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showInkAnnotation="0" defaultThemeVersion="164011"/>
  <bookViews>
    <workbookView xWindow="0" yWindow="0" windowWidth="20460" windowHeight="7530" tabRatio="701" firstSheet="1" activeTab="2"/>
  </bookViews>
  <sheets>
    <sheet name="WorkLocation" sheetId="1" r:id="rId1"/>
    <sheet name="SchoolLocation" sheetId="2" r:id="rId2"/>
    <sheet name="AutoOwnership" sheetId="3" r:id="rId3"/>
    <sheet name="CDAP" sheetId="4" r:id="rId4"/>
    <sheet name="TourFreq" sheetId="5" r:id="rId5"/>
    <sheet name="TourTOD" sheetId="6" r:id="rId6"/>
    <sheet name="TourLoc" sheetId="7" r:id="rId7"/>
    <sheet name="StopFreq" sheetId="8" r:id="rId8"/>
    <sheet name="StopLoc" sheetId="9" r:id="rId9"/>
    <sheet name="TourMode" sheetId="10" r:id="rId10"/>
    <sheet name="TripMode" sheetId="11" r:id="rId11"/>
    <sheet name="TripD2D" sheetId="12" r:id="rId12"/>
    <sheet name="Sheet1" sheetId="13" r:id="rId13"/>
  </sheets>
  <definedNames>
    <definedName name="_xlnm._FilterDatabase" localSheetId="7" hidden="1">StopFreq!$A$1:$D$261</definedName>
    <definedName name="_xlnm._FilterDatabase" localSheetId="4" hidden="1">TourFreq!$A$1:$E$226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55" i="11" l="1"/>
  <c r="AO55" i="11"/>
  <c r="AN55" i="11"/>
  <c r="AM55" i="11"/>
  <c r="AL55" i="11"/>
  <c r="AK55" i="11"/>
  <c r="AJ55" i="11"/>
  <c r="AP54" i="11"/>
  <c r="AO54" i="11"/>
  <c r="AN54" i="11"/>
  <c r="AM54" i="11"/>
  <c r="AL54" i="11"/>
  <c r="AK54" i="11"/>
  <c r="AJ54" i="11"/>
  <c r="AP53" i="11"/>
  <c r="AO53" i="11"/>
  <c r="AN53" i="11"/>
  <c r="AM53" i="11"/>
  <c r="AL53" i="11"/>
  <c r="AK53" i="11"/>
  <c r="AJ53" i="11"/>
  <c r="AP52" i="11"/>
  <c r="AO52" i="11"/>
  <c r="AN52" i="11"/>
  <c r="AM52" i="11"/>
  <c r="AL52" i="11"/>
  <c r="AK52" i="11"/>
  <c r="AJ52" i="11"/>
  <c r="AP51" i="11"/>
  <c r="AO51" i="11"/>
  <c r="AN51" i="11"/>
  <c r="AM51" i="11"/>
  <c r="AL51" i="11"/>
  <c r="AK51" i="11"/>
  <c r="AJ51" i="11"/>
  <c r="AP50" i="11"/>
  <c r="AO50" i="11"/>
  <c r="AN50" i="11"/>
  <c r="AM50" i="11"/>
  <c r="AL50" i="11"/>
  <c r="AK50" i="11"/>
  <c r="AJ50" i="11"/>
  <c r="AP49" i="11"/>
  <c r="AO49" i="11"/>
  <c r="AN49" i="11"/>
  <c r="AM49" i="11"/>
  <c r="AL49" i="11"/>
  <c r="AK49" i="11"/>
  <c r="AJ49" i="11"/>
  <c r="AP48" i="11"/>
  <c r="AO48" i="11"/>
  <c r="AN48" i="11"/>
  <c r="AM48" i="11"/>
  <c r="AL48" i="11"/>
  <c r="AK48" i="11"/>
  <c r="AJ48" i="11"/>
  <c r="AP47" i="11"/>
  <c r="AO47" i="11"/>
  <c r="AN47" i="11"/>
  <c r="AM47" i="11"/>
  <c r="AL47" i="11"/>
  <c r="AK47" i="11"/>
  <c r="AJ47" i="11"/>
  <c r="AP46" i="11"/>
  <c r="AO46" i="11"/>
  <c r="AN46" i="11"/>
  <c r="AM46" i="11"/>
  <c r="AL46" i="11"/>
  <c r="AK46" i="11"/>
  <c r="AJ46" i="11"/>
  <c r="AP45" i="11"/>
  <c r="AO45" i="11"/>
  <c r="AN45" i="11"/>
  <c r="AM45" i="11"/>
  <c r="AL45" i="11"/>
  <c r="AK45" i="11"/>
  <c r="AJ45" i="11"/>
  <c r="AP44" i="11"/>
  <c r="AO44" i="11"/>
  <c r="AN44" i="11"/>
  <c r="AM44" i="11"/>
  <c r="AL44" i="11"/>
  <c r="AK44" i="11"/>
  <c r="AJ44" i="11"/>
  <c r="AP43" i="11"/>
  <c r="AO43" i="11"/>
  <c r="AN43" i="11"/>
  <c r="AM43" i="11"/>
  <c r="AL43" i="11"/>
  <c r="AK43" i="11"/>
  <c r="AJ43" i="11"/>
  <c r="AP42" i="11"/>
  <c r="AO42" i="11"/>
  <c r="AN42" i="11"/>
  <c r="AM42" i="11"/>
  <c r="AL42" i="11"/>
  <c r="AK42" i="11"/>
  <c r="AJ42" i="11"/>
  <c r="AP41" i="11"/>
  <c r="AO41" i="11"/>
  <c r="AN41" i="11"/>
  <c r="AM41" i="11"/>
  <c r="AL41" i="11"/>
  <c r="AK41" i="11"/>
  <c r="AJ41" i="11"/>
  <c r="AP40" i="11"/>
  <c r="AO40" i="11"/>
  <c r="AN40" i="11"/>
  <c r="AM40" i="11"/>
  <c r="AL40" i="11"/>
  <c r="AK40" i="11"/>
  <c r="AJ40" i="11"/>
  <c r="AP39" i="11"/>
  <c r="AO39" i="11"/>
  <c r="AN39" i="11"/>
  <c r="AM39" i="11"/>
  <c r="AL39" i="11"/>
  <c r="AK39" i="11"/>
  <c r="AJ39" i="11"/>
  <c r="AP38" i="11"/>
  <c r="AO38" i="11"/>
  <c r="AN38" i="11"/>
  <c r="AM38" i="11"/>
  <c r="AL38" i="11"/>
  <c r="AK38" i="11"/>
  <c r="AJ38" i="11"/>
  <c r="AP37" i="11"/>
  <c r="AO37" i="11"/>
  <c r="AN37" i="11"/>
  <c r="AM37" i="11"/>
  <c r="AL37" i="11"/>
  <c r="AK37" i="11"/>
  <c r="AJ37" i="11"/>
  <c r="AP36" i="11"/>
  <c r="AO36" i="11"/>
  <c r="AN36" i="11"/>
  <c r="AM36" i="11"/>
  <c r="AL36" i="11"/>
  <c r="AK36" i="11"/>
  <c r="AJ36" i="11"/>
  <c r="AP35" i="11"/>
  <c r="AO35" i="11"/>
  <c r="AN35" i="11"/>
  <c r="AM35" i="11"/>
  <c r="AL35" i="11"/>
  <c r="AK35" i="11"/>
  <c r="AJ35" i="11"/>
  <c r="AP34" i="11"/>
  <c r="AO34" i="11"/>
  <c r="AN34" i="11"/>
  <c r="AM34" i="11"/>
  <c r="AL34" i="11"/>
  <c r="AK34" i="11"/>
  <c r="AJ34" i="11"/>
  <c r="AP33" i="11"/>
  <c r="AO33" i="11"/>
  <c r="AN33" i="11"/>
  <c r="AM33" i="11"/>
  <c r="AL33" i="11"/>
  <c r="AK33" i="11"/>
  <c r="AJ33" i="11"/>
  <c r="AP27" i="11"/>
  <c r="AO27" i="11"/>
  <c r="AN27" i="11"/>
  <c r="AM27" i="11"/>
  <c r="AL27" i="11"/>
  <c r="AK27" i="11"/>
  <c r="AJ27" i="11"/>
  <c r="AP26" i="11"/>
  <c r="AO26" i="11"/>
  <c r="AN26" i="11"/>
  <c r="AM26" i="11"/>
  <c r="AL26" i="11"/>
  <c r="AK26" i="11"/>
  <c r="AJ26" i="11"/>
  <c r="AP25" i="11"/>
  <c r="AO25" i="11"/>
  <c r="AN25" i="11"/>
  <c r="AM25" i="11"/>
  <c r="AL25" i="11"/>
  <c r="AK25" i="11"/>
  <c r="AJ25" i="11"/>
  <c r="AP24" i="11"/>
  <c r="AO24" i="11"/>
  <c r="AN24" i="11"/>
  <c r="AM24" i="11"/>
  <c r="AL24" i="11"/>
  <c r="AK24" i="11"/>
  <c r="AJ24" i="11"/>
  <c r="AP23" i="11"/>
  <c r="AO23" i="11"/>
  <c r="AN23" i="11"/>
  <c r="AM23" i="11"/>
  <c r="AL23" i="11"/>
  <c r="AK23" i="11"/>
  <c r="AJ23" i="11"/>
  <c r="AP22" i="11"/>
  <c r="AO22" i="11"/>
  <c r="AN22" i="11"/>
  <c r="AM22" i="11"/>
  <c r="AL22" i="11"/>
  <c r="AK22" i="11"/>
  <c r="AJ22" i="11"/>
  <c r="AP21" i="11"/>
  <c r="AO21" i="11"/>
  <c r="AN21" i="11"/>
  <c r="AM21" i="11"/>
  <c r="AL21" i="11"/>
  <c r="AK21" i="11"/>
  <c r="AJ21" i="11"/>
  <c r="AP20" i="11"/>
  <c r="AO20" i="11"/>
  <c r="AN20" i="11"/>
  <c r="AM20" i="11"/>
  <c r="AL20" i="11"/>
  <c r="AK20" i="11"/>
  <c r="AJ20" i="11"/>
  <c r="AP19" i="11"/>
  <c r="AO19" i="11"/>
  <c r="AN19" i="11"/>
  <c r="AM19" i="11"/>
  <c r="AL19" i="11"/>
  <c r="AK19" i="11"/>
  <c r="AJ19" i="11"/>
  <c r="AP18" i="11"/>
  <c r="AO18" i="11"/>
  <c r="AN18" i="11"/>
  <c r="AM18" i="11"/>
  <c r="AL18" i="11"/>
  <c r="AK18" i="11"/>
  <c r="AJ18" i="11"/>
  <c r="AP17" i="11"/>
  <c r="AO17" i="11"/>
  <c r="AN17" i="11"/>
  <c r="AM17" i="11"/>
  <c r="AL17" i="11"/>
  <c r="AK17" i="11"/>
  <c r="AJ17" i="11"/>
  <c r="AP16" i="11"/>
  <c r="AO16" i="11"/>
  <c r="AN16" i="11"/>
  <c r="AM16" i="11"/>
  <c r="AL16" i="11"/>
  <c r="AK16" i="11"/>
  <c r="AJ16" i="11"/>
  <c r="AP15" i="11"/>
  <c r="AO15" i="11"/>
  <c r="AN15" i="11"/>
  <c r="AM15" i="11"/>
  <c r="AL15" i="11"/>
  <c r="AK15" i="11"/>
  <c r="AJ15" i="11"/>
  <c r="AP14" i="11"/>
  <c r="AO14" i="11"/>
  <c r="AN14" i="11"/>
  <c r="AM14" i="11"/>
  <c r="AL14" i="11"/>
  <c r="AK14" i="11"/>
  <c r="AJ14" i="11"/>
  <c r="AP13" i="11"/>
  <c r="AO13" i="11"/>
  <c r="AN13" i="11"/>
  <c r="AM13" i="11"/>
  <c r="AL13" i="11"/>
  <c r="AK13" i="11"/>
  <c r="AJ13" i="11"/>
  <c r="AP12" i="11"/>
  <c r="AO12" i="11"/>
  <c r="AN12" i="11"/>
  <c r="AM12" i="11"/>
  <c r="AL12" i="11"/>
  <c r="AK12" i="11"/>
  <c r="AJ12" i="11"/>
  <c r="AP11" i="11"/>
  <c r="AO11" i="11"/>
  <c r="AN11" i="11"/>
  <c r="AM11" i="11"/>
  <c r="AL11" i="11"/>
  <c r="AK11" i="11"/>
  <c r="AJ11" i="11"/>
  <c r="AP10" i="11"/>
  <c r="AO10" i="11"/>
  <c r="AN10" i="11"/>
  <c r="AM10" i="11"/>
  <c r="AL10" i="11"/>
  <c r="AK10" i="11"/>
  <c r="AJ10" i="11"/>
  <c r="AP9" i="11"/>
  <c r="AO9" i="11"/>
  <c r="AN9" i="11"/>
  <c r="AM9" i="11"/>
  <c r="AL9" i="11"/>
  <c r="AK9" i="11"/>
  <c r="AJ9" i="11"/>
  <c r="AP8" i="11"/>
  <c r="AO8" i="11"/>
  <c r="AN8" i="11"/>
  <c r="AM8" i="11"/>
  <c r="AL8" i="11"/>
  <c r="AK8" i="11"/>
  <c r="AJ8" i="11"/>
  <c r="AP7" i="11"/>
  <c r="AO7" i="11"/>
  <c r="AN7" i="11"/>
  <c r="AM7" i="11"/>
  <c r="AL7" i="11"/>
  <c r="AK7" i="11"/>
  <c r="AJ7" i="11"/>
  <c r="AP6" i="11"/>
  <c r="AO6" i="11"/>
  <c r="AN6" i="11"/>
  <c r="AM6" i="11"/>
  <c r="AL6" i="11"/>
  <c r="AK6" i="11"/>
  <c r="AJ6" i="11"/>
  <c r="AP5" i="11"/>
  <c r="AO5" i="11"/>
  <c r="AN5" i="11"/>
  <c r="AM5" i="11"/>
  <c r="AL5" i="11"/>
  <c r="AK5" i="11"/>
  <c r="AJ5" i="11"/>
  <c r="M112" i="11" l="1"/>
  <c r="L112" i="11"/>
  <c r="K112" i="11"/>
  <c r="J112" i="11"/>
  <c r="I112" i="11"/>
  <c r="H112" i="11"/>
  <c r="G112" i="11"/>
  <c r="F112" i="11"/>
  <c r="E112" i="11"/>
  <c r="D112" i="11"/>
  <c r="C112" i="11"/>
  <c r="B112" i="11"/>
  <c r="N112" i="11" s="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3" i="11" s="1"/>
  <c r="N92" i="11"/>
  <c r="N91" i="11"/>
  <c r="N90" i="11"/>
  <c r="N89" i="11"/>
  <c r="N88" i="11"/>
  <c r="N87" i="11"/>
  <c r="N86" i="11"/>
  <c r="N85" i="11"/>
  <c r="N84" i="11"/>
  <c r="N83" i="11"/>
  <c r="N82" i="11"/>
  <c r="N81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N74" i="11" s="1"/>
  <c r="N73" i="11"/>
  <c r="N72" i="11"/>
  <c r="N71" i="11"/>
  <c r="N70" i="11"/>
  <c r="N69" i="11"/>
  <c r="N68" i="11"/>
  <c r="N67" i="11"/>
  <c r="N66" i="11"/>
  <c r="N65" i="11"/>
  <c r="N64" i="11"/>
  <c r="N63" i="11"/>
  <c r="N62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N55" i="11" s="1"/>
  <c r="N54" i="11"/>
  <c r="N53" i="11"/>
  <c r="N52" i="11"/>
  <c r="N51" i="11"/>
  <c r="N50" i="11"/>
  <c r="N49" i="11"/>
  <c r="N48" i="11"/>
  <c r="N47" i="11"/>
  <c r="N46" i="11"/>
  <c r="N45" i="11"/>
  <c r="N44" i="11"/>
  <c r="N43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N36" i="11" s="1"/>
  <c r="N35" i="11"/>
  <c r="N34" i="11"/>
  <c r="N33" i="11"/>
  <c r="N32" i="11"/>
  <c r="N31" i="11"/>
  <c r="N30" i="11"/>
  <c r="N29" i="11"/>
  <c r="N28" i="11"/>
  <c r="N27" i="11"/>
  <c r="N26" i="11"/>
  <c r="N25" i="11"/>
  <c r="N24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N17" i="11" s="1"/>
  <c r="N16" i="11"/>
  <c r="N15" i="11"/>
  <c r="N14" i="11"/>
  <c r="N13" i="11"/>
  <c r="N12" i="11"/>
  <c r="N11" i="11"/>
  <c r="N10" i="11"/>
  <c r="N9" i="11"/>
  <c r="N8" i="11"/>
  <c r="N7" i="11"/>
  <c r="N6" i="11"/>
  <c r="N5" i="11"/>
  <c r="D131" i="10" l="1"/>
  <c r="C131" i="10"/>
  <c r="B131" i="10"/>
  <c r="E131" i="10" s="1"/>
  <c r="D130" i="10"/>
  <c r="C130" i="10"/>
  <c r="B130" i="10"/>
  <c r="D129" i="10"/>
  <c r="C129" i="10"/>
  <c r="B129" i="10"/>
  <c r="D128" i="10"/>
  <c r="C128" i="10"/>
  <c r="B128" i="10"/>
  <c r="E127" i="10"/>
  <c r="D127" i="10"/>
  <c r="C127" i="10"/>
  <c r="B127" i="10"/>
  <c r="E126" i="10"/>
  <c r="E125" i="10"/>
  <c r="E124" i="10"/>
  <c r="E129" i="10" s="1"/>
  <c r="E123" i="10"/>
  <c r="E130" i="10" s="1"/>
  <c r="E122" i="10"/>
  <c r="E121" i="10"/>
  <c r="E120" i="10"/>
  <c r="E119" i="10"/>
  <c r="E118" i="10"/>
  <c r="E117" i="10"/>
  <c r="E116" i="10"/>
  <c r="E115" i="10"/>
  <c r="D109" i="10"/>
  <c r="C109" i="10"/>
  <c r="B109" i="10"/>
  <c r="E108" i="10"/>
  <c r="D108" i="10"/>
  <c r="C108" i="10"/>
  <c r="B108" i="10"/>
  <c r="E107" i="10"/>
  <c r="D107" i="10"/>
  <c r="C107" i="10"/>
  <c r="B107" i="10"/>
  <c r="E106" i="10"/>
  <c r="D106" i="10"/>
  <c r="C106" i="10"/>
  <c r="B106" i="10"/>
  <c r="D105" i="10"/>
  <c r="C105" i="10"/>
  <c r="B105" i="10"/>
  <c r="E104" i="10"/>
  <c r="E103" i="10"/>
  <c r="E102" i="10"/>
  <c r="E101" i="10"/>
  <c r="E100" i="10"/>
  <c r="E99" i="10"/>
  <c r="E98" i="10"/>
  <c r="E105" i="10" s="1"/>
  <c r="E97" i="10"/>
  <c r="E96" i="10"/>
  <c r="E95" i="10"/>
  <c r="E94" i="10"/>
  <c r="E93" i="10"/>
  <c r="D87" i="10"/>
  <c r="C87" i="10"/>
  <c r="B87" i="10"/>
  <c r="D86" i="10"/>
  <c r="C86" i="10"/>
  <c r="B86" i="10"/>
  <c r="D85" i="10"/>
  <c r="C85" i="10"/>
  <c r="B85" i="10"/>
  <c r="E85" i="10" s="1"/>
  <c r="D84" i="10"/>
  <c r="C84" i="10"/>
  <c r="B84" i="10"/>
  <c r="D83" i="10"/>
  <c r="C83" i="10"/>
  <c r="B83" i="10"/>
  <c r="E83" i="10" s="1"/>
  <c r="E82" i="10"/>
  <c r="E81" i="10"/>
  <c r="E80" i="10"/>
  <c r="E79" i="10"/>
  <c r="E78" i="10"/>
  <c r="E77" i="10"/>
  <c r="E76" i="10"/>
  <c r="E75" i="10"/>
  <c r="E74" i="10"/>
  <c r="E73" i="10"/>
  <c r="E72" i="10"/>
  <c r="E71" i="10"/>
  <c r="D65" i="10"/>
  <c r="C65" i="10"/>
  <c r="B65" i="10"/>
  <c r="D64" i="10"/>
  <c r="C64" i="10"/>
  <c r="B64" i="10"/>
  <c r="E63" i="10"/>
  <c r="D63" i="10"/>
  <c r="C63" i="10"/>
  <c r="B63" i="10"/>
  <c r="D62" i="10"/>
  <c r="C62" i="10"/>
  <c r="B62" i="10"/>
  <c r="D61" i="10"/>
  <c r="C61" i="10"/>
  <c r="B61" i="10"/>
  <c r="E60" i="10"/>
  <c r="E59" i="10"/>
  <c r="E58" i="10"/>
  <c r="E57" i="10"/>
  <c r="E56" i="10"/>
  <c r="E62" i="10" s="1"/>
  <c r="E55" i="10"/>
  <c r="E64" i="10" s="1"/>
  <c r="E54" i="10"/>
  <c r="E61" i="10" s="1"/>
  <c r="E53" i="10"/>
  <c r="E52" i="10"/>
  <c r="E51" i="10"/>
  <c r="E50" i="10"/>
  <c r="E49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E38" i="10"/>
  <c r="E37" i="10"/>
  <c r="E36" i="10"/>
  <c r="E41" i="10" s="1"/>
  <c r="E35" i="10"/>
  <c r="E34" i="10"/>
  <c r="E40" i="10" s="1"/>
  <c r="E33" i="10"/>
  <c r="E42" i="10" s="1"/>
  <c r="E32" i="10"/>
  <c r="E31" i="10"/>
  <c r="E30" i="10"/>
  <c r="E29" i="10"/>
  <c r="E28" i="10"/>
  <c r="E27" i="10"/>
  <c r="D21" i="10"/>
  <c r="C21" i="10"/>
  <c r="B21" i="10"/>
  <c r="E21" i="10" s="1"/>
  <c r="D20" i="10"/>
  <c r="C20" i="10"/>
  <c r="B20" i="10"/>
  <c r="D19" i="10"/>
  <c r="C19" i="10"/>
  <c r="B19" i="10"/>
  <c r="D18" i="10"/>
  <c r="C18" i="10"/>
  <c r="B18" i="10"/>
  <c r="E17" i="10"/>
  <c r="D17" i="10"/>
  <c r="C17" i="10"/>
  <c r="B17" i="10"/>
  <c r="E16" i="10"/>
  <c r="E15" i="10"/>
  <c r="E14" i="10"/>
  <c r="E19" i="10" s="1"/>
  <c r="E13" i="10"/>
  <c r="E18" i="10" s="1"/>
  <c r="E12" i="10"/>
  <c r="E11" i="10"/>
  <c r="E10" i="10"/>
  <c r="E9" i="10"/>
  <c r="E8" i="10"/>
  <c r="E7" i="10"/>
  <c r="E6" i="10"/>
  <c r="E5" i="10"/>
  <c r="E39" i="10" l="1"/>
  <c r="E65" i="10"/>
  <c r="E86" i="10"/>
  <c r="E20" i="10"/>
  <c r="E87" i="10"/>
  <c r="E109" i="10"/>
  <c r="E43" i="10"/>
  <c r="E84" i="10"/>
  <c r="E128" i="10"/>
  <c r="F40" i="3" l="1"/>
  <c r="E40" i="3"/>
  <c r="D40" i="3"/>
  <c r="C40" i="3"/>
  <c r="C31" i="1" l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28" i="1" l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2015 1 Year Estimate
</t>
        </r>
      </text>
    </comment>
  </commentList>
</comments>
</file>

<file path=xl/sharedStrings.xml><?xml version="1.0" encoding="utf-8"?>
<sst xmlns="http://schemas.openxmlformats.org/spreadsheetml/2006/main" count="14738" uniqueCount="283">
  <si>
    <t>Home based Worker (% of workers)</t>
  </si>
  <si>
    <t>Target</t>
  </si>
  <si>
    <t>ACS 2006-2010 (CTPP) SCALED TO 2015 WORKER FLOWS</t>
  </si>
  <si>
    <t>County</t>
  </si>
  <si>
    <t>Barrow</t>
  </si>
  <si>
    <t>Bartow</t>
  </si>
  <si>
    <t>Carroll</t>
  </si>
  <si>
    <t>Cherokee</t>
  </si>
  <si>
    <t>Clayton</t>
  </si>
  <si>
    <t>Cobb</t>
  </si>
  <si>
    <t>Coweta</t>
  </si>
  <si>
    <t>Dawson</t>
  </si>
  <si>
    <t>DeKalb</t>
  </si>
  <si>
    <t>Douglas</t>
  </si>
  <si>
    <t>Fayette</t>
  </si>
  <si>
    <t>Forsyth</t>
  </si>
  <si>
    <t>Fulton</t>
  </si>
  <si>
    <t>Gwinnett</t>
  </si>
  <si>
    <t>Hall</t>
  </si>
  <si>
    <t>Henry</t>
  </si>
  <si>
    <t>Newton</t>
  </si>
  <si>
    <t>Paulding</t>
  </si>
  <si>
    <t>Rockdale</t>
  </si>
  <si>
    <t>Spalding</t>
  </si>
  <si>
    <t>Walton</t>
  </si>
  <si>
    <t>Total</t>
  </si>
  <si>
    <t>Mean Work Distance (excl intraZonal)</t>
  </si>
  <si>
    <t>Percentage Intrazonal</t>
  </si>
  <si>
    <t>TLFD</t>
  </si>
  <si>
    <t>distCat</t>
  </si>
  <si>
    <t>FW</t>
  </si>
  <si>
    <t>PW</t>
  </si>
  <si>
    <t>US</t>
  </si>
  <si>
    <t>DS</t>
  </si>
  <si>
    <t>AllWorkers</t>
  </si>
  <si>
    <t>Others</t>
  </si>
  <si>
    <t>SuburbRes_Exurb</t>
  </si>
  <si>
    <t>Rural</t>
  </si>
  <si>
    <t>MeanDistance</t>
  </si>
  <si>
    <t>Overall</t>
  </si>
  <si>
    <t>Full-time worker</t>
  </si>
  <si>
    <t>Part-time worker</t>
  </si>
  <si>
    <t>University student</t>
  </si>
  <si>
    <t>Student of driving age</t>
  </si>
  <si>
    <t>Segment</t>
  </si>
  <si>
    <t>Survey</t>
  </si>
  <si>
    <t>pctIntraZonal</t>
  </si>
  <si>
    <t>Student of non-driving age</t>
  </si>
  <si>
    <t>Child too young for school</t>
  </si>
  <si>
    <t>PersonType</t>
  </si>
  <si>
    <t>Distance</t>
  </si>
  <si>
    <t>Zero Auto</t>
  </si>
  <si>
    <t>One Auto</t>
  </si>
  <si>
    <t>Two Auto</t>
  </si>
  <si>
    <t>Three Auto</t>
  </si>
  <si>
    <t>0 Worker</t>
  </si>
  <si>
    <t>1 Worker</t>
  </si>
  <si>
    <t>2 Workers</t>
  </si>
  <si>
    <t>3+ Workers</t>
  </si>
  <si>
    <t>NumWorkers</t>
  </si>
  <si>
    <t>Income Category</t>
  </si>
  <si>
    <t>Income gt $100k</t>
  </si>
  <si>
    <t>Income $10k to $20k</t>
  </si>
  <si>
    <t>Income $20k to $30k</t>
  </si>
  <si>
    <t>Income $30k to $50k</t>
  </si>
  <si>
    <t>Income $50k to $100k</t>
  </si>
  <si>
    <t>Income $0 to $10k</t>
  </si>
  <si>
    <t>Person_Type</t>
  </si>
  <si>
    <t>H</t>
  </si>
  <si>
    <t>M</t>
  </si>
  <si>
    <t>N</t>
  </si>
  <si>
    <t>%H</t>
  </si>
  <si>
    <t>%M</t>
  </si>
  <si>
    <t>%N</t>
  </si>
  <si>
    <t>College student</t>
  </si>
  <si>
    <t>Non-working adult</t>
  </si>
  <si>
    <t>Non-working senior</t>
  </si>
  <si>
    <t>Driving-age student</t>
  </si>
  <si>
    <t>Non-driving student</t>
  </si>
  <si>
    <t>Pre-school</t>
  </si>
  <si>
    <t>tour_category</t>
  </si>
  <si>
    <t>summary</t>
  </si>
  <si>
    <t>agg1</t>
  </si>
  <si>
    <t>agg2</t>
  </si>
  <si>
    <t>num</t>
  </si>
  <si>
    <t>Individual Non-Mandatory</t>
  </si>
  <si>
    <t>ptype_purpose</t>
  </si>
  <si>
    <t>Discretionary_1</t>
  </si>
  <si>
    <t>Discretionary_2</t>
  </si>
  <si>
    <t>EatOut_1</t>
  </si>
  <si>
    <t>EatOut_2</t>
  </si>
  <si>
    <t>Escorting_1</t>
  </si>
  <si>
    <t>Escorting_2</t>
  </si>
  <si>
    <t>Maintenance_1</t>
  </si>
  <si>
    <t>Maintenance_2</t>
  </si>
  <si>
    <t>Shopping_1</t>
  </si>
  <si>
    <t>Shopping_2</t>
  </si>
  <si>
    <t>Social/Visit_1</t>
  </si>
  <si>
    <t>Social/Visit_2</t>
  </si>
  <si>
    <t>Discretionary_0</t>
  </si>
  <si>
    <t>EatOut_0</t>
  </si>
  <si>
    <t>Escorting_0</t>
  </si>
  <si>
    <t>Maintenance_0</t>
  </si>
  <si>
    <t>Shopping_0</t>
  </si>
  <si>
    <t>Social/Visit_0</t>
  </si>
  <si>
    <t>Joint</t>
  </si>
  <si>
    <t>jnttourtype</t>
  </si>
  <si>
    <t>No Joint Tours</t>
  </si>
  <si>
    <t>numtour_hhs</t>
  </si>
  <si>
    <t>Discretionary_1/EatOut_1</t>
  </si>
  <si>
    <t>Discretionary_1/Escorting_1</t>
  </si>
  <si>
    <t>Discretionary_1/Escorting_2</t>
  </si>
  <si>
    <t>Discretionary_1/Maintenance_1</t>
  </si>
  <si>
    <t>Discretionary_1/Shopping_1</t>
  </si>
  <si>
    <t>Discretionary_1/Shopping_2</t>
  </si>
  <si>
    <t>Discretionary_1/Social/Visit_1</t>
  </si>
  <si>
    <t>Discretionary_2/Discretionary_1</t>
  </si>
  <si>
    <t>Discretionary_2/Maintenance_1</t>
  </si>
  <si>
    <t>Discretionary_2/Shopping_1</t>
  </si>
  <si>
    <t>EatOut_1/Escorting_1</t>
  </si>
  <si>
    <t>EatOut_1/Maintenance_1</t>
  </si>
  <si>
    <t>EatOut_1/Maintenance_2</t>
  </si>
  <si>
    <t>EatOut_1/Shopping_1</t>
  </si>
  <si>
    <t>EatOut_1/Shopping_2</t>
  </si>
  <si>
    <t>EatOut_1/Social/Visit_1</t>
  </si>
  <si>
    <t>Escorting_1/Maintenance_1</t>
  </si>
  <si>
    <t>Escorting_1/Maintenance_2</t>
  </si>
  <si>
    <t>Escorting_1/Shopping_1</t>
  </si>
  <si>
    <t>Escorting_1/Shopping_2</t>
  </si>
  <si>
    <t>Escorting_2/Social/Visit_1</t>
  </si>
  <si>
    <t>Maintenance_1/Shopping_1</t>
  </si>
  <si>
    <t>Maintenance_1/Shopping_2</t>
  </si>
  <si>
    <t>Maintenance_1/Social/Visit_1</t>
  </si>
  <si>
    <t>Maintenance_2/Shopping_1</t>
  </si>
  <si>
    <t>Shopping_1/Social/Visit_1</t>
  </si>
  <si>
    <t>Shopping_2/Social/Visit_1</t>
  </si>
  <si>
    <t>tourcomp_ps</t>
  </si>
  <si>
    <t>Adult only</t>
  </si>
  <si>
    <t>Child only</t>
  </si>
  <si>
    <t>Mixed party</t>
  </si>
  <si>
    <t>At_Work</t>
  </si>
  <si>
    <t>ptype_numtour</t>
  </si>
  <si>
    <t>atwork_1</t>
  </si>
  <si>
    <t>atwork_2</t>
  </si>
  <si>
    <t>atwork_3</t>
  </si>
  <si>
    <t>atwork_0</t>
  </si>
  <si>
    <t>TourType</t>
  </si>
  <si>
    <t>SummaryType</t>
  </si>
  <si>
    <t>Category</t>
  </si>
  <si>
    <t>Statistic</t>
  </si>
  <si>
    <t>Period</t>
  </si>
  <si>
    <t>numTour</t>
  </si>
  <si>
    <t>Mandatory</t>
  </si>
  <si>
    <t>Purpose</t>
  </si>
  <si>
    <t>School</t>
  </si>
  <si>
    <t>Depart</t>
  </si>
  <si>
    <t>University</t>
  </si>
  <si>
    <t>Work</t>
  </si>
  <si>
    <t>Discretionary</t>
  </si>
  <si>
    <t>EatOut</t>
  </si>
  <si>
    <t>Escorting</t>
  </si>
  <si>
    <t>Maintenance</t>
  </si>
  <si>
    <t>Shopping</t>
  </si>
  <si>
    <t>Social</t>
  </si>
  <si>
    <t>At-Work</t>
  </si>
  <si>
    <t>WorkRelated</t>
  </si>
  <si>
    <t>Arrive</t>
  </si>
  <si>
    <t>Duration</t>
  </si>
  <si>
    <t>bin</t>
  </si>
  <si>
    <t>nstops</t>
  </si>
  <si>
    <t>0 out 0 in</t>
  </si>
  <si>
    <t>0 out 1 in</t>
  </si>
  <si>
    <t>0 out 2 in</t>
  </si>
  <si>
    <t>0 out 3 in</t>
  </si>
  <si>
    <t>1 out 0 in</t>
  </si>
  <si>
    <t>1 out 1 in</t>
  </si>
  <si>
    <t>1 out 2 in</t>
  </si>
  <si>
    <t>1 out 3 in</t>
  </si>
  <si>
    <t>2 out 0 in</t>
  </si>
  <si>
    <t>2 out 1 in</t>
  </si>
  <si>
    <t>2 out 2 in</t>
  </si>
  <si>
    <t>3 out 0 in</t>
  </si>
  <si>
    <t>3 out 1 in</t>
  </si>
  <si>
    <t>3 out 2 in</t>
  </si>
  <si>
    <t>3 out 3 in</t>
  </si>
  <si>
    <t>2 out 3 in</t>
  </si>
  <si>
    <t>Social/Visit</t>
  </si>
  <si>
    <t>TOURPURP</t>
  </si>
  <si>
    <t>MANDATORY</t>
  </si>
  <si>
    <t>INDIVIDUAL_NON_MANDATORY</t>
  </si>
  <si>
    <t>JOINT</t>
  </si>
  <si>
    <t>AT_WORK</t>
  </si>
  <si>
    <t>Work Tours By Tour Mode and Auto Sufficiency</t>
  </si>
  <si>
    <t>Work Tours</t>
  </si>
  <si>
    <t>Mode</t>
  </si>
  <si>
    <t>0 Auto</t>
  </si>
  <si>
    <t>Autos &lt;  Workers</t>
  </si>
  <si>
    <t>Autos &gt;= Workers</t>
  </si>
  <si>
    <t>Drive Alone</t>
  </si>
  <si>
    <t>Walk</t>
  </si>
  <si>
    <t>Bike</t>
  </si>
  <si>
    <t>Wlk AllTrn</t>
  </si>
  <si>
    <t>Wlk PremOnly</t>
  </si>
  <si>
    <t>PNR AllTrn</t>
  </si>
  <si>
    <t>PNR PremOnly</t>
  </si>
  <si>
    <t>KNR AllTrn</t>
  </si>
  <si>
    <t>KNR PremOnly</t>
  </si>
  <si>
    <t>School Bus</t>
  </si>
  <si>
    <t>Walk-Transit</t>
  </si>
  <si>
    <t>PNR-Transit</t>
  </si>
  <si>
    <t>KNR-Transit</t>
  </si>
  <si>
    <t>Premium Transit</t>
  </si>
  <si>
    <t>University Tours By Tour Mode and Auto Sufficiency</t>
  </si>
  <si>
    <t>University Tours</t>
  </si>
  <si>
    <t>School Tours By Tour Mode and Auto Sufficiency</t>
  </si>
  <si>
    <t>School Tours</t>
  </si>
  <si>
    <t>Individual Non-mandatory Tours By Tour Mode and Auto Sufficiency</t>
  </si>
  <si>
    <t>Individual Non-mandatory Tours</t>
  </si>
  <si>
    <t>Joint Non-mandatory Tours By Tour Mode and Auto Sufficiency</t>
  </si>
  <si>
    <t>Joint Non-mandatory Tours</t>
  </si>
  <si>
    <t>At-Work Subtours By Tour Mode and Auto Sufficiency</t>
  </si>
  <si>
    <t>At-Work Subtours</t>
  </si>
  <si>
    <t>Work Tour Trips By Tour Mode and Trip Mode</t>
  </si>
  <si>
    <t>Trip Mode</t>
  </si>
  <si>
    <t>Tour Mode</t>
  </si>
  <si>
    <t>University Tour Trips By Tour Mode and Trip Mode</t>
  </si>
  <si>
    <t>Target From Scaled 2010 OBS</t>
  </si>
  <si>
    <t>School Tour Trips By Tour Mode and Trip Mode</t>
  </si>
  <si>
    <t>Individual Non-Mandatory Tour Trips By Tour Mode and Trip Mode</t>
  </si>
  <si>
    <t>Individual Non-Mandatory Tours</t>
  </si>
  <si>
    <t>Joint Non-Mandatory Tour Trips By Tour Mode and Trip Mode</t>
  </si>
  <si>
    <t>Joint Non-Mandatory Tours</t>
  </si>
  <si>
    <t>At-Work Sub-Tour Trips By Tour Mode and Trip Mode</t>
  </si>
  <si>
    <t>School1</t>
  </si>
  <si>
    <t>School2</t>
  </si>
  <si>
    <t>Work_School</t>
  </si>
  <si>
    <t>Work1</t>
  </si>
  <si>
    <t>Work2</t>
  </si>
  <si>
    <t>%School1</t>
  </si>
  <si>
    <t>%School2</t>
  </si>
  <si>
    <t>%Work_School</t>
  </si>
  <si>
    <t>%Work1</t>
  </si>
  <si>
    <t>%Work2</t>
  </si>
  <si>
    <t>tour_mode_long</t>
  </si>
  <si>
    <t>OrigDist</t>
  </si>
  <si>
    <t>DestDist</t>
  </si>
  <si>
    <t>numTrips</t>
  </si>
  <si>
    <t>All</t>
  </si>
  <si>
    <t>Home District</t>
  </si>
  <si>
    <t>Local</t>
  </si>
  <si>
    <t>Premium</t>
  </si>
  <si>
    <t>Inc_LT_5K</t>
  </si>
  <si>
    <t>Inc_5k_10k</t>
  </si>
  <si>
    <t>Inc_10k_20k</t>
  </si>
  <si>
    <t>Inc_20k_30k</t>
  </si>
  <si>
    <t>Inc_30k_40k</t>
  </si>
  <si>
    <t>Inc_GT_40k</t>
  </si>
  <si>
    <t>Atlanta CBD</t>
  </si>
  <si>
    <t>Atlanta</t>
  </si>
  <si>
    <t>Buckhead &amp; SS</t>
  </si>
  <si>
    <t>SE Atlanta</t>
  </si>
  <si>
    <t>W Atlanta</t>
  </si>
  <si>
    <t>S Fulton</t>
  </si>
  <si>
    <t>N Fulton</t>
  </si>
  <si>
    <t>Atl DeKalb</t>
  </si>
  <si>
    <t>NW Cen DeKalb</t>
  </si>
  <si>
    <t>S DeKalb</t>
  </si>
  <si>
    <t>NE DeKalb</t>
  </si>
  <si>
    <t>Chamblee</t>
  </si>
  <si>
    <t>S Cobb</t>
  </si>
  <si>
    <t>SW &amp; Cent Cobb</t>
  </si>
  <si>
    <t>NW Cobb</t>
  </si>
  <si>
    <t>SW Gwinnett</t>
  </si>
  <si>
    <t>Cent Gwinnett</t>
  </si>
  <si>
    <t>N Gwinnett</t>
  </si>
  <si>
    <t>SW Suburbs</t>
  </si>
  <si>
    <t>SE Suburbs</t>
  </si>
  <si>
    <t>N Suburbs</t>
  </si>
  <si>
    <t>On-board Survey</t>
  </si>
  <si>
    <t>Model</t>
  </si>
  <si>
    <t>Shared 2</t>
  </si>
  <si>
    <t>Shared 3+</t>
  </si>
  <si>
    <t>Income greater than $100k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</si>
</sst>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0" fillId="0" borderId="1" xfId="0" applyBorder="1"/>
    <xf numFmtId="2" fontId="0" fillId="0" borderId="2" xfId="0" applyNumberFormat="1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164" fontId="0" fillId="0" borderId="0" xfId="1" applyNumberFormat="1" applyFont="1" applyBorder="1"/>
    <xf numFmtId="9" fontId="0" fillId="0" borderId="0" xfId="1" applyNumberFormat="1" applyFont="1" applyBorder="1"/>
    <xf numFmtId="9" fontId="0" fillId="0" borderId="8" xfId="1" applyNumberFormat="1" applyFont="1" applyBorder="1"/>
    <xf numFmtId="0" fontId="0" fillId="0" borderId="9" xfId="0" applyBorder="1" applyAlignment="1">
      <alignment horizontal="left"/>
    </xf>
    <xf numFmtId="10" fontId="0" fillId="0" borderId="10" xfId="1" applyNumberFormat="1" applyFont="1" applyBorder="1"/>
    <xf numFmtId="9" fontId="0" fillId="0" borderId="10" xfId="1" applyNumberFormat="1" applyFont="1" applyBorder="1"/>
    <xf numFmtId="9" fontId="0" fillId="0" borderId="11" xfId="1" applyNumberFormat="1" applyFont="1" applyBorder="1"/>
    <xf numFmtId="164" fontId="0" fillId="0" borderId="10" xfId="1" applyNumberFormat="1" applyFont="1" applyBorder="1"/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0" fontId="7" fillId="0" borderId="12" xfId="0" applyFont="1" applyBorder="1"/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/>
    <xf numFmtId="3" fontId="7" fillId="0" borderId="18" xfId="0" applyNumberFormat="1" applyFont="1" applyBorder="1"/>
    <xf numFmtId="3" fontId="7" fillId="0" borderId="19" xfId="0" applyNumberFormat="1" applyFont="1" applyBorder="1"/>
    <xf numFmtId="3" fontId="7" fillId="0" borderId="20" xfId="0" applyNumberFormat="1" applyFont="1" applyBorder="1"/>
    <xf numFmtId="3" fontId="7" fillId="0" borderId="21" xfId="0" applyNumberFormat="1" applyFont="1" applyBorder="1"/>
    <xf numFmtId="0" fontId="7" fillId="0" borderId="22" xfId="0" applyFont="1" applyBorder="1"/>
    <xf numFmtId="3" fontId="7" fillId="0" borderId="23" xfId="0" applyNumberFormat="1" applyFont="1" applyBorder="1"/>
    <xf numFmtId="3" fontId="7" fillId="0" borderId="0" xfId="0" applyNumberFormat="1" applyFont="1" applyBorder="1"/>
    <xf numFmtId="3" fontId="7" fillId="0" borderId="24" xfId="0" applyNumberFormat="1" applyFont="1" applyBorder="1"/>
    <xf numFmtId="3" fontId="7" fillId="0" borderId="25" xfId="0" applyNumberFormat="1" applyFont="1" applyBorder="1"/>
    <xf numFmtId="0" fontId="7" fillId="0" borderId="26" xfId="0" applyFont="1" applyBorder="1"/>
    <xf numFmtId="3" fontId="7" fillId="0" borderId="27" xfId="0" applyNumberFormat="1" applyFont="1" applyBorder="1"/>
    <xf numFmtId="3" fontId="7" fillId="0" borderId="28" xfId="0" applyNumberFormat="1" applyFont="1" applyBorder="1"/>
    <xf numFmtId="3" fontId="7" fillId="0" borderId="29" xfId="0" applyNumberFormat="1" applyFont="1" applyBorder="1"/>
    <xf numFmtId="3" fontId="7" fillId="0" borderId="30" xfId="0" applyNumberFormat="1" applyFont="1" applyBorder="1"/>
    <xf numFmtId="0" fontId="7" fillId="0" borderId="31" xfId="0" applyFont="1" applyBorder="1"/>
    <xf numFmtId="3" fontId="7" fillId="0" borderId="32" xfId="0" applyNumberFormat="1" applyFont="1" applyBorder="1"/>
    <xf numFmtId="3" fontId="7" fillId="0" borderId="33" xfId="0" applyNumberFormat="1" applyFont="1" applyBorder="1"/>
    <xf numFmtId="3" fontId="7" fillId="0" borderId="34" xfId="0" applyNumberFormat="1" applyFont="1" applyBorder="1"/>
    <xf numFmtId="3" fontId="7" fillId="0" borderId="35" xfId="0" applyNumberFormat="1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4" xfId="0" applyFont="1" applyBorder="1"/>
    <xf numFmtId="0" fontId="7" fillId="0" borderId="37" xfId="0" applyFont="1" applyBorder="1" applyAlignment="1"/>
    <xf numFmtId="0" fontId="7" fillId="0" borderId="38" xfId="0" applyFont="1" applyBorder="1"/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7" xfId="0" applyFont="1" applyBorder="1"/>
    <xf numFmtId="165" fontId="7" fillId="0" borderId="23" xfId="2" applyNumberFormat="1" applyFont="1" applyBorder="1" applyAlignment="1">
      <alignment horizontal="right"/>
    </xf>
    <xf numFmtId="165" fontId="7" fillId="0" borderId="0" xfId="2" applyNumberFormat="1" applyFont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5" fontId="7" fillId="0" borderId="25" xfId="2" applyNumberFormat="1" applyFont="1" applyBorder="1" applyAlignment="1">
      <alignment horizontal="right"/>
    </xf>
    <xf numFmtId="165" fontId="7" fillId="0" borderId="24" xfId="2" applyNumberFormat="1" applyFont="1" applyBorder="1" applyAlignment="1">
      <alignment horizontal="right"/>
    </xf>
    <xf numFmtId="0" fontId="7" fillId="0" borderId="42" xfId="0" applyFont="1" applyBorder="1"/>
    <xf numFmtId="165" fontId="7" fillId="0" borderId="27" xfId="2" applyNumberFormat="1" applyFont="1" applyBorder="1" applyAlignment="1">
      <alignment horizontal="right"/>
    </xf>
    <xf numFmtId="165" fontId="7" fillId="0" borderId="28" xfId="2" applyNumberFormat="1" applyFont="1" applyBorder="1" applyAlignment="1">
      <alignment horizontal="right"/>
    </xf>
    <xf numFmtId="165" fontId="7" fillId="0" borderId="30" xfId="2" applyNumberFormat="1" applyFont="1" applyBorder="1" applyAlignment="1">
      <alignment horizontal="right"/>
    </xf>
    <xf numFmtId="0" fontId="7" fillId="0" borderId="9" xfId="0" applyFont="1" applyBorder="1"/>
    <xf numFmtId="165" fontId="7" fillId="0" borderId="43" xfId="2" applyNumberFormat="1" applyFont="1" applyBorder="1" applyAlignment="1">
      <alignment horizontal="right"/>
    </xf>
    <xf numFmtId="165" fontId="7" fillId="0" borderId="10" xfId="2" applyNumberFormat="1" applyFont="1" applyBorder="1" applyAlignment="1">
      <alignment horizontal="right"/>
    </xf>
    <xf numFmtId="165" fontId="7" fillId="0" borderId="44" xfId="2" applyNumberFormat="1" applyFont="1" applyBorder="1" applyAlignment="1">
      <alignment horizontal="right"/>
    </xf>
    <xf numFmtId="0" fontId="7" fillId="0" borderId="7" xfId="0" applyFont="1" applyFill="1" applyBorder="1"/>
    <xf numFmtId="3" fontId="0" fillId="0" borderId="0" xfId="0" applyNumberFormat="1"/>
    <xf numFmtId="3" fontId="7" fillId="0" borderId="29" xfId="0" applyNumberFormat="1" applyFont="1" applyFill="1" applyBorder="1"/>
    <xf numFmtId="0" fontId="8" fillId="0" borderId="0" xfId="0" applyFont="1" applyFill="1"/>
    <xf numFmtId="0" fontId="8" fillId="0" borderId="9" xfId="0" applyFont="1" applyFill="1" applyBorder="1"/>
    <xf numFmtId="0" fontId="8" fillId="0" borderId="10" xfId="0" applyFont="1" applyFill="1" applyBorder="1"/>
    <xf numFmtId="0" fontId="8" fillId="0" borderId="11" xfId="0" applyFont="1" applyFill="1" applyBorder="1"/>
    <xf numFmtId="0" fontId="8" fillId="0" borderId="45" xfId="0" applyFont="1" applyFill="1" applyBorder="1"/>
    <xf numFmtId="165" fontId="8" fillId="0" borderId="4" xfId="2" applyNumberFormat="1" applyFont="1" applyFill="1" applyBorder="1"/>
    <xf numFmtId="165" fontId="8" fillId="0" borderId="5" xfId="2" applyNumberFormat="1" applyFont="1" applyFill="1" applyBorder="1"/>
    <xf numFmtId="165" fontId="8" fillId="0" borderId="6" xfId="2" applyNumberFormat="1" applyFont="1" applyFill="1" applyBorder="1"/>
    <xf numFmtId="165" fontId="8" fillId="0" borderId="45" xfId="2" applyNumberFormat="1" applyFont="1" applyFill="1" applyBorder="1"/>
    <xf numFmtId="0" fontId="8" fillId="0" borderId="47" xfId="0" applyFont="1" applyFill="1" applyBorder="1"/>
    <xf numFmtId="165" fontId="8" fillId="0" borderId="7" xfId="2" applyNumberFormat="1" applyFont="1" applyFill="1" applyBorder="1"/>
    <xf numFmtId="165" fontId="8" fillId="0" borderId="0" xfId="2" applyNumberFormat="1" applyFont="1" applyFill="1" applyBorder="1"/>
    <xf numFmtId="165" fontId="8" fillId="0" borderId="8" xfId="2" applyNumberFormat="1" applyFont="1" applyFill="1" applyBorder="1"/>
    <xf numFmtId="165" fontId="8" fillId="0" borderId="47" xfId="2" applyNumberFormat="1" applyFont="1" applyFill="1" applyBorder="1"/>
    <xf numFmtId="0" fontId="8" fillId="0" borderId="46" xfId="0" applyFont="1" applyFill="1" applyBorder="1"/>
    <xf numFmtId="165" fontId="8" fillId="0" borderId="9" xfId="2" applyNumberFormat="1" applyFont="1" applyFill="1" applyBorder="1"/>
    <xf numFmtId="165" fontId="8" fillId="0" borderId="10" xfId="2" applyNumberFormat="1" applyFont="1" applyFill="1" applyBorder="1"/>
    <xf numFmtId="165" fontId="8" fillId="0" borderId="11" xfId="2" applyNumberFormat="1" applyFont="1" applyFill="1" applyBorder="1"/>
    <xf numFmtId="165" fontId="8" fillId="0" borderId="46" xfId="2" applyNumberFormat="1" applyFont="1" applyFill="1" applyBorder="1"/>
    <xf numFmtId="0" fontId="8" fillId="0" borderId="48" xfId="0" applyFont="1" applyFill="1" applyBorder="1"/>
    <xf numFmtId="165" fontId="8" fillId="0" borderId="48" xfId="2" applyNumberFormat="1" applyFont="1" applyFill="1" applyBorder="1"/>
    <xf numFmtId="0" fontId="8" fillId="0" borderId="4" xfId="0" applyFont="1" applyFill="1" applyBorder="1"/>
    <xf numFmtId="0" fontId="8" fillId="0" borderId="5" xfId="0" applyFont="1" applyFill="1" applyBorder="1"/>
    <xf numFmtId="0" fontId="8" fillId="0" borderId="6" xfId="0" applyFont="1" applyFill="1" applyBorder="1"/>
    <xf numFmtId="0" fontId="8" fillId="0" borderId="7" xfId="0" applyFont="1" applyFill="1" applyBorder="1"/>
    <xf numFmtId="0" fontId="8" fillId="0" borderId="0" xfId="0" applyFont="1" applyFill="1" applyBorder="1"/>
    <xf numFmtId="0" fontId="8" fillId="0" borderId="8" xfId="0" applyFont="1" applyFill="1" applyBorder="1"/>
    <xf numFmtId="0" fontId="8" fillId="0" borderId="47" xfId="0" applyFont="1" applyFill="1" applyBorder="1" applyAlignment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47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547407</xdr:colOff>
      <xdr:row>9</xdr:row>
      <xdr:rowOff>95810</xdr:rowOff>
    </xdr:from>
    <xdr:to>
      <xdr:col>12</xdr:col>
      <xdr:colOff>47065</xdr:colOff>
      <xdr:row>12</xdr:row>
      <xdr:rowOff>29135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DB2F61-24DB-4255-B163-E198B003124E}"/>
            </a:ext>
          </a:extLst>
        </xdr:cNvPr>
        <xdr:cNvSpPr txBox="1"/>
      </xdr:nvSpPr>
      <xdr:spPr>
        <a:xfrm>
          <a:off x="4814607" y="1095935"/>
          <a:ext cx="1938058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CTPP Data Fratared by Jonathan 9/26/2017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27214</xdr:colOff>
      <xdr:row>32</xdr:row>
      <xdr:rowOff>149678</xdr:rowOff>
    </xdr:from>
    <xdr:to>
      <xdr:col>30</xdr:col>
      <xdr:colOff>503464</xdr:colOff>
      <xdr:row>49</xdr:row>
      <xdr:rowOff>68036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643BF9-A0E5-4F5D-B78A-312E3FB4A321}"/>
            </a:ext>
          </a:extLst>
        </xdr:cNvPr>
        <xdr:cNvSpPr txBox="1"/>
      </xdr:nvSpPr>
      <xdr:spPr>
        <a:xfrm>
          <a:off x="11811000" y="6422571"/>
          <a:ext cx="7824107" cy="3211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/>
            <a:t>Model summary -</a:t>
          </a:r>
          <a:r>
            <a:rPr lang="en-US" sz="4800" baseline="0"/>
            <a:t> </a:t>
          </a:r>
          <a:r>
            <a:rPr lang="en-US" sz="4800"/>
            <a:t>To</a:t>
          </a:r>
          <a:r>
            <a:rPr lang="en-US" sz="4800" baseline="0"/>
            <a:t> be calculated on the fly later - doing this to save time</a:t>
          </a:r>
          <a:endParaRPr lang="en-US" sz="4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142875</xdr:rowOff>
    </xdr:from>
    <xdr:to>
      <xdr:col>1</xdr:col>
      <xdr:colOff>19050</xdr:colOff>
      <xdr:row>13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39FD08-7323-4B7C-8F3D-0D06B36A961D}"/>
            </a:ext>
          </a:extLst>
        </xdr:cNvPr>
        <xdr:cNvSpPr txBox="1"/>
      </xdr:nvSpPr>
      <xdr:spPr>
        <a:xfrm>
          <a:off x="4648200" y="2238375"/>
          <a:ext cx="6286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 D2D Summary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52"/>
  <sheetViews>
    <sheetView topLeftCell="A13" workbookViewId="0"/>
  </sheetViews>
  <sheetFormatPr defaultRowHeight="15" x14ac:dyDescent="0.25"/>
  <cols>
    <col min="2" max="2" width="43.140625" customWidth="1"/>
    <col min="3" max="3" width="14.7109375" customWidth="1"/>
    <col min="4" max="4" width="18.28515625" bestFit="1" customWidth="1"/>
  </cols>
  <sheetData>
    <row r="1" spans="2:24" ht="15.75" thickBot="1" x14ac:dyDescent="0.3">
      <c r="C1" t="s">
        <v>1</v>
      </c>
    </row>
    <row r="2" spans="2:24" ht="15.75" thickBot="1" x14ac:dyDescent="0.3">
      <c r="B2" s="9" t="s">
        <v>0</v>
      </c>
      <c r="C2" s="10">
        <v>6.4</v>
      </c>
    </row>
    <row r="5" spans="2:24" ht="18.75" x14ac:dyDescent="0.3">
      <c r="B5" s="114" t="s">
        <v>2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</row>
    <row r="6" spans="2:24" x14ac:dyDescent="0.25">
      <c r="B6" s="1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16</v>
      </c>
      <c r="P6" s="2" t="s">
        <v>17</v>
      </c>
      <c r="Q6" s="2" t="s">
        <v>18</v>
      </c>
      <c r="R6" s="2" t="s">
        <v>19</v>
      </c>
      <c r="S6" s="2" t="s">
        <v>20</v>
      </c>
      <c r="T6" s="2" t="s">
        <v>21</v>
      </c>
      <c r="U6" s="2" t="s">
        <v>22</v>
      </c>
      <c r="V6" s="2" t="s">
        <v>23</v>
      </c>
      <c r="W6" s="2" t="s">
        <v>24</v>
      </c>
      <c r="X6" s="3" t="s">
        <v>25</v>
      </c>
    </row>
    <row r="7" spans="2:24" x14ac:dyDescent="0.25">
      <c r="B7" s="1" t="s">
        <v>4</v>
      </c>
      <c r="C7" s="4">
        <v>16130</v>
      </c>
      <c r="D7" s="4">
        <v>0</v>
      </c>
      <c r="E7" s="4">
        <v>0</v>
      </c>
      <c r="F7" s="4">
        <v>10</v>
      </c>
      <c r="G7" s="4">
        <v>50</v>
      </c>
      <c r="H7" s="4">
        <v>280</v>
      </c>
      <c r="I7" s="4">
        <v>0</v>
      </c>
      <c r="J7" s="4">
        <v>40</v>
      </c>
      <c r="K7" s="4">
        <v>760</v>
      </c>
      <c r="L7" s="4">
        <v>20</v>
      </c>
      <c r="M7" s="4">
        <v>0</v>
      </c>
      <c r="N7" s="4">
        <v>310</v>
      </c>
      <c r="O7" s="4">
        <v>1300</v>
      </c>
      <c r="P7" s="4">
        <v>11090</v>
      </c>
      <c r="Q7" s="4">
        <v>1770</v>
      </c>
      <c r="R7" s="4">
        <v>0</v>
      </c>
      <c r="S7" s="4">
        <v>100</v>
      </c>
      <c r="T7" s="4">
        <v>0</v>
      </c>
      <c r="U7" s="4">
        <v>160</v>
      </c>
      <c r="V7" s="4">
        <v>0</v>
      </c>
      <c r="W7" s="4">
        <v>720</v>
      </c>
      <c r="X7" s="5">
        <f>SUM(C7:W7)</f>
        <v>32740</v>
      </c>
    </row>
    <row r="8" spans="2:24" x14ac:dyDescent="0.25">
      <c r="B8" s="1" t="s">
        <v>5</v>
      </c>
      <c r="C8" s="4">
        <v>0</v>
      </c>
      <c r="D8" s="4">
        <v>32850</v>
      </c>
      <c r="E8" s="4">
        <v>40</v>
      </c>
      <c r="F8" s="4">
        <v>1570</v>
      </c>
      <c r="G8" s="4">
        <v>140</v>
      </c>
      <c r="H8" s="4">
        <v>7620</v>
      </c>
      <c r="I8" s="4">
        <v>0</v>
      </c>
      <c r="J8" s="4">
        <v>0</v>
      </c>
      <c r="K8" s="4">
        <v>490</v>
      </c>
      <c r="L8" s="4">
        <v>170</v>
      </c>
      <c r="M8" s="4">
        <v>50</v>
      </c>
      <c r="N8" s="4">
        <v>170</v>
      </c>
      <c r="O8" s="4">
        <v>2180</v>
      </c>
      <c r="P8" s="4">
        <v>260</v>
      </c>
      <c r="Q8" s="4">
        <v>50</v>
      </c>
      <c r="R8" s="4">
        <v>20</v>
      </c>
      <c r="S8" s="4">
        <v>0</v>
      </c>
      <c r="T8" s="4">
        <v>590</v>
      </c>
      <c r="U8" s="4">
        <v>60</v>
      </c>
      <c r="V8" s="4">
        <v>0</v>
      </c>
      <c r="W8" s="4">
        <v>0</v>
      </c>
      <c r="X8" s="5">
        <f t="shared" ref="X8:X27" si="0">SUM(C8:W8)</f>
        <v>46260</v>
      </c>
    </row>
    <row r="9" spans="2:24" x14ac:dyDescent="0.25">
      <c r="B9" s="1" t="s">
        <v>6</v>
      </c>
      <c r="C9" s="4">
        <v>0</v>
      </c>
      <c r="D9" s="4">
        <v>150</v>
      </c>
      <c r="E9" s="4">
        <v>39080</v>
      </c>
      <c r="F9" s="4">
        <v>50</v>
      </c>
      <c r="G9" s="4">
        <v>500</v>
      </c>
      <c r="H9" s="4">
        <v>1890</v>
      </c>
      <c r="I9" s="4">
        <v>1010</v>
      </c>
      <c r="J9" s="4">
        <v>0</v>
      </c>
      <c r="K9" s="4">
        <v>450</v>
      </c>
      <c r="L9" s="4">
        <v>3450</v>
      </c>
      <c r="M9" s="4">
        <v>160</v>
      </c>
      <c r="N9" s="4">
        <v>40</v>
      </c>
      <c r="O9" s="4">
        <v>2540</v>
      </c>
      <c r="P9" s="4">
        <v>140</v>
      </c>
      <c r="Q9" s="4">
        <v>20</v>
      </c>
      <c r="R9" s="4">
        <v>60</v>
      </c>
      <c r="S9" s="4">
        <v>0</v>
      </c>
      <c r="T9" s="4">
        <v>430</v>
      </c>
      <c r="U9" s="4">
        <v>20</v>
      </c>
      <c r="V9" s="4">
        <v>10</v>
      </c>
      <c r="W9" s="4">
        <v>40</v>
      </c>
      <c r="X9" s="5">
        <f t="shared" si="0"/>
        <v>50040</v>
      </c>
    </row>
    <row r="10" spans="2:24" x14ac:dyDescent="0.25">
      <c r="B10" s="1" t="s">
        <v>7</v>
      </c>
      <c r="C10" s="4">
        <v>100</v>
      </c>
      <c r="D10" s="4">
        <v>2060</v>
      </c>
      <c r="E10" s="4">
        <v>170</v>
      </c>
      <c r="F10" s="4">
        <v>52030</v>
      </c>
      <c r="G10" s="4">
        <v>670</v>
      </c>
      <c r="H10" s="4">
        <v>29580</v>
      </c>
      <c r="I10" s="4">
        <v>70</v>
      </c>
      <c r="J10" s="4">
        <v>260</v>
      </c>
      <c r="K10" s="4">
        <v>3750</v>
      </c>
      <c r="L10" s="4">
        <v>430</v>
      </c>
      <c r="M10" s="4">
        <v>60</v>
      </c>
      <c r="N10" s="4">
        <v>3210</v>
      </c>
      <c r="O10" s="4">
        <v>23670</v>
      </c>
      <c r="P10" s="4">
        <v>3020</v>
      </c>
      <c r="Q10" s="4">
        <v>160</v>
      </c>
      <c r="R10" s="4">
        <v>190</v>
      </c>
      <c r="S10" s="4">
        <v>30</v>
      </c>
      <c r="T10" s="4">
        <v>720</v>
      </c>
      <c r="U10" s="4">
        <v>80</v>
      </c>
      <c r="V10" s="4">
        <v>0</v>
      </c>
      <c r="W10" s="4">
        <v>0</v>
      </c>
      <c r="X10" s="5">
        <f t="shared" si="0"/>
        <v>120260</v>
      </c>
    </row>
    <row r="11" spans="2:24" x14ac:dyDescent="0.25">
      <c r="B11" s="1" t="s">
        <v>8</v>
      </c>
      <c r="C11" s="4">
        <v>0</v>
      </c>
      <c r="D11" s="4">
        <v>40</v>
      </c>
      <c r="E11" s="4">
        <v>40</v>
      </c>
      <c r="F11" s="4">
        <v>300</v>
      </c>
      <c r="G11" s="4">
        <v>58170</v>
      </c>
      <c r="H11" s="4">
        <v>3790</v>
      </c>
      <c r="I11" s="4">
        <v>610</v>
      </c>
      <c r="J11" s="4">
        <v>0</v>
      </c>
      <c r="K11" s="4">
        <v>8300</v>
      </c>
      <c r="L11" s="4">
        <v>610</v>
      </c>
      <c r="M11" s="4">
        <v>5390</v>
      </c>
      <c r="N11" s="4">
        <v>140</v>
      </c>
      <c r="O11" s="4">
        <v>32330</v>
      </c>
      <c r="P11" s="4">
        <v>1910</v>
      </c>
      <c r="Q11" s="4">
        <v>210</v>
      </c>
      <c r="R11" s="4">
        <v>7340</v>
      </c>
      <c r="S11" s="4">
        <v>90</v>
      </c>
      <c r="T11" s="4">
        <v>160</v>
      </c>
      <c r="U11" s="4">
        <v>780</v>
      </c>
      <c r="V11" s="4">
        <v>1450</v>
      </c>
      <c r="W11" s="4">
        <v>50</v>
      </c>
      <c r="X11" s="5">
        <f t="shared" si="0"/>
        <v>121710</v>
      </c>
    </row>
    <row r="12" spans="2:24" x14ac:dyDescent="0.25">
      <c r="B12" s="1" t="s">
        <v>9</v>
      </c>
      <c r="C12" s="4">
        <v>50</v>
      </c>
      <c r="D12" s="4">
        <v>3440</v>
      </c>
      <c r="E12" s="4">
        <v>1570</v>
      </c>
      <c r="F12" s="4">
        <v>7160</v>
      </c>
      <c r="G12" s="4">
        <v>6520</v>
      </c>
      <c r="H12" s="4">
        <v>230170</v>
      </c>
      <c r="I12" s="4">
        <v>330</v>
      </c>
      <c r="J12" s="4">
        <v>120</v>
      </c>
      <c r="K12" s="4">
        <v>17770</v>
      </c>
      <c r="L12" s="4">
        <v>6400</v>
      </c>
      <c r="M12" s="4">
        <v>800</v>
      </c>
      <c r="N12" s="4">
        <v>1540</v>
      </c>
      <c r="O12" s="4">
        <v>91930</v>
      </c>
      <c r="P12" s="4">
        <v>9530</v>
      </c>
      <c r="Q12" s="4">
        <v>300</v>
      </c>
      <c r="R12" s="4">
        <v>690</v>
      </c>
      <c r="S12" s="4">
        <v>250</v>
      </c>
      <c r="T12" s="4">
        <v>4890</v>
      </c>
      <c r="U12" s="4">
        <v>380</v>
      </c>
      <c r="V12" s="4">
        <v>420</v>
      </c>
      <c r="W12" s="4">
        <v>60</v>
      </c>
      <c r="X12" s="5">
        <f t="shared" si="0"/>
        <v>384320</v>
      </c>
    </row>
    <row r="13" spans="2:24" x14ac:dyDescent="0.25">
      <c r="B13" s="1" t="s">
        <v>10</v>
      </c>
      <c r="C13" s="4">
        <v>10</v>
      </c>
      <c r="D13" s="4">
        <v>40</v>
      </c>
      <c r="E13" s="4">
        <v>1390</v>
      </c>
      <c r="F13" s="4">
        <v>50</v>
      </c>
      <c r="G13" s="4">
        <v>4920</v>
      </c>
      <c r="H13" s="4">
        <v>1080</v>
      </c>
      <c r="I13" s="4">
        <v>34140</v>
      </c>
      <c r="J13" s="4">
        <v>0</v>
      </c>
      <c r="K13" s="4">
        <v>1310</v>
      </c>
      <c r="L13" s="4">
        <v>300</v>
      </c>
      <c r="M13" s="4">
        <v>10610</v>
      </c>
      <c r="N13" s="4">
        <v>90</v>
      </c>
      <c r="O13" s="4">
        <v>10550</v>
      </c>
      <c r="P13" s="4">
        <v>450</v>
      </c>
      <c r="Q13" s="4">
        <v>50</v>
      </c>
      <c r="R13" s="4">
        <v>450</v>
      </c>
      <c r="S13" s="4">
        <v>30</v>
      </c>
      <c r="T13" s="4">
        <v>0</v>
      </c>
      <c r="U13" s="4">
        <v>40</v>
      </c>
      <c r="V13" s="4">
        <v>320</v>
      </c>
      <c r="W13" s="4">
        <v>0</v>
      </c>
      <c r="X13" s="5">
        <f t="shared" si="0"/>
        <v>65830</v>
      </c>
    </row>
    <row r="14" spans="2:24" x14ac:dyDescent="0.25">
      <c r="B14" s="1" t="s">
        <v>11</v>
      </c>
      <c r="C14" s="4">
        <v>0</v>
      </c>
      <c r="D14" s="4">
        <v>30</v>
      </c>
      <c r="E14" s="4">
        <v>0</v>
      </c>
      <c r="F14" s="4">
        <v>40</v>
      </c>
      <c r="G14" s="4">
        <v>0</v>
      </c>
      <c r="H14" s="4">
        <v>130</v>
      </c>
      <c r="I14" s="4">
        <v>0</v>
      </c>
      <c r="J14" s="4">
        <v>5030</v>
      </c>
      <c r="K14" s="4">
        <v>120</v>
      </c>
      <c r="L14" s="4">
        <v>0</v>
      </c>
      <c r="M14" s="4">
        <v>0</v>
      </c>
      <c r="N14" s="4">
        <v>2100</v>
      </c>
      <c r="O14" s="4">
        <v>960</v>
      </c>
      <c r="P14" s="4">
        <v>480</v>
      </c>
      <c r="Q14" s="4">
        <v>920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5">
        <f t="shared" si="0"/>
        <v>9810</v>
      </c>
    </row>
    <row r="15" spans="2:24" x14ac:dyDescent="0.25">
      <c r="B15" s="1" t="s">
        <v>12</v>
      </c>
      <c r="C15" s="4">
        <v>420</v>
      </c>
      <c r="D15" s="4">
        <v>230</v>
      </c>
      <c r="E15" s="4">
        <v>480</v>
      </c>
      <c r="F15" s="4">
        <v>480</v>
      </c>
      <c r="G15" s="4">
        <v>11410</v>
      </c>
      <c r="H15" s="4">
        <v>14680</v>
      </c>
      <c r="I15" s="4">
        <v>240</v>
      </c>
      <c r="J15" s="4">
        <v>10</v>
      </c>
      <c r="K15" s="4">
        <v>170820</v>
      </c>
      <c r="L15" s="4">
        <v>850</v>
      </c>
      <c r="M15" s="4">
        <v>630</v>
      </c>
      <c r="N15" s="4">
        <v>1380</v>
      </c>
      <c r="O15" s="4">
        <v>127480</v>
      </c>
      <c r="P15" s="4">
        <v>29530</v>
      </c>
      <c r="Q15" s="4">
        <v>840</v>
      </c>
      <c r="R15" s="4">
        <v>3140</v>
      </c>
      <c r="S15" s="4">
        <v>1350</v>
      </c>
      <c r="T15" s="4">
        <v>100</v>
      </c>
      <c r="U15" s="4">
        <v>3320</v>
      </c>
      <c r="V15" s="4">
        <v>800</v>
      </c>
      <c r="W15" s="4">
        <v>380</v>
      </c>
      <c r="X15" s="5">
        <f t="shared" si="0"/>
        <v>368570</v>
      </c>
    </row>
    <row r="16" spans="2:24" x14ac:dyDescent="0.25">
      <c r="B16" s="1" t="s">
        <v>13</v>
      </c>
      <c r="C16" s="4">
        <v>0</v>
      </c>
      <c r="D16" s="4">
        <v>200</v>
      </c>
      <c r="E16" s="4">
        <v>5070</v>
      </c>
      <c r="F16" s="4">
        <v>60</v>
      </c>
      <c r="G16" s="4">
        <v>2790</v>
      </c>
      <c r="H16" s="4">
        <v>9690</v>
      </c>
      <c r="I16" s="4">
        <v>310</v>
      </c>
      <c r="J16" s="4">
        <v>0</v>
      </c>
      <c r="K16" s="4">
        <v>2660</v>
      </c>
      <c r="L16" s="4">
        <v>25760</v>
      </c>
      <c r="M16" s="4">
        <v>360</v>
      </c>
      <c r="N16" s="4">
        <v>120</v>
      </c>
      <c r="O16" s="4">
        <v>15130</v>
      </c>
      <c r="P16" s="4">
        <v>940</v>
      </c>
      <c r="Q16" s="4">
        <v>80</v>
      </c>
      <c r="R16" s="4">
        <v>440</v>
      </c>
      <c r="S16" s="4">
        <v>30</v>
      </c>
      <c r="T16" s="4">
        <v>1320</v>
      </c>
      <c r="U16" s="4">
        <v>160</v>
      </c>
      <c r="V16" s="4">
        <v>0</v>
      </c>
      <c r="W16" s="4">
        <v>10</v>
      </c>
      <c r="X16" s="5">
        <f t="shared" si="0"/>
        <v>65130</v>
      </c>
    </row>
    <row r="17" spans="2:24" x14ac:dyDescent="0.25">
      <c r="B17" s="1" t="s">
        <v>14</v>
      </c>
      <c r="C17" s="4">
        <v>0</v>
      </c>
      <c r="D17" s="4">
        <v>20</v>
      </c>
      <c r="E17" s="4">
        <v>90</v>
      </c>
      <c r="F17" s="4">
        <v>30</v>
      </c>
      <c r="G17" s="4">
        <v>7270</v>
      </c>
      <c r="H17" s="4">
        <v>1080</v>
      </c>
      <c r="I17" s="4">
        <v>1780</v>
      </c>
      <c r="J17" s="4">
        <v>0</v>
      </c>
      <c r="K17" s="4">
        <v>1710</v>
      </c>
      <c r="L17" s="4">
        <v>150</v>
      </c>
      <c r="M17" s="4">
        <v>25630</v>
      </c>
      <c r="N17" s="4">
        <v>30</v>
      </c>
      <c r="O17" s="4">
        <v>11500</v>
      </c>
      <c r="P17" s="4">
        <v>340</v>
      </c>
      <c r="Q17" s="4">
        <v>0</v>
      </c>
      <c r="R17" s="4">
        <v>1230</v>
      </c>
      <c r="S17" s="4">
        <v>10</v>
      </c>
      <c r="T17" s="4">
        <v>0</v>
      </c>
      <c r="U17" s="4">
        <v>80</v>
      </c>
      <c r="V17" s="4">
        <v>1550</v>
      </c>
      <c r="W17" s="4">
        <v>0</v>
      </c>
      <c r="X17" s="5">
        <f t="shared" si="0"/>
        <v>52500</v>
      </c>
    </row>
    <row r="18" spans="2:24" x14ac:dyDescent="0.25">
      <c r="B18" s="1" t="s">
        <v>15</v>
      </c>
      <c r="C18" s="4">
        <v>110</v>
      </c>
      <c r="D18" s="4">
        <v>50</v>
      </c>
      <c r="E18" s="4">
        <v>40</v>
      </c>
      <c r="F18" s="4">
        <v>1010</v>
      </c>
      <c r="G18" s="4">
        <v>550</v>
      </c>
      <c r="H18" s="4">
        <v>2690</v>
      </c>
      <c r="I18" s="4">
        <v>20</v>
      </c>
      <c r="J18" s="4">
        <v>2180</v>
      </c>
      <c r="K18" s="4">
        <v>3810</v>
      </c>
      <c r="L18" s="4">
        <v>100</v>
      </c>
      <c r="M18" s="4">
        <v>70</v>
      </c>
      <c r="N18" s="4">
        <v>51410</v>
      </c>
      <c r="O18" s="4">
        <v>28610</v>
      </c>
      <c r="P18" s="4">
        <v>9760</v>
      </c>
      <c r="Q18" s="4">
        <v>3310</v>
      </c>
      <c r="R18" s="4">
        <v>160</v>
      </c>
      <c r="S18" s="4">
        <v>0</v>
      </c>
      <c r="T18" s="4">
        <v>20</v>
      </c>
      <c r="U18" s="4">
        <v>100</v>
      </c>
      <c r="V18" s="4">
        <v>120</v>
      </c>
      <c r="W18" s="4">
        <v>50</v>
      </c>
      <c r="X18" s="5">
        <f t="shared" si="0"/>
        <v>104170</v>
      </c>
    </row>
    <row r="19" spans="2:24" x14ac:dyDescent="0.25">
      <c r="B19" s="1" t="s">
        <v>16</v>
      </c>
      <c r="C19" s="4">
        <v>220</v>
      </c>
      <c r="D19" s="4">
        <v>780</v>
      </c>
      <c r="E19" s="4">
        <v>730</v>
      </c>
      <c r="F19" s="4">
        <v>1680</v>
      </c>
      <c r="G19" s="4">
        <v>19700</v>
      </c>
      <c r="H19" s="4">
        <v>31940</v>
      </c>
      <c r="I19" s="4">
        <v>2780</v>
      </c>
      <c r="J19" s="4">
        <v>480</v>
      </c>
      <c r="K19" s="4">
        <v>47040</v>
      </c>
      <c r="L19" s="4">
        <v>2690</v>
      </c>
      <c r="M19" s="4">
        <v>3690</v>
      </c>
      <c r="N19" s="4">
        <v>7640</v>
      </c>
      <c r="O19" s="4">
        <v>361340</v>
      </c>
      <c r="P19" s="4">
        <v>23290</v>
      </c>
      <c r="Q19" s="4">
        <v>720</v>
      </c>
      <c r="R19" s="4">
        <v>2200</v>
      </c>
      <c r="S19" s="4">
        <v>360</v>
      </c>
      <c r="T19" s="4">
        <v>440</v>
      </c>
      <c r="U19" s="4">
        <v>760</v>
      </c>
      <c r="V19" s="4">
        <v>230</v>
      </c>
      <c r="W19" s="4">
        <v>240</v>
      </c>
      <c r="X19" s="5">
        <f t="shared" si="0"/>
        <v>508950</v>
      </c>
    </row>
    <row r="20" spans="2:24" x14ac:dyDescent="0.25">
      <c r="B20" s="1" t="s">
        <v>17</v>
      </c>
      <c r="C20" s="4">
        <v>2780</v>
      </c>
      <c r="D20" s="4">
        <v>260</v>
      </c>
      <c r="E20" s="4">
        <v>190</v>
      </c>
      <c r="F20" s="4">
        <v>530</v>
      </c>
      <c r="G20" s="4">
        <v>4880</v>
      </c>
      <c r="H20" s="4">
        <v>11430</v>
      </c>
      <c r="I20" s="4">
        <v>260</v>
      </c>
      <c r="J20" s="4">
        <v>290</v>
      </c>
      <c r="K20" s="4">
        <v>59620</v>
      </c>
      <c r="L20" s="4">
        <v>600</v>
      </c>
      <c r="M20" s="4">
        <v>370</v>
      </c>
      <c r="N20" s="4">
        <v>6950</v>
      </c>
      <c r="O20" s="4">
        <v>77220</v>
      </c>
      <c r="P20" s="4">
        <v>253650</v>
      </c>
      <c r="Q20" s="4">
        <v>11420</v>
      </c>
      <c r="R20" s="4">
        <v>1110</v>
      </c>
      <c r="S20" s="4">
        <v>1370</v>
      </c>
      <c r="T20" s="4">
        <v>130</v>
      </c>
      <c r="U20" s="4">
        <v>2540</v>
      </c>
      <c r="V20" s="4">
        <v>520</v>
      </c>
      <c r="W20" s="4">
        <v>3260</v>
      </c>
      <c r="X20" s="5">
        <f t="shared" si="0"/>
        <v>439380</v>
      </c>
    </row>
    <row r="21" spans="2:24" x14ac:dyDescent="0.25">
      <c r="B21" s="1" t="s">
        <v>18</v>
      </c>
      <c r="C21" s="4">
        <v>390</v>
      </c>
      <c r="D21" s="4">
        <v>20</v>
      </c>
      <c r="E21" s="4">
        <v>0</v>
      </c>
      <c r="F21" s="4">
        <v>80</v>
      </c>
      <c r="G21" s="4">
        <v>180</v>
      </c>
      <c r="H21" s="4">
        <v>390</v>
      </c>
      <c r="I21" s="4">
        <v>10</v>
      </c>
      <c r="J21" s="4">
        <v>1010</v>
      </c>
      <c r="K21" s="4">
        <v>1170</v>
      </c>
      <c r="L21" s="4">
        <v>50</v>
      </c>
      <c r="M21" s="4">
        <v>30</v>
      </c>
      <c r="N21" s="4">
        <v>2190</v>
      </c>
      <c r="O21" s="4">
        <v>2450</v>
      </c>
      <c r="P21" s="4">
        <v>7790</v>
      </c>
      <c r="Q21" s="4">
        <v>71040</v>
      </c>
      <c r="R21" s="4">
        <v>60</v>
      </c>
      <c r="S21" s="4">
        <v>0</v>
      </c>
      <c r="T21" s="4">
        <v>20</v>
      </c>
      <c r="U21" s="4">
        <v>110</v>
      </c>
      <c r="V21" s="4">
        <v>0</v>
      </c>
      <c r="W21" s="4">
        <v>30</v>
      </c>
      <c r="X21" s="5">
        <f t="shared" si="0"/>
        <v>87020</v>
      </c>
    </row>
    <row r="22" spans="2:24" x14ac:dyDescent="0.25">
      <c r="B22" s="1" t="s">
        <v>19</v>
      </c>
      <c r="C22" s="4">
        <v>0</v>
      </c>
      <c r="D22" s="4">
        <v>70</v>
      </c>
      <c r="E22" s="4">
        <v>0</v>
      </c>
      <c r="F22" s="4">
        <v>90</v>
      </c>
      <c r="G22" s="4">
        <v>22530</v>
      </c>
      <c r="H22" s="4">
        <v>1780</v>
      </c>
      <c r="I22" s="4">
        <v>280</v>
      </c>
      <c r="J22" s="4">
        <v>0</v>
      </c>
      <c r="K22" s="4">
        <v>6640</v>
      </c>
      <c r="L22" s="4">
        <v>190</v>
      </c>
      <c r="M22" s="4">
        <v>1520</v>
      </c>
      <c r="N22" s="4">
        <v>60</v>
      </c>
      <c r="O22" s="4">
        <v>15200</v>
      </c>
      <c r="P22" s="4">
        <v>1340</v>
      </c>
      <c r="Q22" s="4">
        <v>0</v>
      </c>
      <c r="R22" s="4">
        <v>41660</v>
      </c>
      <c r="S22" s="4">
        <v>550</v>
      </c>
      <c r="T22" s="4">
        <v>20</v>
      </c>
      <c r="U22" s="4">
        <v>1040</v>
      </c>
      <c r="V22" s="4">
        <v>4360</v>
      </c>
      <c r="W22" s="4">
        <v>60</v>
      </c>
      <c r="X22" s="5">
        <f t="shared" si="0"/>
        <v>97390</v>
      </c>
    </row>
    <row r="23" spans="2:24" x14ac:dyDescent="0.25">
      <c r="B23" s="1" t="s">
        <v>20</v>
      </c>
      <c r="C23" s="4">
        <v>50</v>
      </c>
      <c r="D23" s="4">
        <v>30</v>
      </c>
      <c r="E23" s="4">
        <v>0</v>
      </c>
      <c r="F23" s="4">
        <v>0</v>
      </c>
      <c r="G23" s="4">
        <v>1160</v>
      </c>
      <c r="H23" s="4">
        <v>380</v>
      </c>
      <c r="I23" s="4">
        <v>90</v>
      </c>
      <c r="J23" s="4">
        <v>30</v>
      </c>
      <c r="K23" s="4">
        <v>5700</v>
      </c>
      <c r="L23" s="4">
        <v>60</v>
      </c>
      <c r="M23" s="4">
        <v>40</v>
      </c>
      <c r="N23" s="4">
        <v>30</v>
      </c>
      <c r="O23" s="4">
        <v>4420</v>
      </c>
      <c r="P23" s="4">
        <v>1920</v>
      </c>
      <c r="Q23" s="4">
        <v>110</v>
      </c>
      <c r="R23" s="4">
        <v>1960</v>
      </c>
      <c r="S23" s="4">
        <v>19980</v>
      </c>
      <c r="T23" s="4">
        <v>140</v>
      </c>
      <c r="U23" s="4">
        <v>9580</v>
      </c>
      <c r="V23" s="4">
        <v>400</v>
      </c>
      <c r="W23" s="4">
        <v>980</v>
      </c>
      <c r="X23" s="5">
        <f t="shared" si="0"/>
        <v>47060</v>
      </c>
    </row>
    <row r="24" spans="2:24" x14ac:dyDescent="0.25">
      <c r="B24" s="1" t="s">
        <v>21</v>
      </c>
      <c r="C24" s="4">
        <v>0</v>
      </c>
      <c r="D24" s="4">
        <v>1760</v>
      </c>
      <c r="E24" s="4">
        <v>2590</v>
      </c>
      <c r="F24" s="4">
        <v>920</v>
      </c>
      <c r="G24" s="4">
        <v>1290</v>
      </c>
      <c r="H24" s="4">
        <v>27790</v>
      </c>
      <c r="I24" s="4">
        <v>180</v>
      </c>
      <c r="J24" s="4">
        <v>0</v>
      </c>
      <c r="K24" s="4">
        <v>1790</v>
      </c>
      <c r="L24" s="4">
        <v>6420</v>
      </c>
      <c r="M24" s="4">
        <v>110</v>
      </c>
      <c r="N24" s="4">
        <v>230</v>
      </c>
      <c r="O24" s="4">
        <v>10350</v>
      </c>
      <c r="P24" s="4">
        <v>1170</v>
      </c>
      <c r="Q24" s="4">
        <v>30</v>
      </c>
      <c r="R24" s="4">
        <v>70</v>
      </c>
      <c r="S24" s="4">
        <v>40</v>
      </c>
      <c r="T24" s="4">
        <v>22130</v>
      </c>
      <c r="U24" s="4">
        <v>10</v>
      </c>
      <c r="V24" s="4">
        <v>60</v>
      </c>
      <c r="W24" s="4">
        <v>0</v>
      </c>
      <c r="X24" s="5">
        <f t="shared" si="0"/>
        <v>76940</v>
      </c>
    </row>
    <row r="25" spans="2:24" x14ac:dyDescent="0.25">
      <c r="B25" s="1" t="s">
        <v>22</v>
      </c>
      <c r="C25" s="4">
        <v>140</v>
      </c>
      <c r="D25" s="4">
        <v>0</v>
      </c>
      <c r="E25" s="4">
        <v>70</v>
      </c>
      <c r="F25" s="4">
        <v>30</v>
      </c>
      <c r="G25" s="4">
        <v>1320</v>
      </c>
      <c r="H25" s="4">
        <v>660</v>
      </c>
      <c r="I25" s="4">
        <v>0</v>
      </c>
      <c r="J25" s="4">
        <v>0</v>
      </c>
      <c r="K25" s="4">
        <v>7520</v>
      </c>
      <c r="L25" s="4">
        <v>220</v>
      </c>
      <c r="M25" s="4">
        <v>170</v>
      </c>
      <c r="N25" s="4">
        <v>80</v>
      </c>
      <c r="O25" s="4">
        <v>5270</v>
      </c>
      <c r="P25" s="4">
        <v>1940</v>
      </c>
      <c r="Q25" s="4">
        <v>0</v>
      </c>
      <c r="R25" s="4">
        <v>1310</v>
      </c>
      <c r="S25" s="4">
        <v>3360</v>
      </c>
      <c r="T25" s="4">
        <v>0</v>
      </c>
      <c r="U25" s="4">
        <v>16640</v>
      </c>
      <c r="V25" s="4">
        <v>0</v>
      </c>
      <c r="W25" s="4">
        <v>1130</v>
      </c>
      <c r="X25" s="5">
        <f t="shared" si="0"/>
        <v>39860</v>
      </c>
    </row>
    <row r="26" spans="2:24" x14ac:dyDescent="0.25">
      <c r="B26" s="1" t="s">
        <v>23</v>
      </c>
      <c r="C26" s="4">
        <v>0</v>
      </c>
      <c r="D26" s="4">
        <v>10</v>
      </c>
      <c r="E26" s="4">
        <v>0</v>
      </c>
      <c r="F26" s="4">
        <v>0</v>
      </c>
      <c r="G26" s="4">
        <v>1270</v>
      </c>
      <c r="H26" s="4">
        <v>50</v>
      </c>
      <c r="I26" s="4">
        <v>320</v>
      </c>
      <c r="J26" s="4">
        <v>0</v>
      </c>
      <c r="K26" s="4">
        <v>170</v>
      </c>
      <c r="L26" s="4">
        <v>10</v>
      </c>
      <c r="M26" s="4">
        <v>810</v>
      </c>
      <c r="N26" s="4">
        <v>0</v>
      </c>
      <c r="O26" s="4">
        <v>780</v>
      </c>
      <c r="P26" s="4">
        <v>50</v>
      </c>
      <c r="Q26" s="4">
        <v>10</v>
      </c>
      <c r="R26" s="4">
        <v>1610</v>
      </c>
      <c r="S26" s="4">
        <v>10</v>
      </c>
      <c r="T26" s="4">
        <v>20</v>
      </c>
      <c r="U26" s="4">
        <v>10</v>
      </c>
      <c r="V26" s="4">
        <v>18350</v>
      </c>
      <c r="W26" s="4">
        <v>0</v>
      </c>
      <c r="X26" s="5">
        <f t="shared" si="0"/>
        <v>23480</v>
      </c>
    </row>
    <row r="27" spans="2:24" x14ac:dyDescent="0.25">
      <c r="B27" s="1" t="s">
        <v>24</v>
      </c>
      <c r="C27" s="4">
        <v>1220</v>
      </c>
      <c r="D27" s="4">
        <v>40</v>
      </c>
      <c r="E27" s="4">
        <v>300</v>
      </c>
      <c r="F27" s="4">
        <v>10</v>
      </c>
      <c r="G27" s="4">
        <v>290</v>
      </c>
      <c r="H27" s="4">
        <v>360</v>
      </c>
      <c r="I27" s="4">
        <v>20</v>
      </c>
      <c r="J27" s="4">
        <v>20</v>
      </c>
      <c r="K27" s="4">
        <v>3400</v>
      </c>
      <c r="L27" s="4">
        <v>170</v>
      </c>
      <c r="M27" s="4">
        <v>0</v>
      </c>
      <c r="N27" s="4">
        <v>70</v>
      </c>
      <c r="O27" s="4">
        <v>1530</v>
      </c>
      <c r="P27" s="4">
        <v>9600</v>
      </c>
      <c r="Q27" s="4">
        <v>510</v>
      </c>
      <c r="R27" s="4">
        <v>350</v>
      </c>
      <c r="S27" s="4">
        <v>2030</v>
      </c>
      <c r="T27" s="4">
        <v>0</v>
      </c>
      <c r="U27" s="4">
        <v>2050</v>
      </c>
      <c r="V27" s="4">
        <v>50</v>
      </c>
      <c r="W27" s="4">
        <v>18200</v>
      </c>
      <c r="X27" s="5">
        <f t="shared" si="0"/>
        <v>40220</v>
      </c>
    </row>
    <row r="28" spans="2:24" x14ac:dyDescent="0.25">
      <c r="B28" s="6" t="s">
        <v>25</v>
      </c>
      <c r="C28" s="5">
        <f>SUM(C7:C27)</f>
        <v>21620</v>
      </c>
      <c r="D28" s="5">
        <f t="shared" ref="D28:X28" si="1">SUM(D7:D27)</f>
        <v>42080</v>
      </c>
      <c r="E28" s="5">
        <f t="shared" si="1"/>
        <v>51850</v>
      </c>
      <c r="F28" s="5">
        <f t="shared" si="1"/>
        <v>66130</v>
      </c>
      <c r="G28" s="5">
        <f t="shared" si="1"/>
        <v>145610</v>
      </c>
      <c r="H28" s="5">
        <f t="shared" si="1"/>
        <v>377460</v>
      </c>
      <c r="I28" s="5">
        <f t="shared" si="1"/>
        <v>42450</v>
      </c>
      <c r="J28" s="5">
        <f t="shared" si="1"/>
        <v>9470</v>
      </c>
      <c r="K28" s="5">
        <f t="shared" si="1"/>
        <v>345000</v>
      </c>
      <c r="L28" s="5">
        <f t="shared" si="1"/>
        <v>48650</v>
      </c>
      <c r="M28" s="5">
        <f t="shared" si="1"/>
        <v>50500</v>
      </c>
      <c r="N28" s="5">
        <f t="shared" si="1"/>
        <v>77790</v>
      </c>
      <c r="O28" s="5">
        <f t="shared" si="1"/>
        <v>826740</v>
      </c>
      <c r="P28" s="5">
        <f t="shared" si="1"/>
        <v>368200</v>
      </c>
      <c r="Q28" s="5">
        <f t="shared" si="1"/>
        <v>91550</v>
      </c>
      <c r="R28" s="5">
        <f t="shared" si="1"/>
        <v>64050</v>
      </c>
      <c r="S28" s="5">
        <f t="shared" si="1"/>
        <v>29590</v>
      </c>
      <c r="T28" s="5">
        <f t="shared" si="1"/>
        <v>31130</v>
      </c>
      <c r="U28" s="5">
        <f t="shared" si="1"/>
        <v>37920</v>
      </c>
      <c r="V28" s="5">
        <f t="shared" si="1"/>
        <v>28640</v>
      </c>
      <c r="W28" s="5">
        <f t="shared" si="1"/>
        <v>25210</v>
      </c>
      <c r="X28" s="5">
        <f t="shared" si="1"/>
        <v>2781640</v>
      </c>
    </row>
    <row r="29" spans="2:24" ht="15.75" thickBot="1" x14ac:dyDescent="0.3"/>
    <row r="30" spans="2:24" ht="15.75" thickBot="1" x14ac:dyDescent="0.3">
      <c r="B30" s="7" t="s">
        <v>26</v>
      </c>
      <c r="C30" s="8">
        <v>14.24</v>
      </c>
    </row>
    <row r="31" spans="2:24" ht="15.75" thickBot="1" x14ac:dyDescent="0.3">
      <c r="B31" s="7" t="s">
        <v>27</v>
      </c>
      <c r="C31" s="8">
        <f>6.3+5.11</f>
        <v>11.41</v>
      </c>
    </row>
    <row r="33" spans="2:7" x14ac:dyDescent="0.25">
      <c r="B33" t="s">
        <v>28</v>
      </c>
    </row>
    <row r="34" spans="2:7" x14ac:dyDescent="0.25">
      <c r="B34" t="s">
        <v>29</v>
      </c>
      <c r="C34" t="s">
        <v>34</v>
      </c>
      <c r="D34" t="s">
        <v>30</v>
      </c>
      <c r="E34" t="s">
        <v>31</v>
      </c>
      <c r="F34" t="s">
        <v>32</v>
      </c>
      <c r="G34" t="s">
        <v>33</v>
      </c>
    </row>
    <row r="35" spans="2:7" x14ac:dyDescent="0.25">
      <c r="B35">
        <v>1</v>
      </c>
      <c r="C35">
        <v>25639</v>
      </c>
      <c r="D35">
        <v>12327</v>
      </c>
      <c r="E35">
        <v>11117</v>
      </c>
      <c r="F35">
        <v>2043</v>
      </c>
      <c r="G35">
        <v>153</v>
      </c>
    </row>
    <row r="36" spans="2:7" x14ac:dyDescent="0.25">
      <c r="B36">
        <v>2</v>
      </c>
      <c r="C36">
        <v>96811</v>
      </c>
      <c r="D36">
        <v>44197</v>
      </c>
      <c r="E36">
        <v>38706</v>
      </c>
      <c r="F36">
        <v>8734</v>
      </c>
      <c r="G36">
        <v>5174</v>
      </c>
    </row>
    <row r="37" spans="2:7" x14ac:dyDescent="0.25">
      <c r="B37">
        <v>3</v>
      </c>
      <c r="C37">
        <v>116861</v>
      </c>
      <c r="D37">
        <v>55461</v>
      </c>
      <c r="E37">
        <v>40042</v>
      </c>
      <c r="F37">
        <v>13017</v>
      </c>
      <c r="G37">
        <v>8341</v>
      </c>
    </row>
    <row r="38" spans="2:7" x14ac:dyDescent="0.25">
      <c r="B38">
        <v>4</v>
      </c>
      <c r="C38">
        <v>143716</v>
      </c>
      <c r="D38">
        <v>78731</v>
      </c>
      <c r="E38">
        <v>42622</v>
      </c>
      <c r="F38">
        <v>16580</v>
      </c>
      <c r="G38">
        <v>5783</v>
      </c>
    </row>
    <row r="39" spans="2:7" x14ac:dyDescent="0.25">
      <c r="B39">
        <v>5</v>
      </c>
      <c r="C39">
        <v>124347</v>
      </c>
      <c r="D39">
        <v>67326</v>
      </c>
      <c r="E39">
        <v>41338</v>
      </c>
      <c r="F39">
        <v>11416</v>
      </c>
      <c r="G39">
        <v>4267</v>
      </c>
    </row>
    <row r="40" spans="2:7" x14ac:dyDescent="0.25">
      <c r="B40">
        <v>6</v>
      </c>
      <c r="C40">
        <v>132949</v>
      </c>
      <c r="D40">
        <v>76167</v>
      </c>
      <c r="E40">
        <v>40453</v>
      </c>
      <c r="F40">
        <v>12251</v>
      </c>
      <c r="G40">
        <v>4078</v>
      </c>
    </row>
    <row r="41" spans="2:7" x14ac:dyDescent="0.25">
      <c r="B41">
        <v>7</v>
      </c>
      <c r="C41">
        <v>127185</v>
      </c>
      <c r="D41">
        <v>70530</v>
      </c>
      <c r="E41">
        <v>40832</v>
      </c>
      <c r="F41">
        <v>13374</v>
      </c>
      <c r="G41">
        <v>2449</v>
      </c>
    </row>
    <row r="42" spans="2:7" x14ac:dyDescent="0.25">
      <c r="B42">
        <v>8</v>
      </c>
      <c r="C42">
        <v>113025</v>
      </c>
      <c r="D42">
        <v>70890</v>
      </c>
      <c r="E42">
        <v>27326</v>
      </c>
      <c r="F42">
        <v>10733</v>
      </c>
      <c r="G42">
        <v>4075</v>
      </c>
    </row>
    <row r="43" spans="2:7" x14ac:dyDescent="0.25">
      <c r="B43">
        <v>9</v>
      </c>
      <c r="C43">
        <v>114396</v>
      </c>
      <c r="D43">
        <v>77063</v>
      </c>
      <c r="E43">
        <v>23954</v>
      </c>
      <c r="F43">
        <v>9650</v>
      </c>
      <c r="G43">
        <v>3728</v>
      </c>
    </row>
    <row r="44" spans="2:7" x14ac:dyDescent="0.25">
      <c r="B44">
        <v>10</v>
      </c>
      <c r="C44">
        <v>92726</v>
      </c>
      <c r="D44">
        <v>59691</v>
      </c>
      <c r="E44">
        <v>21864</v>
      </c>
      <c r="F44">
        <v>8175</v>
      </c>
      <c r="G44">
        <v>2996</v>
      </c>
    </row>
    <row r="45" spans="2:7" x14ac:dyDescent="0.25">
      <c r="B45">
        <v>11</v>
      </c>
      <c r="C45">
        <v>91554</v>
      </c>
      <c r="D45">
        <v>67810</v>
      </c>
      <c r="E45">
        <v>17961</v>
      </c>
      <c r="F45">
        <v>5635</v>
      </c>
      <c r="G45">
        <v>147</v>
      </c>
    </row>
    <row r="46" spans="2:7" x14ac:dyDescent="0.25">
      <c r="B46">
        <v>12</v>
      </c>
      <c r="C46">
        <v>87094</v>
      </c>
      <c r="D46">
        <v>59496</v>
      </c>
      <c r="E46">
        <v>18690</v>
      </c>
      <c r="F46">
        <v>7491</v>
      </c>
      <c r="G46">
        <v>1417</v>
      </c>
    </row>
    <row r="47" spans="2:7" x14ac:dyDescent="0.25">
      <c r="B47">
        <v>13</v>
      </c>
      <c r="C47">
        <v>83048</v>
      </c>
      <c r="D47">
        <v>59892</v>
      </c>
      <c r="E47">
        <v>14327</v>
      </c>
      <c r="F47">
        <v>8337</v>
      </c>
      <c r="G47">
        <v>492</v>
      </c>
    </row>
    <row r="48" spans="2:7" x14ac:dyDescent="0.25">
      <c r="B48">
        <v>14</v>
      </c>
      <c r="C48">
        <v>81850</v>
      </c>
      <c r="D48">
        <v>56284</v>
      </c>
      <c r="E48">
        <v>16119</v>
      </c>
      <c r="F48">
        <v>7582</v>
      </c>
      <c r="G48">
        <v>1865</v>
      </c>
    </row>
    <row r="49" spans="2:7" x14ac:dyDescent="0.25">
      <c r="B49">
        <v>15</v>
      </c>
      <c r="C49">
        <v>71629</v>
      </c>
      <c r="D49">
        <v>51501</v>
      </c>
      <c r="E49">
        <v>10968</v>
      </c>
      <c r="F49">
        <v>8155</v>
      </c>
      <c r="G49">
        <v>1006</v>
      </c>
    </row>
    <row r="50" spans="2:7" x14ac:dyDescent="0.25">
      <c r="B50">
        <v>16</v>
      </c>
      <c r="C50">
        <v>62332</v>
      </c>
      <c r="D50">
        <v>48532</v>
      </c>
      <c r="E50">
        <v>11012</v>
      </c>
      <c r="F50">
        <v>2789</v>
      </c>
      <c r="G50">
        <v>0</v>
      </c>
    </row>
    <row r="51" spans="2:7" x14ac:dyDescent="0.25">
      <c r="B51">
        <v>17</v>
      </c>
      <c r="C51">
        <v>65776</v>
      </c>
      <c r="D51">
        <v>50524</v>
      </c>
      <c r="E51">
        <v>9548</v>
      </c>
      <c r="F51">
        <v>5325</v>
      </c>
      <c r="G51">
        <v>379</v>
      </c>
    </row>
    <row r="52" spans="2:7" x14ac:dyDescent="0.25">
      <c r="B52">
        <v>18</v>
      </c>
      <c r="C52">
        <v>66189</v>
      </c>
      <c r="D52">
        <v>50625</v>
      </c>
      <c r="E52">
        <v>9312</v>
      </c>
      <c r="F52">
        <v>4906</v>
      </c>
      <c r="G52">
        <v>1346</v>
      </c>
    </row>
    <row r="53" spans="2:7" x14ac:dyDescent="0.25">
      <c r="B53">
        <v>19</v>
      </c>
      <c r="C53">
        <v>55467</v>
      </c>
      <c r="D53">
        <v>42394</v>
      </c>
      <c r="E53">
        <v>6197</v>
      </c>
      <c r="F53">
        <v>5800</v>
      </c>
      <c r="G53">
        <v>1076</v>
      </c>
    </row>
    <row r="54" spans="2:7" x14ac:dyDescent="0.25">
      <c r="B54">
        <v>20</v>
      </c>
      <c r="C54">
        <v>53580</v>
      </c>
      <c r="D54">
        <v>40965</v>
      </c>
      <c r="E54">
        <v>9538</v>
      </c>
      <c r="F54">
        <v>2732</v>
      </c>
      <c r="G54">
        <v>346</v>
      </c>
    </row>
    <row r="55" spans="2:7" x14ac:dyDescent="0.25">
      <c r="B55">
        <v>21</v>
      </c>
      <c r="C55">
        <v>54409</v>
      </c>
      <c r="D55">
        <v>42725</v>
      </c>
      <c r="E55">
        <v>8008</v>
      </c>
      <c r="F55">
        <v>3676</v>
      </c>
      <c r="G55">
        <v>0</v>
      </c>
    </row>
    <row r="56" spans="2:7" x14ac:dyDescent="0.25">
      <c r="B56">
        <v>22</v>
      </c>
      <c r="C56">
        <v>47895</v>
      </c>
      <c r="D56">
        <v>40736</v>
      </c>
      <c r="E56">
        <v>5194</v>
      </c>
      <c r="F56">
        <v>1965</v>
      </c>
      <c r="G56">
        <v>0</v>
      </c>
    </row>
    <row r="57" spans="2:7" x14ac:dyDescent="0.25">
      <c r="B57">
        <v>23</v>
      </c>
      <c r="C57">
        <v>40274</v>
      </c>
      <c r="D57">
        <v>32316</v>
      </c>
      <c r="E57">
        <v>4230</v>
      </c>
      <c r="F57">
        <v>3353</v>
      </c>
      <c r="G57">
        <v>375</v>
      </c>
    </row>
    <row r="58" spans="2:7" x14ac:dyDescent="0.25">
      <c r="B58">
        <v>24</v>
      </c>
      <c r="C58">
        <v>43092</v>
      </c>
      <c r="D58">
        <v>33003</v>
      </c>
      <c r="E58">
        <v>6092</v>
      </c>
      <c r="F58">
        <v>3996</v>
      </c>
      <c r="G58">
        <v>0</v>
      </c>
    </row>
    <row r="59" spans="2:7" x14ac:dyDescent="0.25">
      <c r="B59">
        <v>25</v>
      </c>
      <c r="C59">
        <v>36565</v>
      </c>
      <c r="D59">
        <v>29649</v>
      </c>
      <c r="E59">
        <v>5431</v>
      </c>
      <c r="F59">
        <v>1485</v>
      </c>
      <c r="G59">
        <v>0</v>
      </c>
    </row>
    <row r="60" spans="2:7" x14ac:dyDescent="0.25">
      <c r="B60">
        <v>26</v>
      </c>
      <c r="C60">
        <v>35195</v>
      </c>
      <c r="D60">
        <v>29934</v>
      </c>
      <c r="E60">
        <v>3113</v>
      </c>
      <c r="F60">
        <v>1971</v>
      </c>
      <c r="G60">
        <v>178</v>
      </c>
    </row>
    <row r="61" spans="2:7" x14ac:dyDescent="0.25">
      <c r="B61">
        <v>27</v>
      </c>
      <c r="C61">
        <v>31443</v>
      </c>
      <c r="D61">
        <v>27500</v>
      </c>
      <c r="E61">
        <v>1284</v>
      </c>
      <c r="F61">
        <v>2659</v>
      </c>
      <c r="G61">
        <v>0</v>
      </c>
    </row>
    <row r="62" spans="2:7" x14ac:dyDescent="0.25">
      <c r="B62">
        <v>28</v>
      </c>
      <c r="C62">
        <v>32869</v>
      </c>
      <c r="D62">
        <v>27437</v>
      </c>
      <c r="E62">
        <v>1706</v>
      </c>
      <c r="F62">
        <v>3726</v>
      </c>
      <c r="G62">
        <v>0</v>
      </c>
    </row>
    <row r="63" spans="2:7" x14ac:dyDescent="0.25">
      <c r="B63">
        <v>29</v>
      </c>
      <c r="C63">
        <v>33141</v>
      </c>
      <c r="D63">
        <v>29988</v>
      </c>
      <c r="E63">
        <v>1804</v>
      </c>
      <c r="F63">
        <v>1349</v>
      </c>
      <c r="G63">
        <v>0</v>
      </c>
    </row>
    <row r="64" spans="2:7" x14ac:dyDescent="0.25">
      <c r="B64">
        <v>30</v>
      </c>
      <c r="C64">
        <v>28454</v>
      </c>
      <c r="D64">
        <v>23559</v>
      </c>
      <c r="E64">
        <v>2649</v>
      </c>
      <c r="F64">
        <v>2246</v>
      </c>
      <c r="G64">
        <v>0</v>
      </c>
    </row>
    <row r="65" spans="2:7" x14ac:dyDescent="0.25">
      <c r="B65">
        <v>31</v>
      </c>
      <c r="C65">
        <v>22221</v>
      </c>
      <c r="D65">
        <v>17266</v>
      </c>
      <c r="E65">
        <v>2039</v>
      </c>
      <c r="F65">
        <v>2916</v>
      </c>
      <c r="G65">
        <v>0</v>
      </c>
    </row>
    <row r="66" spans="2:7" x14ac:dyDescent="0.25">
      <c r="B66">
        <v>32</v>
      </c>
      <c r="C66">
        <v>19760</v>
      </c>
      <c r="D66">
        <v>15484</v>
      </c>
      <c r="E66">
        <v>2035</v>
      </c>
      <c r="F66">
        <v>2240</v>
      </c>
      <c r="G66">
        <v>0</v>
      </c>
    </row>
    <row r="67" spans="2:7" x14ac:dyDescent="0.25">
      <c r="B67">
        <v>33</v>
      </c>
      <c r="C67">
        <v>18781</v>
      </c>
      <c r="D67">
        <v>16420</v>
      </c>
      <c r="E67">
        <v>1371</v>
      </c>
      <c r="F67">
        <v>838</v>
      </c>
      <c r="G67">
        <v>153</v>
      </c>
    </row>
    <row r="68" spans="2:7" x14ac:dyDescent="0.25">
      <c r="B68">
        <v>34</v>
      </c>
      <c r="C68">
        <v>16432</v>
      </c>
      <c r="D68">
        <v>12958</v>
      </c>
      <c r="E68">
        <v>2656</v>
      </c>
      <c r="F68">
        <v>818</v>
      </c>
      <c r="G68">
        <v>0</v>
      </c>
    </row>
    <row r="69" spans="2:7" x14ac:dyDescent="0.25">
      <c r="B69">
        <v>35</v>
      </c>
      <c r="C69">
        <v>17669</v>
      </c>
      <c r="D69">
        <v>15023</v>
      </c>
      <c r="E69">
        <v>1943</v>
      </c>
      <c r="F69">
        <v>702</v>
      </c>
      <c r="G69">
        <v>0</v>
      </c>
    </row>
    <row r="70" spans="2:7" x14ac:dyDescent="0.25">
      <c r="B70">
        <v>36</v>
      </c>
      <c r="C70">
        <v>14029</v>
      </c>
      <c r="D70">
        <v>12124</v>
      </c>
      <c r="E70">
        <v>1618</v>
      </c>
      <c r="F70">
        <v>287</v>
      </c>
      <c r="G70">
        <v>0</v>
      </c>
    </row>
    <row r="71" spans="2:7" x14ac:dyDescent="0.25">
      <c r="B71">
        <v>37</v>
      </c>
      <c r="C71">
        <v>11067</v>
      </c>
      <c r="D71">
        <v>7785</v>
      </c>
      <c r="E71">
        <v>2234</v>
      </c>
      <c r="F71">
        <v>511</v>
      </c>
      <c r="G71">
        <v>537</v>
      </c>
    </row>
    <row r="72" spans="2:7" x14ac:dyDescent="0.25">
      <c r="B72">
        <v>38</v>
      </c>
      <c r="C72">
        <v>12599</v>
      </c>
      <c r="D72">
        <v>10534</v>
      </c>
      <c r="E72">
        <v>1603</v>
      </c>
      <c r="F72">
        <v>461</v>
      </c>
      <c r="G72">
        <v>0</v>
      </c>
    </row>
    <row r="73" spans="2:7" x14ac:dyDescent="0.25">
      <c r="B73">
        <v>39</v>
      </c>
      <c r="C73">
        <v>9906</v>
      </c>
      <c r="D73">
        <v>9014</v>
      </c>
      <c r="E73">
        <v>333</v>
      </c>
      <c r="F73">
        <v>559</v>
      </c>
      <c r="G73">
        <v>0</v>
      </c>
    </row>
    <row r="74" spans="2:7" x14ac:dyDescent="0.25">
      <c r="B74">
        <v>40</v>
      </c>
      <c r="C74">
        <v>9411</v>
      </c>
      <c r="D74">
        <v>7757</v>
      </c>
      <c r="E74">
        <v>890</v>
      </c>
      <c r="F74">
        <v>510</v>
      </c>
      <c r="G74">
        <v>254</v>
      </c>
    </row>
    <row r="75" spans="2:7" x14ac:dyDescent="0.25">
      <c r="B75">
        <v>41</v>
      </c>
      <c r="C75">
        <v>8527</v>
      </c>
      <c r="D75">
        <v>7220</v>
      </c>
      <c r="E75">
        <v>497</v>
      </c>
      <c r="F75">
        <v>810</v>
      </c>
      <c r="G75">
        <v>0</v>
      </c>
    </row>
    <row r="76" spans="2:7" x14ac:dyDescent="0.25">
      <c r="B76">
        <v>42</v>
      </c>
      <c r="C76">
        <v>8265</v>
      </c>
      <c r="D76">
        <v>5779</v>
      </c>
      <c r="E76">
        <v>2035</v>
      </c>
      <c r="F76">
        <v>451</v>
      </c>
      <c r="G76">
        <v>0</v>
      </c>
    </row>
    <row r="77" spans="2:7" x14ac:dyDescent="0.25">
      <c r="B77">
        <v>43</v>
      </c>
      <c r="C77">
        <v>4372</v>
      </c>
      <c r="D77">
        <v>3762</v>
      </c>
      <c r="E77">
        <v>0</v>
      </c>
      <c r="F77">
        <v>609</v>
      </c>
      <c r="G77">
        <v>0</v>
      </c>
    </row>
    <row r="78" spans="2:7" x14ac:dyDescent="0.25">
      <c r="B78">
        <v>44</v>
      </c>
      <c r="C78">
        <v>5933</v>
      </c>
      <c r="D78">
        <v>5019</v>
      </c>
      <c r="E78">
        <v>612</v>
      </c>
      <c r="F78">
        <v>302</v>
      </c>
      <c r="G78">
        <v>0</v>
      </c>
    </row>
    <row r="79" spans="2:7" x14ac:dyDescent="0.25">
      <c r="B79">
        <v>45</v>
      </c>
      <c r="C79">
        <v>6562</v>
      </c>
      <c r="D79">
        <v>5672</v>
      </c>
      <c r="E79">
        <v>744</v>
      </c>
      <c r="F79">
        <v>146</v>
      </c>
      <c r="G79">
        <v>0</v>
      </c>
    </row>
    <row r="80" spans="2:7" x14ac:dyDescent="0.25">
      <c r="B80">
        <v>46</v>
      </c>
      <c r="C80">
        <v>4942</v>
      </c>
      <c r="D80">
        <v>4561</v>
      </c>
      <c r="E80">
        <v>213</v>
      </c>
      <c r="F80">
        <v>168</v>
      </c>
      <c r="G80">
        <v>0</v>
      </c>
    </row>
    <row r="81" spans="2:7" x14ac:dyDescent="0.25">
      <c r="B81">
        <v>47</v>
      </c>
      <c r="C81">
        <v>2842</v>
      </c>
      <c r="D81">
        <v>2842</v>
      </c>
      <c r="E81">
        <v>0</v>
      </c>
      <c r="F81">
        <v>0</v>
      </c>
      <c r="G81">
        <v>0</v>
      </c>
    </row>
    <row r="82" spans="2:7" x14ac:dyDescent="0.25">
      <c r="B82">
        <v>48</v>
      </c>
      <c r="C82">
        <v>4544</v>
      </c>
      <c r="D82">
        <v>4207</v>
      </c>
      <c r="E82">
        <v>132</v>
      </c>
      <c r="F82">
        <v>204</v>
      </c>
      <c r="G82">
        <v>0</v>
      </c>
    </row>
    <row r="83" spans="2:7" x14ac:dyDescent="0.25">
      <c r="B83">
        <v>49</v>
      </c>
      <c r="C83">
        <v>4623</v>
      </c>
      <c r="D83">
        <v>3653</v>
      </c>
      <c r="E83">
        <v>149</v>
      </c>
      <c r="F83">
        <v>821</v>
      </c>
      <c r="G83">
        <v>0</v>
      </c>
    </row>
    <row r="84" spans="2:7" x14ac:dyDescent="0.25">
      <c r="B84">
        <v>50</v>
      </c>
      <c r="C84">
        <v>3924</v>
      </c>
      <c r="D84">
        <v>2166</v>
      </c>
      <c r="E84">
        <v>1758</v>
      </c>
      <c r="F84">
        <v>0</v>
      </c>
      <c r="G84">
        <v>0</v>
      </c>
    </row>
    <row r="85" spans="2:7" x14ac:dyDescent="0.25">
      <c r="B85">
        <v>51</v>
      </c>
      <c r="C85">
        <v>2813</v>
      </c>
      <c r="D85">
        <v>2813</v>
      </c>
      <c r="E85">
        <v>0</v>
      </c>
      <c r="F85">
        <v>0</v>
      </c>
      <c r="G85">
        <v>0</v>
      </c>
    </row>
    <row r="86" spans="2:7" x14ac:dyDescent="0.25">
      <c r="B86">
        <v>52</v>
      </c>
      <c r="C86">
        <v>2434</v>
      </c>
      <c r="D86">
        <v>2248</v>
      </c>
      <c r="E86">
        <v>187</v>
      </c>
      <c r="F86">
        <v>0</v>
      </c>
      <c r="G86">
        <v>0</v>
      </c>
    </row>
    <row r="87" spans="2:7" x14ac:dyDescent="0.25">
      <c r="B87">
        <v>53</v>
      </c>
      <c r="C87">
        <v>1295</v>
      </c>
      <c r="D87">
        <v>1295</v>
      </c>
      <c r="E87">
        <v>0</v>
      </c>
      <c r="F87">
        <v>0</v>
      </c>
      <c r="G87">
        <v>0</v>
      </c>
    </row>
    <row r="88" spans="2:7" x14ac:dyDescent="0.25">
      <c r="B88">
        <v>54</v>
      </c>
      <c r="C88">
        <v>2095</v>
      </c>
      <c r="D88">
        <v>1149</v>
      </c>
      <c r="E88">
        <v>687</v>
      </c>
      <c r="F88">
        <v>258</v>
      </c>
      <c r="G88">
        <v>0</v>
      </c>
    </row>
    <row r="89" spans="2:7" x14ac:dyDescent="0.25">
      <c r="B89">
        <v>55</v>
      </c>
      <c r="C89">
        <v>1642</v>
      </c>
      <c r="D89">
        <v>1642</v>
      </c>
      <c r="E89">
        <v>0</v>
      </c>
      <c r="F89">
        <v>0</v>
      </c>
      <c r="G89">
        <v>0</v>
      </c>
    </row>
    <row r="90" spans="2:7" x14ac:dyDescent="0.25">
      <c r="B90">
        <v>56</v>
      </c>
      <c r="C90">
        <v>1721</v>
      </c>
      <c r="D90">
        <v>1462</v>
      </c>
      <c r="E90">
        <v>259</v>
      </c>
      <c r="F90">
        <v>0</v>
      </c>
      <c r="G90">
        <v>0</v>
      </c>
    </row>
    <row r="91" spans="2:7" x14ac:dyDescent="0.25">
      <c r="B91">
        <v>57</v>
      </c>
      <c r="C91">
        <v>822</v>
      </c>
      <c r="D91">
        <v>822</v>
      </c>
      <c r="E91">
        <v>0</v>
      </c>
      <c r="F91">
        <v>0</v>
      </c>
      <c r="G91">
        <v>0</v>
      </c>
    </row>
    <row r="92" spans="2:7" x14ac:dyDescent="0.25">
      <c r="B92">
        <v>58</v>
      </c>
      <c r="C92">
        <v>773</v>
      </c>
      <c r="D92">
        <v>661</v>
      </c>
      <c r="E92">
        <v>0</v>
      </c>
      <c r="F92">
        <v>112</v>
      </c>
      <c r="G92">
        <v>0</v>
      </c>
    </row>
    <row r="93" spans="2:7" x14ac:dyDescent="0.25">
      <c r="B93">
        <v>59</v>
      </c>
      <c r="C93">
        <v>720</v>
      </c>
      <c r="D93">
        <v>720</v>
      </c>
      <c r="E93">
        <v>0</v>
      </c>
      <c r="F93">
        <v>0</v>
      </c>
      <c r="G93">
        <v>0</v>
      </c>
    </row>
    <row r="94" spans="2:7" x14ac:dyDescent="0.25">
      <c r="B94">
        <v>60</v>
      </c>
      <c r="C94">
        <v>1160</v>
      </c>
      <c r="D94">
        <v>1160</v>
      </c>
      <c r="E94">
        <v>0</v>
      </c>
      <c r="F94">
        <v>0</v>
      </c>
      <c r="G94">
        <v>0</v>
      </c>
    </row>
    <row r="95" spans="2:7" x14ac:dyDescent="0.25">
      <c r="B95">
        <v>61</v>
      </c>
      <c r="C95">
        <v>405</v>
      </c>
      <c r="D95">
        <v>405</v>
      </c>
      <c r="E95">
        <v>0</v>
      </c>
      <c r="F95">
        <v>0</v>
      </c>
      <c r="G95">
        <v>0</v>
      </c>
    </row>
    <row r="96" spans="2:7" x14ac:dyDescent="0.25">
      <c r="B96">
        <v>62</v>
      </c>
      <c r="C96">
        <v>1123</v>
      </c>
      <c r="D96">
        <v>701</v>
      </c>
      <c r="E96">
        <v>422</v>
      </c>
      <c r="F96">
        <v>0</v>
      </c>
      <c r="G96">
        <v>0</v>
      </c>
    </row>
    <row r="97" spans="2:7" x14ac:dyDescent="0.25">
      <c r="B97">
        <v>63</v>
      </c>
      <c r="C97">
        <v>472</v>
      </c>
      <c r="D97">
        <v>472</v>
      </c>
      <c r="E97">
        <v>0</v>
      </c>
      <c r="F97">
        <v>0</v>
      </c>
      <c r="G97">
        <v>0</v>
      </c>
    </row>
    <row r="98" spans="2:7" x14ac:dyDescent="0.25">
      <c r="B98">
        <v>64</v>
      </c>
      <c r="C98">
        <v>604</v>
      </c>
      <c r="D98">
        <v>604</v>
      </c>
      <c r="E98">
        <v>0</v>
      </c>
      <c r="F98">
        <v>0</v>
      </c>
      <c r="G98">
        <v>0</v>
      </c>
    </row>
    <row r="99" spans="2:7" x14ac:dyDescent="0.25">
      <c r="B99">
        <v>65</v>
      </c>
      <c r="C99">
        <v>943</v>
      </c>
      <c r="D99">
        <v>943</v>
      </c>
      <c r="E99">
        <v>0</v>
      </c>
      <c r="F99">
        <v>0</v>
      </c>
      <c r="G99">
        <v>0</v>
      </c>
    </row>
    <row r="100" spans="2:7" x14ac:dyDescent="0.25">
      <c r="B100">
        <v>66</v>
      </c>
      <c r="C100">
        <v>513</v>
      </c>
      <c r="D100">
        <v>513</v>
      </c>
      <c r="E100">
        <v>0</v>
      </c>
      <c r="F100">
        <v>0</v>
      </c>
      <c r="G100">
        <v>0</v>
      </c>
    </row>
    <row r="101" spans="2:7" x14ac:dyDescent="0.25">
      <c r="B101">
        <v>67</v>
      </c>
      <c r="C101">
        <v>233</v>
      </c>
      <c r="D101">
        <v>233</v>
      </c>
      <c r="E101">
        <v>0</v>
      </c>
      <c r="F101">
        <v>0</v>
      </c>
      <c r="G101">
        <v>0</v>
      </c>
    </row>
    <row r="102" spans="2:7" x14ac:dyDescent="0.25">
      <c r="B102">
        <v>68</v>
      </c>
      <c r="C102">
        <v>164</v>
      </c>
      <c r="D102">
        <v>164</v>
      </c>
      <c r="E102">
        <v>0</v>
      </c>
      <c r="F102">
        <v>0</v>
      </c>
      <c r="G102">
        <v>0</v>
      </c>
    </row>
    <row r="103" spans="2:7" x14ac:dyDescent="0.25">
      <c r="B103">
        <v>69</v>
      </c>
      <c r="C103">
        <v>1078</v>
      </c>
      <c r="D103">
        <v>343</v>
      </c>
      <c r="E103">
        <v>0</v>
      </c>
      <c r="F103">
        <v>735</v>
      </c>
      <c r="G103">
        <v>0</v>
      </c>
    </row>
    <row r="104" spans="2:7" x14ac:dyDescent="0.25">
      <c r="B104">
        <v>70</v>
      </c>
      <c r="C104">
        <v>135</v>
      </c>
      <c r="D104">
        <v>135</v>
      </c>
      <c r="E104">
        <v>0</v>
      </c>
      <c r="F104">
        <v>0</v>
      </c>
      <c r="G104">
        <v>0</v>
      </c>
    </row>
    <row r="105" spans="2:7" x14ac:dyDescent="0.25">
      <c r="B105">
        <v>71</v>
      </c>
      <c r="C105">
        <v>139</v>
      </c>
      <c r="D105">
        <v>139</v>
      </c>
      <c r="E105">
        <v>0</v>
      </c>
      <c r="F105">
        <v>0</v>
      </c>
      <c r="G105">
        <v>0</v>
      </c>
    </row>
    <row r="106" spans="2:7" x14ac:dyDescent="0.25">
      <c r="B106">
        <v>72</v>
      </c>
      <c r="C106">
        <v>332</v>
      </c>
      <c r="D106">
        <v>332</v>
      </c>
      <c r="E106">
        <v>0</v>
      </c>
      <c r="F106">
        <v>0</v>
      </c>
      <c r="G106">
        <v>0</v>
      </c>
    </row>
    <row r="107" spans="2:7" x14ac:dyDescent="0.25">
      <c r="B107">
        <v>73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2:7" x14ac:dyDescent="0.25">
      <c r="B108">
        <v>74</v>
      </c>
      <c r="C108">
        <v>188</v>
      </c>
      <c r="D108">
        <v>188</v>
      </c>
      <c r="E108">
        <v>0</v>
      </c>
      <c r="F108">
        <v>0</v>
      </c>
      <c r="G108">
        <v>0</v>
      </c>
    </row>
    <row r="109" spans="2:7" x14ac:dyDescent="0.25">
      <c r="B109">
        <v>75</v>
      </c>
      <c r="C109">
        <v>148</v>
      </c>
      <c r="D109">
        <v>148</v>
      </c>
      <c r="E109">
        <v>0</v>
      </c>
      <c r="F109">
        <v>0</v>
      </c>
      <c r="G109">
        <v>0</v>
      </c>
    </row>
    <row r="110" spans="2:7" x14ac:dyDescent="0.25">
      <c r="B110">
        <v>76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2:7" x14ac:dyDescent="0.25">
      <c r="B111">
        <v>77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2:7" x14ac:dyDescent="0.25">
      <c r="B112">
        <v>78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2:7" x14ac:dyDescent="0.25">
      <c r="B113">
        <v>79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2:7" x14ac:dyDescent="0.25">
      <c r="B114">
        <v>80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2:7" x14ac:dyDescent="0.25">
      <c r="B115">
        <v>81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2:7" x14ac:dyDescent="0.25">
      <c r="B116">
        <v>82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2:7" x14ac:dyDescent="0.25">
      <c r="B117">
        <v>83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2:7" x14ac:dyDescent="0.25">
      <c r="B118">
        <v>84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2:7" x14ac:dyDescent="0.25">
      <c r="B119">
        <v>85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2:7" x14ac:dyDescent="0.25">
      <c r="B120">
        <v>86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2:7" x14ac:dyDescent="0.25">
      <c r="B121">
        <v>87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2:7" x14ac:dyDescent="0.25">
      <c r="B122">
        <v>88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2:7" x14ac:dyDescent="0.25">
      <c r="B123">
        <v>89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2:7" x14ac:dyDescent="0.25">
      <c r="B124">
        <v>90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2:7" x14ac:dyDescent="0.25">
      <c r="B125">
        <v>91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2:7" x14ac:dyDescent="0.25">
      <c r="B126">
        <v>92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2:7" x14ac:dyDescent="0.25">
      <c r="B127">
        <v>93</v>
      </c>
      <c r="C127">
        <v>128</v>
      </c>
      <c r="D127">
        <v>128</v>
      </c>
      <c r="E127">
        <v>0</v>
      </c>
      <c r="F127">
        <v>0</v>
      </c>
      <c r="G127">
        <v>0</v>
      </c>
    </row>
    <row r="128" spans="2:7" x14ac:dyDescent="0.25">
      <c r="B128">
        <v>94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2:7" x14ac:dyDescent="0.25">
      <c r="B129">
        <v>95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2:7" x14ac:dyDescent="0.25">
      <c r="B130">
        <v>96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2:7" x14ac:dyDescent="0.25">
      <c r="B131">
        <v>97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2:7" x14ac:dyDescent="0.25">
      <c r="B132">
        <v>98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2:7" x14ac:dyDescent="0.25">
      <c r="B133">
        <v>99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2:7" x14ac:dyDescent="0.25">
      <c r="B134">
        <v>100</v>
      </c>
      <c r="C134">
        <v>0</v>
      </c>
      <c r="D134">
        <v>0</v>
      </c>
      <c r="E134">
        <v>0</v>
      </c>
      <c r="F134">
        <v>0</v>
      </c>
      <c r="G134">
        <v>0</v>
      </c>
    </row>
    <row r="137" spans="2:7" x14ac:dyDescent="0.25">
      <c r="B137" s="11" t="s">
        <v>44</v>
      </c>
      <c r="C137" s="11" t="s">
        <v>38</v>
      </c>
    </row>
    <row r="138" spans="2:7" x14ac:dyDescent="0.25">
      <c r="B138" s="11" t="s">
        <v>39</v>
      </c>
      <c r="C138" s="11">
        <v>14.24</v>
      </c>
    </row>
    <row r="139" spans="2:7" x14ac:dyDescent="0.25">
      <c r="B139" s="11" t="s">
        <v>40</v>
      </c>
      <c r="C139" s="11">
        <v>15.95</v>
      </c>
    </row>
    <row r="140" spans="2:7" x14ac:dyDescent="0.25">
      <c r="B140" s="11" t="s">
        <v>41</v>
      </c>
      <c r="C140" s="11">
        <v>10.130000000000001</v>
      </c>
    </row>
    <row r="141" spans="2:7" x14ac:dyDescent="0.25">
      <c r="B141" s="11" t="s">
        <v>42</v>
      </c>
      <c r="C141" s="11">
        <v>12.61</v>
      </c>
    </row>
    <row r="142" spans="2:7" x14ac:dyDescent="0.25">
      <c r="B142" s="11" t="s">
        <v>43</v>
      </c>
      <c r="C142" s="11">
        <v>7.19</v>
      </c>
    </row>
    <row r="143" spans="2:7" x14ac:dyDescent="0.25">
      <c r="B143" s="11" t="s">
        <v>66</v>
      </c>
      <c r="C143" s="11">
        <v>10.88</v>
      </c>
    </row>
    <row r="144" spans="2:7" x14ac:dyDescent="0.25">
      <c r="B144" s="11" t="s">
        <v>62</v>
      </c>
      <c r="C144" s="11">
        <v>10.52</v>
      </c>
    </row>
    <row r="145" spans="2:3" x14ac:dyDescent="0.25">
      <c r="B145" s="11" t="s">
        <v>63</v>
      </c>
      <c r="C145" s="11">
        <v>11.89</v>
      </c>
    </row>
    <row r="146" spans="2:3" x14ac:dyDescent="0.25">
      <c r="B146" s="11" t="s">
        <v>64</v>
      </c>
      <c r="C146" s="11">
        <v>13.66</v>
      </c>
    </row>
    <row r="147" spans="2:3" x14ac:dyDescent="0.25">
      <c r="B147" s="11" t="s">
        <v>65</v>
      </c>
      <c r="C147" s="11">
        <v>15.14</v>
      </c>
    </row>
    <row r="148" spans="2:3" x14ac:dyDescent="0.25">
      <c r="B148" s="11" t="s">
        <v>61</v>
      </c>
      <c r="C148" s="11">
        <v>15.11</v>
      </c>
    </row>
    <row r="149" spans="2:3" x14ac:dyDescent="0.25">
      <c r="B149" s="11" t="s">
        <v>35</v>
      </c>
      <c r="C149" s="11">
        <v>8.2100000000000009</v>
      </c>
    </row>
    <row r="150" spans="2:3" x14ac:dyDescent="0.25">
      <c r="B150" s="11" t="s">
        <v>36</v>
      </c>
      <c r="C150" s="11">
        <v>13.53</v>
      </c>
    </row>
    <row r="151" spans="2:3" x14ac:dyDescent="0.25">
      <c r="B151" s="11" t="s">
        <v>37</v>
      </c>
      <c r="C151" s="11">
        <v>18.670000000000002</v>
      </c>
    </row>
    <row r="152" spans="2:3" x14ac:dyDescent="0.25">
      <c r="B152" s="11"/>
      <c r="C152" s="11"/>
    </row>
  </sheetData>
  <mergeCells count="1">
    <mergeCell ref="B5:X5"/>
  </mergeCell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workbookViewId="0">
      <selection sqref="A1:XFD1048576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192</v>
      </c>
    </row>
    <row r="3" spans="1:5" x14ac:dyDescent="0.25">
      <c r="A3" t="s">
        <v>193</v>
      </c>
    </row>
    <row r="4" spans="1:5" ht="26.25" x14ac:dyDescent="0.25">
      <c r="A4" s="36" t="s">
        <v>194</v>
      </c>
      <c r="B4" s="37" t="s">
        <v>195</v>
      </c>
      <c r="C4" s="38" t="s">
        <v>196</v>
      </c>
      <c r="D4" s="39" t="s">
        <v>197</v>
      </c>
      <c r="E4" s="40" t="s">
        <v>25</v>
      </c>
    </row>
    <row r="5" spans="1:5" x14ac:dyDescent="0.25">
      <c r="A5" s="41" t="s">
        <v>198</v>
      </c>
      <c r="B5" s="42">
        <v>0</v>
      </c>
      <c r="C5" s="43">
        <v>59328.340728942603</v>
      </c>
      <c r="D5" s="44">
        <v>1358739.94792543</v>
      </c>
      <c r="E5" s="45">
        <f>SUM(B5:D5)</f>
        <v>1418068.2886543726</v>
      </c>
    </row>
    <row r="6" spans="1:5" x14ac:dyDescent="0.25">
      <c r="A6" s="46" t="s">
        <v>280</v>
      </c>
      <c r="B6" s="47">
        <v>7394.5940872569499</v>
      </c>
      <c r="C6" s="48">
        <v>46285.8049934476</v>
      </c>
      <c r="D6" s="49">
        <v>298236.94069366797</v>
      </c>
      <c r="E6" s="50">
        <f t="shared" ref="E6:E21" si="0">SUM(B6:D6)</f>
        <v>351917.33977437252</v>
      </c>
    </row>
    <row r="7" spans="1:5" x14ac:dyDescent="0.25">
      <c r="A7" s="46" t="s">
        <v>281</v>
      </c>
      <c r="B7" s="47">
        <v>1828.4440209371201</v>
      </c>
      <c r="C7" s="48">
        <v>12141.5798273907</v>
      </c>
      <c r="D7" s="49">
        <v>138266.47939386999</v>
      </c>
      <c r="E7" s="50">
        <f t="shared" si="0"/>
        <v>152236.5032421978</v>
      </c>
    </row>
    <row r="8" spans="1:5" x14ac:dyDescent="0.25">
      <c r="A8" s="46" t="s">
        <v>199</v>
      </c>
      <c r="B8" s="47">
        <v>1948.6225112106399</v>
      </c>
      <c r="C8" s="48">
        <v>2636.6956258065202</v>
      </c>
      <c r="D8" s="49">
        <v>7828.5796139341101</v>
      </c>
      <c r="E8" s="50">
        <f t="shared" si="0"/>
        <v>12413.89775095127</v>
      </c>
    </row>
    <row r="9" spans="1:5" x14ac:dyDescent="0.25">
      <c r="A9" s="46" t="s">
        <v>200</v>
      </c>
      <c r="B9" s="47">
        <v>0</v>
      </c>
      <c r="C9" s="48">
        <v>1345.8276523464699</v>
      </c>
      <c r="D9" s="49">
        <v>10450.5108653551</v>
      </c>
      <c r="E9" s="50">
        <f t="shared" si="0"/>
        <v>11796.33851770157</v>
      </c>
    </row>
    <row r="10" spans="1:5" x14ac:dyDescent="0.25">
      <c r="A10" s="46" t="s">
        <v>201</v>
      </c>
      <c r="B10" s="47">
        <v>27990.452466150793</v>
      </c>
      <c r="C10" s="48">
        <v>10618.978061584294</v>
      </c>
      <c r="D10" s="49">
        <v>9402.356465574614</v>
      </c>
      <c r="E10" s="50">
        <f t="shared" si="0"/>
        <v>48011.786993309703</v>
      </c>
    </row>
    <row r="11" spans="1:5" x14ac:dyDescent="0.25">
      <c r="A11" s="46" t="s">
        <v>202</v>
      </c>
      <c r="B11" s="47">
        <v>2570.5221786267757</v>
      </c>
      <c r="C11" s="48">
        <v>2125.0959650605942</v>
      </c>
      <c r="D11" s="49">
        <v>3257.4379613020392</v>
      </c>
      <c r="E11" s="50">
        <f t="shared" si="0"/>
        <v>7953.0561049894095</v>
      </c>
    </row>
    <row r="12" spans="1:5" x14ac:dyDescent="0.25">
      <c r="A12" s="46" t="s">
        <v>203</v>
      </c>
      <c r="B12" s="47">
        <v>0</v>
      </c>
      <c r="C12" s="48">
        <v>286.27639999999997</v>
      </c>
      <c r="D12" s="49">
        <v>907.18379999999991</v>
      </c>
      <c r="E12" s="50">
        <f t="shared" si="0"/>
        <v>1193.4602</v>
      </c>
    </row>
    <row r="13" spans="1:5" x14ac:dyDescent="0.25">
      <c r="A13" s="46" t="s">
        <v>204</v>
      </c>
      <c r="B13" s="47">
        <v>0</v>
      </c>
      <c r="C13" s="48">
        <v>2293.1749999999997</v>
      </c>
      <c r="D13" s="49">
        <v>12921.445</v>
      </c>
      <c r="E13" s="50">
        <f t="shared" si="0"/>
        <v>15214.619999999999</v>
      </c>
    </row>
    <row r="14" spans="1:5" x14ac:dyDescent="0.25">
      <c r="A14" s="46" t="s">
        <v>205</v>
      </c>
      <c r="B14" s="47">
        <v>1956.8329999999999</v>
      </c>
      <c r="C14" s="48">
        <v>1759.0413999999998</v>
      </c>
      <c r="D14" s="49">
        <v>1740.5683999999999</v>
      </c>
      <c r="E14" s="50">
        <f t="shared" si="0"/>
        <v>5456.4427999999998</v>
      </c>
    </row>
    <row r="15" spans="1:5" x14ac:dyDescent="0.25">
      <c r="A15" s="46" t="s">
        <v>206</v>
      </c>
      <c r="B15" s="47">
        <v>801.36</v>
      </c>
      <c r="C15" s="48">
        <v>2247.7399999999998</v>
      </c>
      <c r="D15" s="49">
        <v>2791.5050000000001</v>
      </c>
      <c r="E15" s="50">
        <f t="shared" si="0"/>
        <v>5840.6049999999996</v>
      </c>
    </row>
    <row r="16" spans="1:5" x14ac:dyDescent="0.25">
      <c r="A16" s="51" t="s">
        <v>207</v>
      </c>
      <c r="B16" s="52">
        <v>0</v>
      </c>
      <c r="C16" s="53">
        <v>0</v>
      </c>
      <c r="D16" s="54">
        <v>0</v>
      </c>
      <c r="E16" s="55">
        <f t="shared" si="0"/>
        <v>0</v>
      </c>
    </row>
    <row r="17" spans="1:5" x14ac:dyDescent="0.25">
      <c r="A17" s="46" t="s">
        <v>208</v>
      </c>
      <c r="B17" s="47">
        <f>B10+B11</f>
        <v>30560.974644777569</v>
      </c>
      <c r="C17" s="48">
        <f>C10+C11</f>
        <v>12744.074026644888</v>
      </c>
      <c r="D17" s="49">
        <f>D10+D11</f>
        <v>12659.794426876653</v>
      </c>
      <c r="E17" s="50">
        <f>E10+E11</f>
        <v>55964.843098299112</v>
      </c>
    </row>
    <row r="18" spans="1:5" x14ac:dyDescent="0.25">
      <c r="A18" s="46" t="s">
        <v>209</v>
      </c>
      <c r="B18" s="47">
        <f>B12+B13</f>
        <v>0</v>
      </c>
      <c r="C18" s="48">
        <f>C12+C13</f>
        <v>2579.4513999999999</v>
      </c>
      <c r="D18" s="49">
        <f>D12+D13</f>
        <v>13828.6288</v>
      </c>
      <c r="E18" s="50">
        <f>E12+E13</f>
        <v>16408.0802</v>
      </c>
    </row>
    <row r="19" spans="1:5" x14ac:dyDescent="0.25">
      <c r="A19" s="46" t="s">
        <v>210</v>
      </c>
      <c r="B19" s="47">
        <f>B14+B15</f>
        <v>2758.1929999999998</v>
      </c>
      <c r="C19" s="48">
        <f>C14+C15</f>
        <v>4006.7813999999998</v>
      </c>
      <c r="D19" s="49">
        <f>D14+D15</f>
        <v>4532.0734000000002</v>
      </c>
      <c r="E19" s="50">
        <f>E14+E15</f>
        <v>11297.0478</v>
      </c>
    </row>
    <row r="20" spans="1:5" x14ac:dyDescent="0.25">
      <c r="A20" s="46" t="s">
        <v>211</v>
      </c>
      <c r="B20" s="47">
        <f>B11+B13+B15</f>
        <v>3371.8821786267758</v>
      </c>
      <c r="C20" s="48">
        <f>C11+C13+C15</f>
        <v>6666.0109650605937</v>
      </c>
      <c r="D20" s="49">
        <f>D11+D13+D15</f>
        <v>18970.38796130204</v>
      </c>
      <c r="E20" s="50">
        <f>E11+E13+E15</f>
        <v>29008.281104989408</v>
      </c>
    </row>
    <row r="21" spans="1:5" ht="15.75" thickBot="1" x14ac:dyDescent="0.3">
      <c r="A21" s="56" t="s">
        <v>25</v>
      </c>
      <c r="B21" s="57">
        <f>SUM(B5:B16)</f>
        <v>44490.828264182273</v>
      </c>
      <c r="C21" s="58">
        <f t="shared" ref="C21:D21" si="1">SUM(C5:C16)</f>
        <v>141068.55565457875</v>
      </c>
      <c r="D21" s="59">
        <f t="shared" si="1"/>
        <v>1844542.9551191337</v>
      </c>
      <c r="E21" s="60">
        <f t="shared" si="0"/>
        <v>2030102.3390378947</v>
      </c>
    </row>
    <row r="22" spans="1:5" x14ac:dyDescent="0.25">
      <c r="A22" s="61"/>
      <c r="B22" s="48"/>
      <c r="C22" s="48"/>
      <c r="D22" s="48"/>
      <c r="E22" s="48"/>
    </row>
    <row r="24" spans="1:5" x14ac:dyDescent="0.25">
      <c r="A24" s="62" t="s">
        <v>212</v>
      </c>
    </row>
    <row r="25" spans="1:5" x14ac:dyDescent="0.25">
      <c r="A25" s="62" t="s">
        <v>213</v>
      </c>
    </row>
    <row r="26" spans="1:5" ht="26.25" x14ac:dyDescent="0.25">
      <c r="A26" s="36" t="s">
        <v>194</v>
      </c>
      <c r="B26" s="37" t="s">
        <v>195</v>
      </c>
      <c r="C26" s="38" t="s">
        <v>196</v>
      </c>
      <c r="D26" s="39" t="s">
        <v>197</v>
      </c>
      <c r="E26" s="40" t="s">
        <v>25</v>
      </c>
    </row>
    <row r="27" spans="1:5" x14ac:dyDescent="0.25">
      <c r="A27" s="41" t="s">
        <v>198</v>
      </c>
      <c r="B27" s="42">
        <v>0</v>
      </c>
      <c r="C27" s="43">
        <v>5276.6865465418696</v>
      </c>
      <c r="D27" s="44">
        <v>53290.9549223207</v>
      </c>
      <c r="E27" s="45">
        <f>SUM(B27:D27)</f>
        <v>58567.641468862566</v>
      </c>
    </row>
    <row r="28" spans="1:5" x14ac:dyDescent="0.25">
      <c r="A28" s="46" t="s">
        <v>280</v>
      </c>
      <c r="B28" s="47">
        <v>0</v>
      </c>
      <c r="C28" s="48">
        <v>1130.10023391967</v>
      </c>
      <c r="D28" s="49">
        <v>13512.3660556372</v>
      </c>
      <c r="E28" s="50">
        <f t="shared" ref="E28:E38" si="2">SUM(B28:D28)</f>
        <v>14642.466289556869</v>
      </c>
    </row>
    <row r="29" spans="1:5" x14ac:dyDescent="0.25">
      <c r="A29" s="46" t="s">
        <v>281</v>
      </c>
      <c r="B29" s="47">
        <v>0</v>
      </c>
      <c r="C29" s="48">
        <v>0</v>
      </c>
      <c r="D29" s="49">
        <v>5112.2458704221199</v>
      </c>
      <c r="E29" s="50">
        <f t="shared" si="2"/>
        <v>5112.2458704221199</v>
      </c>
    </row>
    <row r="30" spans="1:5" x14ac:dyDescent="0.25">
      <c r="A30" s="46" t="s">
        <v>199</v>
      </c>
      <c r="B30" s="47">
        <v>0</v>
      </c>
      <c r="C30" s="48">
        <v>348.11620194321603</v>
      </c>
      <c r="D30" s="49">
        <v>621.20624880987702</v>
      </c>
      <c r="E30" s="50">
        <f t="shared" si="2"/>
        <v>969.32245075309311</v>
      </c>
    </row>
    <row r="31" spans="1:5" x14ac:dyDescent="0.25">
      <c r="A31" s="46" t="s">
        <v>200</v>
      </c>
      <c r="B31" s="47">
        <v>958.59595959595902</v>
      </c>
      <c r="C31" s="48">
        <v>0</v>
      </c>
      <c r="D31" s="49">
        <v>702.55877422026504</v>
      </c>
      <c r="E31" s="50">
        <f t="shared" si="2"/>
        <v>1661.1547338162241</v>
      </c>
    </row>
    <row r="32" spans="1:5" x14ac:dyDescent="0.25">
      <c r="A32" s="46" t="s">
        <v>201</v>
      </c>
      <c r="B32" s="47">
        <v>4668.1943566869368</v>
      </c>
      <c r="C32" s="48">
        <v>2371.1366466731761</v>
      </c>
      <c r="D32" s="49">
        <v>2947.5822671573446</v>
      </c>
      <c r="E32" s="50">
        <f t="shared" si="2"/>
        <v>9986.9132705174579</v>
      </c>
    </row>
    <row r="33" spans="1:5" x14ac:dyDescent="0.25">
      <c r="A33" s="46" t="s">
        <v>202</v>
      </c>
      <c r="B33" s="47">
        <v>1049.8252684330043</v>
      </c>
      <c r="C33" s="48">
        <v>740.75758905086172</v>
      </c>
      <c r="D33" s="49">
        <v>1159.93324882262</v>
      </c>
      <c r="E33" s="50">
        <f t="shared" si="2"/>
        <v>2950.5161063064861</v>
      </c>
    </row>
    <row r="34" spans="1:5" x14ac:dyDescent="0.25">
      <c r="A34" s="46" t="s">
        <v>203</v>
      </c>
      <c r="B34" s="47">
        <v>0</v>
      </c>
      <c r="C34" s="48">
        <v>68.277599999999993</v>
      </c>
      <c r="D34" s="49">
        <v>127.1476</v>
      </c>
      <c r="E34" s="50">
        <f t="shared" si="2"/>
        <v>195.42519999999999</v>
      </c>
    </row>
    <row r="35" spans="1:5" x14ac:dyDescent="0.25">
      <c r="A35" s="46" t="s">
        <v>204</v>
      </c>
      <c r="B35" s="47">
        <v>0</v>
      </c>
      <c r="C35" s="48">
        <v>753.32999999999993</v>
      </c>
      <c r="D35" s="49">
        <v>2144.0149999999999</v>
      </c>
      <c r="E35" s="50">
        <f t="shared" si="2"/>
        <v>2897.3449999999998</v>
      </c>
    </row>
    <row r="36" spans="1:5" x14ac:dyDescent="0.25">
      <c r="A36" s="46" t="s">
        <v>205</v>
      </c>
      <c r="B36" s="47">
        <v>542.41020000000003</v>
      </c>
      <c r="C36" s="48">
        <v>642.97059999999988</v>
      </c>
      <c r="D36" s="49">
        <v>691.29039999999998</v>
      </c>
      <c r="E36" s="50">
        <f t="shared" si="2"/>
        <v>1876.6711999999998</v>
      </c>
    </row>
    <row r="37" spans="1:5" x14ac:dyDescent="0.25">
      <c r="A37" s="46" t="s">
        <v>206</v>
      </c>
      <c r="B37" s="47">
        <v>366.71</v>
      </c>
      <c r="C37" s="48">
        <v>529.98</v>
      </c>
      <c r="D37" s="49">
        <v>878.86</v>
      </c>
      <c r="E37" s="50">
        <f t="shared" si="2"/>
        <v>1775.5500000000002</v>
      </c>
    </row>
    <row r="38" spans="1:5" x14ac:dyDescent="0.25">
      <c r="A38" s="51" t="s">
        <v>207</v>
      </c>
      <c r="B38" s="52">
        <v>0</v>
      </c>
      <c r="C38" s="53">
        <v>0</v>
      </c>
      <c r="D38" s="85">
        <v>0</v>
      </c>
      <c r="E38" s="55">
        <f t="shared" si="2"/>
        <v>0</v>
      </c>
    </row>
    <row r="39" spans="1:5" x14ac:dyDescent="0.25">
      <c r="A39" s="46" t="s">
        <v>208</v>
      </c>
      <c r="B39" s="47">
        <f>B32+B33</f>
        <v>5718.0196251199413</v>
      </c>
      <c r="C39" s="48">
        <f>C32+C33</f>
        <v>3111.8942357240376</v>
      </c>
      <c r="D39" s="49">
        <f>D32+D33</f>
        <v>4107.5155159799651</v>
      </c>
      <c r="E39" s="50">
        <f>E32+E33</f>
        <v>12937.429376823944</v>
      </c>
    </row>
    <row r="40" spans="1:5" x14ac:dyDescent="0.25">
      <c r="A40" s="46" t="s">
        <v>209</v>
      </c>
      <c r="B40" s="47">
        <f>B34+B35</f>
        <v>0</v>
      </c>
      <c r="C40" s="48">
        <f>C34+C35</f>
        <v>821.60759999999993</v>
      </c>
      <c r="D40" s="49">
        <f>D34+D35</f>
        <v>2271.1625999999997</v>
      </c>
      <c r="E40" s="50">
        <f>E34+E35</f>
        <v>3092.7701999999999</v>
      </c>
    </row>
    <row r="41" spans="1:5" x14ac:dyDescent="0.25">
      <c r="A41" s="46" t="s">
        <v>210</v>
      </c>
      <c r="B41" s="47">
        <f>B36+B37</f>
        <v>909.12020000000007</v>
      </c>
      <c r="C41" s="48">
        <f>C36+C37</f>
        <v>1172.9505999999999</v>
      </c>
      <c r="D41" s="49">
        <f>D36+D37</f>
        <v>1570.1504</v>
      </c>
      <c r="E41" s="50">
        <f>E36+E37</f>
        <v>3652.2212</v>
      </c>
    </row>
    <row r="42" spans="1:5" x14ac:dyDescent="0.25">
      <c r="A42" s="46" t="s">
        <v>211</v>
      </c>
      <c r="B42" s="47">
        <f>B33+B35+B37</f>
        <v>1416.5352684330044</v>
      </c>
      <c r="C42" s="48">
        <f>C33+C35+C37</f>
        <v>2024.0675890508617</v>
      </c>
      <c r="D42" s="49">
        <f>D33+D35+D37</f>
        <v>4182.80824882262</v>
      </c>
      <c r="E42" s="50">
        <f>E33+E35+E37</f>
        <v>7623.4111063064856</v>
      </c>
    </row>
    <row r="43" spans="1:5" ht="15.75" thickBot="1" x14ac:dyDescent="0.3">
      <c r="A43" s="56" t="s">
        <v>25</v>
      </c>
      <c r="B43" s="57">
        <f>SUM(B27:B38)</f>
        <v>7585.735784715901</v>
      </c>
      <c r="C43" s="58">
        <f t="shared" ref="C43:D43" si="3">SUM(C27:C38)</f>
        <v>11861.355418128793</v>
      </c>
      <c r="D43" s="59">
        <f t="shared" si="3"/>
        <v>81188.160387390119</v>
      </c>
      <c r="E43" s="60">
        <f t="shared" ref="E43" si="4">SUM(B43:D43)</f>
        <v>100635.25159023481</v>
      </c>
    </row>
    <row r="44" spans="1:5" x14ac:dyDescent="0.25">
      <c r="A44" s="61"/>
      <c r="B44" s="48"/>
      <c r="C44" s="48"/>
      <c r="D44" s="48"/>
      <c r="E44" s="48"/>
    </row>
    <row r="46" spans="1:5" x14ac:dyDescent="0.25">
      <c r="A46" s="62" t="s">
        <v>214</v>
      </c>
    </row>
    <row r="47" spans="1:5" x14ac:dyDescent="0.25">
      <c r="A47" s="62" t="s">
        <v>215</v>
      </c>
    </row>
    <row r="48" spans="1:5" ht="26.25" x14ac:dyDescent="0.25">
      <c r="A48" s="36" t="s">
        <v>194</v>
      </c>
      <c r="B48" s="37" t="s">
        <v>195</v>
      </c>
      <c r="C48" s="38" t="s">
        <v>196</v>
      </c>
      <c r="D48" s="39" t="s">
        <v>197</v>
      </c>
      <c r="E48" s="40" t="s">
        <v>25</v>
      </c>
    </row>
    <row r="49" spans="1:5" x14ac:dyDescent="0.25">
      <c r="A49" s="41" t="s">
        <v>198</v>
      </c>
      <c r="B49" s="42">
        <v>0</v>
      </c>
      <c r="C49" s="43">
        <v>986.41573267178001</v>
      </c>
      <c r="D49" s="44">
        <v>34386.106695716197</v>
      </c>
      <c r="E49" s="45">
        <f>SUM(B49:D49)</f>
        <v>35372.52242838798</v>
      </c>
    </row>
    <row r="50" spans="1:5" x14ac:dyDescent="0.25">
      <c r="A50" s="46" t="s">
        <v>280</v>
      </c>
      <c r="B50" s="47">
        <v>2763.7635584108698</v>
      </c>
      <c r="C50" s="48">
        <v>4032.9505495538901</v>
      </c>
      <c r="D50" s="49">
        <v>149596.75471523599</v>
      </c>
      <c r="E50" s="50">
        <f t="shared" ref="E50:E60" si="5">SUM(B50:D50)</f>
        <v>156393.46882320076</v>
      </c>
    </row>
    <row r="51" spans="1:5" x14ac:dyDescent="0.25">
      <c r="A51" s="46" t="s">
        <v>281</v>
      </c>
      <c r="B51" s="47">
        <v>501.85405465819599</v>
      </c>
      <c r="C51" s="48">
        <v>8782.9894284406291</v>
      </c>
      <c r="D51" s="49">
        <v>259757.43841192199</v>
      </c>
      <c r="E51" s="50">
        <f t="shared" si="5"/>
        <v>269042.2818950208</v>
      </c>
    </row>
    <row r="52" spans="1:5" x14ac:dyDescent="0.25">
      <c r="A52" s="46" t="s">
        <v>199</v>
      </c>
      <c r="B52" s="47">
        <v>2655.9127640891402</v>
      </c>
      <c r="C52" s="48">
        <v>1754.1742669360401</v>
      </c>
      <c r="D52" s="49">
        <v>22486.804924813401</v>
      </c>
      <c r="E52" s="50">
        <f t="shared" si="5"/>
        <v>26896.891955838582</v>
      </c>
    </row>
    <row r="53" spans="1:5" x14ac:dyDescent="0.25">
      <c r="A53" s="46" t="s">
        <v>200</v>
      </c>
      <c r="B53" s="47">
        <v>0</v>
      </c>
      <c r="C53" s="48">
        <v>85.828829285939804</v>
      </c>
      <c r="D53" s="49">
        <v>3595.0795813466102</v>
      </c>
      <c r="E53" s="50">
        <f t="shared" si="5"/>
        <v>3680.9084106325499</v>
      </c>
    </row>
    <row r="54" spans="1:5" x14ac:dyDescent="0.25">
      <c r="A54" s="46" t="s">
        <v>201</v>
      </c>
      <c r="B54" s="47">
        <v>5158.2252987229294</v>
      </c>
      <c r="C54" s="48">
        <v>2119.3814884606304</v>
      </c>
      <c r="D54" s="49">
        <v>3365.4362713207101</v>
      </c>
      <c r="E54" s="50">
        <f t="shared" si="5"/>
        <v>10643.04305850427</v>
      </c>
    </row>
    <row r="55" spans="1:5" x14ac:dyDescent="0.25">
      <c r="A55" s="46" t="s">
        <v>202</v>
      </c>
      <c r="B55" s="47">
        <v>323.90960591016267</v>
      </c>
      <c r="C55" s="48">
        <v>195.24085786666657</v>
      </c>
      <c r="D55" s="49">
        <v>353.78709074318311</v>
      </c>
      <c r="E55" s="50">
        <f t="shared" si="5"/>
        <v>872.93755452001233</v>
      </c>
    </row>
    <row r="56" spans="1:5" x14ac:dyDescent="0.25">
      <c r="A56" s="46" t="s">
        <v>203</v>
      </c>
      <c r="B56" s="47">
        <v>0</v>
      </c>
      <c r="C56" s="48">
        <v>34.388199999999998</v>
      </c>
      <c r="D56" s="49">
        <v>52.878599999999999</v>
      </c>
      <c r="E56" s="50">
        <f t="shared" si="5"/>
        <v>87.266799999999989</v>
      </c>
    </row>
    <row r="57" spans="1:5" x14ac:dyDescent="0.25">
      <c r="A57" s="46" t="s">
        <v>204</v>
      </c>
      <c r="B57" s="47">
        <v>0</v>
      </c>
      <c r="C57" s="48">
        <v>330.47499999999997</v>
      </c>
      <c r="D57" s="49">
        <v>609.59</v>
      </c>
      <c r="E57" s="50">
        <f t="shared" si="5"/>
        <v>940.06500000000005</v>
      </c>
    </row>
    <row r="58" spans="1:5" x14ac:dyDescent="0.25">
      <c r="A58" s="46" t="s">
        <v>205</v>
      </c>
      <c r="B58" s="47">
        <v>479.1902</v>
      </c>
      <c r="C58" s="48">
        <v>474.03399999999993</v>
      </c>
      <c r="D58" s="49">
        <v>911.8528</v>
      </c>
      <c r="E58" s="50">
        <f t="shared" si="5"/>
        <v>1865.0769999999998</v>
      </c>
    </row>
    <row r="59" spans="1:5" x14ac:dyDescent="0.25">
      <c r="A59" s="46" t="s">
        <v>206</v>
      </c>
      <c r="B59" s="47">
        <v>127.875</v>
      </c>
      <c r="C59" s="48">
        <v>234.73</v>
      </c>
      <c r="D59" s="49">
        <v>638.26499999999999</v>
      </c>
      <c r="E59" s="50">
        <f t="shared" si="5"/>
        <v>1000.87</v>
      </c>
    </row>
    <row r="60" spans="1:5" x14ac:dyDescent="0.25">
      <c r="A60" s="51" t="s">
        <v>207</v>
      </c>
      <c r="B60" s="52">
        <v>19588.315682308301</v>
      </c>
      <c r="C60" s="53">
        <v>34033.765000804502</v>
      </c>
      <c r="D60" s="54">
        <v>540805.50417583203</v>
      </c>
      <c r="E60" s="55">
        <f t="shared" si="5"/>
        <v>594427.58485894487</v>
      </c>
    </row>
    <row r="61" spans="1:5" x14ac:dyDescent="0.25">
      <c r="A61" s="46" t="s">
        <v>208</v>
      </c>
      <c r="B61" s="47">
        <f>B54+B55</f>
        <v>5482.1349046330924</v>
      </c>
      <c r="C61" s="48">
        <f>C54+C55</f>
        <v>2314.6223463272968</v>
      </c>
      <c r="D61" s="49">
        <f>D54+D55</f>
        <v>3719.2233620638931</v>
      </c>
      <c r="E61" s="50">
        <f>E54+E55</f>
        <v>11515.980613024283</v>
      </c>
    </row>
    <row r="62" spans="1:5" x14ac:dyDescent="0.25">
      <c r="A62" s="46" t="s">
        <v>209</v>
      </c>
      <c r="B62" s="47">
        <f>B56+B57</f>
        <v>0</v>
      </c>
      <c r="C62" s="48">
        <f>C56+C57</f>
        <v>364.86319999999995</v>
      </c>
      <c r="D62" s="49">
        <f>D56+D57</f>
        <v>662.46860000000004</v>
      </c>
      <c r="E62" s="50">
        <f>E56+E57</f>
        <v>1027.3317999999999</v>
      </c>
    </row>
    <row r="63" spans="1:5" x14ac:dyDescent="0.25">
      <c r="A63" s="46" t="s">
        <v>210</v>
      </c>
      <c r="B63" s="47">
        <f>B58+B59</f>
        <v>607.0652</v>
      </c>
      <c r="C63" s="48">
        <f>C58+C59</f>
        <v>708.7639999999999</v>
      </c>
      <c r="D63" s="49">
        <f>D58+D59</f>
        <v>1550.1178</v>
      </c>
      <c r="E63" s="50">
        <f>E58+E59</f>
        <v>2865.9469999999997</v>
      </c>
    </row>
    <row r="64" spans="1:5" x14ac:dyDescent="0.25">
      <c r="A64" s="46" t="s">
        <v>211</v>
      </c>
      <c r="B64" s="47">
        <f>B55+B57+B59</f>
        <v>451.78460591016267</v>
      </c>
      <c r="C64" s="48">
        <f>C55+C57+C59</f>
        <v>760.44585786666653</v>
      </c>
      <c r="D64" s="49">
        <f>D55+D57+D59</f>
        <v>1601.642090743183</v>
      </c>
      <c r="E64" s="50">
        <f>E55+E57+E59</f>
        <v>2813.8725545200123</v>
      </c>
    </row>
    <row r="65" spans="1:5" ht="15.75" thickBot="1" x14ac:dyDescent="0.3">
      <c r="A65" s="56" t="s">
        <v>25</v>
      </c>
      <c r="B65" s="57">
        <f>SUM(B49:B60)</f>
        <v>31599.0461640996</v>
      </c>
      <c r="C65" s="58">
        <f t="shared" ref="C65:D65" si="6">SUM(C49:C60)</f>
        <v>53064.373354020077</v>
      </c>
      <c r="D65" s="59">
        <f t="shared" si="6"/>
        <v>1016559.4982669301</v>
      </c>
      <c r="E65" s="60">
        <f t="shared" ref="E65" si="7">SUM(B65:D65)</f>
        <v>1101222.9177850499</v>
      </c>
    </row>
    <row r="66" spans="1:5" x14ac:dyDescent="0.25">
      <c r="A66" s="61"/>
      <c r="B66" s="48"/>
      <c r="C66" s="48"/>
      <c r="D66" s="48"/>
      <c r="E66" s="48"/>
    </row>
    <row r="68" spans="1:5" x14ac:dyDescent="0.25">
      <c r="A68" s="62" t="s">
        <v>216</v>
      </c>
    </row>
    <row r="69" spans="1:5" x14ac:dyDescent="0.25">
      <c r="A69" s="62" t="s">
        <v>217</v>
      </c>
    </row>
    <row r="70" spans="1:5" ht="26.25" x14ac:dyDescent="0.25">
      <c r="A70" s="36" t="s">
        <v>194</v>
      </c>
      <c r="B70" s="37" t="s">
        <v>195</v>
      </c>
      <c r="C70" s="38" t="s">
        <v>196</v>
      </c>
      <c r="D70" s="39" t="s">
        <v>197</v>
      </c>
      <c r="E70" s="40" t="s">
        <v>25</v>
      </c>
    </row>
    <row r="71" spans="1:5" x14ac:dyDescent="0.25">
      <c r="A71" s="41" t="s">
        <v>198</v>
      </c>
      <c r="B71" s="42">
        <v>0</v>
      </c>
      <c r="C71" s="43">
        <v>32106.595498298899</v>
      </c>
      <c r="D71" s="44">
        <v>924058.91231567797</v>
      </c>
      <c r="E71" s="45">
        <f>SUM(B71:D71)</f>
        <v>956165.50781397684</v>
      </c>
    </row>
    <row r="72" spans="1:5" x14ac:dyDescent="0.25">
      <c r="A72" s="46" t="s">
        <v>280</v>
      </c>
      <c r="B72" s="47">
        <v>16606.884410884199</v>
      </c>
      <c r="C72" s="48">
        <v>36565.266310269501</v>
      </c>
      <c r="D72" s="49">
        <v>534310.51670293103</v>
      </c>
      <c r="E72" s="50">
        <f t="shared" ref="E72:E87" si="8">SUM(B72:D72)</f>
        <v>587482.66742408474</v>
      </c>
    </row>
    <row r="73" spans="1:5" x14ac:dyDescent="0.25">
      <c r="A73" s="46" t="s">
        <v>281</v>
      </c>
      <c r="B73" s="47">
        <v>5429.7858598450503</v>
      </c>
      <c r="C73" s="48">
        <v>20546.5309144809</v>
      </c>
      <c r="D73" s="49">
        <v>454920.00263395201</v>
      </c>
      <c r="E73" s="50">
        <f t="shared" si="8"/>
        <v>480896.31940827798</v>
      </c>
    </row>
    <row r="74" spans="1:5" x14ac:dyDescent="0.25">
      <c r="A74" s="46" t="s">
        <v>199</v>
      </c>
      <c r="B74" s="47">
        <v>15851.3697535464</v>
      </c>
      <c r="C74" s="48">
        <v>5676.64146371276</v>
      </c>
      <c r="D74" s="49">
        <v>67034.926260711203</v>
      </c>
      <c r="E74" s="50">
        <f t="shared" si="8"/>
        <v>88562.937477970365</v>
      </c>
    </row>
    <row r="75" spans="1:5" x14ac:dyDescent="0.25">
      <c r="A75" s="46" t="s">
        <v>200</v>
      </c>
      <c r="B75" s="47">
        <v>1450.63601645582</v>
      </c>
      <c r="C75" s="48">
        <v>512.43811403778295</v>
      </c>
      <c r="D75" s="49">
        <v>9759.5444733321492</v>
      </c>
      <c r="E75" s="50">
        <f t="shared" si="8"/>
        <v>11722.618603825753</v>
      </c>
    </row>
    <row r="76" spans="1:5" x14ac:dyDescent="0.25">
      <c r="A76" s="46" t="s">
        <v>201</v>
      </c>
      <c r="B76" s="47">
        <v>13674.263066905336</v>
      </c>
      <c r="C76" s="48">
        <v>2552.0718877099839</v>
      </c>
      <c r="D76" s="49">
        <v>4078.2591270728062</v>
      </c>
      <c r="E76" s="50">
        <f t="shared" si="8"/>
        <v>20304.594081688127</v>
      </c>
    </row>
    <row r="77" spans="1:5" x14ac:dyDescent="0.25">
      <c r="A77" s="46" t="s">
        <v>202</v>
      </c>
      <c r="B77" s="47">
        <v>1660.2370479399553</v>
      </c>
      <c r="C77" s="48">
        <v>444.96166878298504</v>
      </c>
      <c r="D77" s="49">
        <v>845.39389894745511</v>
      </c>
      <c r="E77" s="50">
        <f t="shared" si="8"/>
        <v>2950.5926156703954</v>
      </c>
    </row>
    <row r="78" spans="1:5" x14ac:dyDescent="0.25">
      <c r="A78" s="46" t="s">
        <v>203</v>
      </c>
      <c r="B78" s="47">
        <v>0</v>
      </c>
      <c r="C78" s="48">
        <v>44.327699486544972</v>
      </c>
      <c r="D78" s="49">
        <v>85.042971403730633</v>
      </c>
      <c r="E78" s="50">
        <f t="shared" si="8"/>
        <v>129.37067089027562</v>
      </c>
    </row>
    <row r="79" spans="1:5" x14ac:dyDescent="0.25">
      <c r="A79" s="46" t="s">
        <v>204</v>
      </c>
      <c r="B79" s="47">
        <v>0</v>
      </c>
      <c r="C79" s="48">
        <v>205.8830216736223</v>
      </c>
      <c r="D79" s="49">
        <v>677.38473003932904</v>
      </c>
      <c r="E79" s="50">
        <f t="shared" si="8"/>
        <v>883.26775171295139</v>
      </c>
    </row>
    <row r="80" spans="1:5" x14ac:dyDescent="0.25">
      <c r="A80" s="46" t="s">
        <v>205</v>
      </c>
      <c r="B80" s="47">
        <v>1518.9138173979345</v>
      </c>
      <c r="C80" s="48">
        <v>466.36342550413127</v>
      </c>
      <c r="D80" s="49">
        <v>928.18453979234312</v>
      </c>
      <c r="E80" s="50">
        <f t="shared" si="8"/>
        <v>2913.4617826944091</v>
      </c>
    </row>
    <row r="81" spans="1:5" x14ac:dyDescent="0.25">
      <c r="A81" s="46" t="s">
        <v>206</v>
      </c>
      <c r="B81" s="47">
        <v>389.40451568488476</v>
      </c>
      <c r="C81" s="48">
        <v>543.278518816472</v>
      </c>
      <c r="D81" s="49">
        <v>754.04263220768519</v>
      </c>
      <c r="E81" s="50">
        <f t="shared" si="8"/>
        <v>1686.7256667090419</v>
      </c>
    </row>
    <row r="82" spans="1:5" x14ac:dyDescent="0.25">
      <c r="A82" s="51" t="s">
        <v>207</v>
      </c>
      <c r="B82" s="52">
        <v>0</v>
      </c>
      <c r="C82" s="53">
        <v>0</v>
      </c>
      <c r="D82" s="54">
        <v>0</v>
      </c>
      <c r="E82" s="55">
        <f t="shared" si="8"/>
        <v>0</v>
      </c>
    </row>
    <row r="83" spans="1:5" x14ac:dyDescent="0.25">
      <c r="A83" s="46" t="s">
        <v>208</v>
      </c>
      <c r="B83" s="47">
        <f>B76+B77</f>
        <v>15334.500114845292</v>
      </c>
      <c r="C83" s="48">
        <f>C76+C77</f>
        <v>2997.0335564929692</v>
      </c>
      <c r="D83" s="49">
        <f>D76+D77</f>
        <v>4923.6530260202617</v>
      </c>
      <c r="E83" s="50">
        <f t="shared" si="8"/>
        <v>23255.18669735852</v>
      </c>
    </row>
    <row r="84" spans="1:5" x14ac:dyDescent="0.25">
      <c r="A84" s="46" t="s">
        <v>209</v>
      </c>
      <c r="B84" s="47">
        <f>B78+B79</f>
        <v>0</v>
      </c>
      <c r="C84" s="48">
        <f t="shared" ref="C84:D84" si="9">C78+C79</f>
        <v>250.21072116016728</v>
      </c>
      <c r="D84" s="49">
        <f t="shared" si="9"/>
        <v>762.42770144305973</v>
      </c>
      <c r="E84" s="50">
        <f t="shared" ref="E84:E85" si="10">SUM(B84:D84)</f>
        <v>1012.638422603227</v>
      </c>
    </row>
    <row r="85" spans="1:5" x14ac:dyDescent="0.25">
      <c r="A85" s="46" t="s">
        <v>210</v>
      </c>
      <c r="B85" s="47">
        <f>B80+B81</f>
        <v>1908.3183330828192</v>
      </c>
      <c r="C85" s="48">
        <f t="shared" ref="C85:D85" si="11">C80+C81</f>
        <v>1009.6419443206032</v>
      </c>
      <c r="D85" s="49">
        <f t="shared" si="11"/>
        <v>1682.2271720000283</v>
      </c>
      <c r="E85" s="50">
        <f t="shared" si="10"/>
        <v>4600.187449403451</v>
      </c>
    </row>
    <row r="86" spans="1:5" x14ac:dyDescent="0.25">
      <c r="A86" s="46" t="s">
        <v>211</v>
      </c>
      <c r="B86" s="47">
        <f>B77+B81+B79</f>
        <v>2049.6415636248403</v>
      </c>
      <c r="C86" s="48">
        <f>C77+C81+C79</f>
        <v>1194.1232092730793</v>
      </c>
      <c r="D86" s="49">
        <f>D77+D81+D79</f>
        <v>2276.8212611944691</v>
      </c>
      <c r="E86" s="50">
        <f t="shared" si="8"/>
        <v>5520.5860340923882</v>
      </c>
    </row>
    <row r="87" spans="1:5" ht="15.75" thickBot="1" x14ac:dyDescent="0.3">
      <c r="A87" s="56" t="s">
        <v>25</v>
      </c>
      <c r="B87" s="57">
        <f>SUM(B71:B82)</f>
        <v>56581.494488659584</v>
      </c>
      <c r="C87" s="58">
        <f>SUM(C71:C82)</f>
        <v>99664.358522773575</v>
      </c>
      <c r="D87" s="59">
        <f>SUM(D71:D82)</f>
        <v>1997452.2102860678</v>
      </c>
      <c r="E87" s="60">
        <f t="shared" si="8"/>
        <v>2153698.0632975008</v>
      </c>
    </row>
    <row r="88" spans="1:5" x14ac:dyDescent="0.25">
      <c r="A88" s="61"/>
      <c r="B88" s="48"/>
      <c r="C88" s="48"/>
      <c r="D88" s="48"/>
      <c r="E88" s="48"/>
    </row>
    <row r="90" spans="1:5" x14ac:dyDescent="0.25">
      <c r="A90" s="62" t="s">
        <v>218</v>
      </c>
    </row>
    <row r="91" spans="1:5" x14ac:dyDescent="0.25">
      <c r="A91" s="62" t="s">
        <v>219</v>
      </c>
    </row>
    <row r="92" spans="1:5" ht="26.25" x14ac:dyDescent="0.25">
      <c r="A92" s="36" t="s">
        <v>194</v>
      </c>
      <c r="B92" s="37" t="s">
        <v>195</v>
      </c>
      <c r="C92" s="38" t="s">
        <v>196</v>
      </c>
      <c r="D92" s="39" t="s">
        <v>197</v>
      </c>
      <c r="E92" s="40" t="s">
        <v>25</v>
      </c>
    </row>
    <row r="93" spans="1:5" x14ac:dyDescent="0.25">
      <c r="A93" s="41" t="s">
        <v>198</v>
      </c>
      <c r="B93" s="42">
        <v>0</v>
      </c>
      <c r="C93" s="43">
        <v>0</v>
      </c>
      <c r="D93" s="44">
        <v>1366.83308425063</v>
      </c>
      <c r="E93" s="45">
        <f>SUM(B93:D93)</f>
        <v>1366.83308425063</v>
      </c>
    </row>
    <row r="94" spans="1:5" x14ac:dyDescent="0.25">
      <c r="A94" s="46" t="s">
        <v>280</v>
      </c>
      <c r="B94" s="47">
        <v>1916.22172146452</v>
      </c>
      <c r="C94" s="48">
        <v>18655.040824521398</v>
      </c>
      <c r="D94" s="49">
        <v>494980.56205692102</v>
      </c>
      <c r="E94" s="50">
        <f t="shared" ref="E94:E104" si="12">SUM(B94:D94)</f>
        <v>515551.82460290694</v>
      </c>
    </row>
    <row r="95" spans="1:5" x14ac:dyDescent="0.25">
      <c r="A95" s="46" t="s">
        <v>281</v>
      </c>
      <c r="B95" s="47">
        <v>8562.6476639918201</v>
      </c>
      <c r="C95" s="48">
        <v>19381.7399385346</v>
      </c>
      <c r="D95" s="49">
        <v>500380.09040750301</v>
      </c>
      <c r="E95" s="50">
        <f t="shared" si="12"/>
        <v>528324.47801002942</v>
      </c>
    </row>
    <row r="96" spans="1:5" x14ac:dyDescent="0.25">
      <c r="A96" s="46" t="s">
        <v>199</v>
      </c>
      <c r="B96" s="47">
        <v>6597.18967702188</v>
      </c>
      <c r="C96" s="48">
        <v>6153.2921830493297</v>
      </c>
      <c r="D96" s="49">
        <v>24691.2073644548</v>
      </c>
      <c r="E96" s="50">
        <f t="shared" si="12"/>
        <v>37441.68922452601</v>
      </c>
    </row>
    <row r="97" spans="1:5" x14ac:dyDescent="0.25">
      <c r="A97" s="46" t="s">
        <v>200</v>
      </c>
      <c r="B97" s="47">
        <v>0</v>
      </c>
      <c r="C97" s="48">
        <v>0</v>
      </c>
      <c r="D97" s="49">
        <v>1565.03511625693</v>
      </c>
      <c r="E97" s="50">
        <f t="shared" si="12"/>
        <v>1565.03511625693</v>
      </c>
    </row>
    <row r="98" spans="1:5" x14ac:dyDescent="0.25">
      <c r="A98" s="46" t="s">
        <v>201</v>
      </c>
      <c r="B98" s="47">
        <v>2752.4553821501977</v>
      </c>
      <c r="C98" s="48">
        <v>513.69963913903905</v>
      </c>
      <c r="D98" s="49">
        <v>820.90173555913077</v>
      </c>
      <c r="E98" s="50">
        <f t="shared" si="12"/>
        <v>4087.0567568483675</v>
      </c>
    </row>
    <row r="99" spans="1:5" x14ac:dyDescent="0.25">
      <c r="A99" s="46" t="s">
        <v>202</v>
      </c>
      <c r="B99" s="47">
        <v>341.84823522863707</v>
      </c>
      <c r="C99" s="48">
        <v>91.619062113203725</v>
      </c>
      <c r="D99" s="49">
        <v>174.06936725501635</v>
      </c>
      <c r="E99" s="50">
        <f t="shared" si="12"/>
        <v>607.53666459685712</v>
      </c>
    </row>
    <row r="100" spans="1:5" x14ac:dyDescent="0.25">
      <c r="A100" s="46" t="s">
        <v>203</v>
      </c>
      <c r="B100" s="47">
        <v>0</v>
      </c>
      <c r="C100" s="48">
        <v>8.4813005134550288</v>
      </c>
      <c r="D100" s="49">
        <v>16.271428596269349</v>
      </c>
      <c r="E100" s="50">
        <f t="shared" si="12"/>
        <v>24.752729109724378</v>
      </c>
    </row>
    <row r="101" spans="1:5" x14ac:dyDescent="0.25">
      <c r="A101" s="46" t="s">
        <v>204</v>
      </c>
      <c r="B101" s="47">
        <v>0</v>
      </c>
      <c r="C101" s="48">
        <v>39.391978326377746</v>
      </c>
      <c r="D101" s="49">
        <v>129.605269960671</v>
      </c>
      <c r="E101" s="50">
        <f t="shared" si="12"/>
        <v>168.99724828704873</v>
      </c>
    </row>
    <row r="102" spans="1:5" x14ac:dyDescent="0.25">
      <c r="A102" s="46" t="s">
        <v>205</v>
      </c>
      <c r="B102" s="47">
        <v>290.61658260206565</v>
      </c>
      <c r="C102" s="48">
        <v>89.230174495868653</v>
      </c>
      <c r="D102" s="49">
        <v>177.59126020765675</v>
      </c>
      <c r="E102" s="50">
        <f t="shared" si="12"/>
        <v>557.43801730559107</v>
      </c>
    </row>
    <row r="103" spans="1:5" x14ac:dyDescent="0.25">
      <c r="A103" s="46" t="s">
        <v>206</v>
      </c>
      <c r="B103" s="47">
        <v>0</v>
      </c>
      <c r="C103" s="48">
        <v>0</v>
      </c>
      <c r="D103" s="49">
        <v>0</v>
      </c>
      <c r="E103" s="50">
        <f t="shared" si="12"/>
        <v>0</v>
      </c>
    </row>
    <row r="104" spans="1:5" x14ac:dyDescent="0.25">
      <c r="A104" s="51" t="s">
        <v>207</v>
      </c>
      <c r="B104" s="52">
        <v>0</v>
      </c>
      <c r="C104" s="53">
        <v>0</v>
      </c>
      <c r="D104" s="54">
        <v>0</v>
      </c>
      <c r="E104" s="55">
        <f t="shared" si="12"/>
        <v>0</v>
      </c>
    </row>
    <row r="105" spans="1:5" x14ac:dyDescent="0.25">
      <c r="A105" s="46" t="s">
        <v>208</v>
      </c>
      <c r="B105" s="47">
        <f>B98+B99</f>
        <v>3094.3036173788346</v>
      </c>
      <c r="C105" s="48">
        <f>C98+C99</f>
        <v>605.31870125224282</v>
      </c>
      <c r="D105" s="49">
        <f>D98+D99</f>
        <v>994.97110281414712</v>
      </c>
      <c r="E105" s="50">
        <f>E98+E99</f>
        <v>4694.5934214452245</v>
      </c>
    </row>
    <row r="106" spans="1:5" x14ac:dyDescent="0.25">
      <c r="A106" s="46" t="s">
        <v>209</v>
      </c>
      <c r="B106" s="47">
        <f>B100+B101</f>
        <v>0</v>
      </c>
      <c r="C106" s="48">
        <f>C100+C101</f>
        <v>47.873278839832778</v>
      </c>
      <c r="D106" s="49">
        <f>D100+D101</f>
        <v>145.87669855694034</v>
      </c>
      <c r="E106" s="50">
        <f>E100+E101</f>
        <v>193.74997739677312</v>
      </c>
    </row>
    <row r="107" spans="1:5" x14ac:dyDescent="0.25">
      <c r="A107" s="46" t="s">
        <v>210</v>
      </c>
      <c r="B107" s="47">
        <f>B102+B103</f>
        <v>290.61658260206565</v>
      </c>
      <c r="C107" s="48">
        <f>C102+C103</f>
        <v>89.230174495868653</v>
      </c>
      <c r="D107" s="49">
        <f>D102+D103</f>
        <v>177.59126020765675</v>
      </c>
      <c r="E107" s="50">
        <f>E102+E103</f>
        <v>557.43801730559107</v>
      </c>
    </row>
    <row r="108" spans="1:5" x14ac:dyDescent="0.25">
      <c r="A108" s="46" t="s">
        <v>211</v>
      </c>
      <c r="B108" s="47">
        <f>B99+B101+B103</f>
        <v>341.84823522863707</v>
      </c>
      <c r="C108" s="48">
        <f>C99+C101+C103</f>
        <v>131.01104043958148</v>
      </c>
      <c r="D108" s="49">
        <f>D99+D101+D103</f>
        <v>303.67463721568731</v>
      </c>
      <c r="E108" s="50">
        <f>E99+E101+E103</f>
        <v>776.53391288390583</v>
      </c>
    </row>
    <row r="109" spans="1:5" ht="15.75" thickBot="1" x14ac:dyDescent="0.3">
      <c r="A109" s="56" t="s">
        <v>25</v>
      </c>
      <c r="B109" s="57">
        <f>SUM(B93:B104)</f>
        <v>20460.979262459121</v>
      </c>
      <c r="C109" s="58">
        <f t="shared" ref="C109:D109" si="13">SUM(C93:C104)</f>
        <v>44932.495100693275</v>
      </c>
      <c r="D109" s="59">
        <f t="shared" si="13"/>
        <v>1024302.167090965</v>
      </c>
      <c r="E109" s="60">
        <f t="shared" ref="E109" si="14">SUM(B109:D109)</f>
        <v>1089695.6414541174</v>
      </c>
    </row>
    <row r="110" spans="1:5" x14ac:dyDescent="0.25">
      <c r="A110" s="61"/>
      <c r="B110" s="48"/>
      <c r="C110" s="48"/>
      <c r="D110" s="48"/>
      <c r="E110" s="48"/>
    </row>
    <row r="112" spans="1:5" x14ac:dyDescent="0.25">
      <c r="A112" s="62" t="s">
        <v>220</v>
      </c>
    </row>
    <row r="113" spans="1:5" x14ac:dyDescent="0.25">
      <c r="A113" s="62" t="s">
        <v>221</v>
      </c>
    </row>
    <row r="114" spans="1:5" ht="26.25" x14ac:dyDescent="0.25">
      <c r="A114" s="36" t="s">
        <v>194</v>
      </c>
      <c r="B114" s="37" t="s">
        <v>195</v>
      </c>
      <c r="C114" s="38" t="s">
        <v>196</v>
      </c>
      <c r="D114" s="39" t="s">
        <v>197</v>
      </c>
      <c r="E114" s="40" t="s">
        <v>25</v>
      </c>
    </row>
    <row r="115" spans="1:5" x14ac:dyDescent="0.25">
      <c r="A115" s="41" t="s">
        <v>198</v>
      </c>
      <c r="B115" s="42">
        <v>0</v>
      </c>
      <c r="C115" s="43">
        <v>1555.3319197122801</v>
      </c>
      <c r="D115" s="44">
        <v>158001.876641182</v>
      </c>
      <c r="E115" s="45">
        <f>SUM(B115:D115)</f>
        <v>159557.20856089427</v>
      </c>
    </row>
    <row r="116" spans="1:5" x14ac:dyDescent="0.25">
      <c r="A116" s="46" t="s">
        <v>280</v>
      </c>
      <c r="B116" s="47">
        <v>319.40732251173199</v>
      </c>
      <c r="C116" s="48">
        <v>1849.7359282571899</v>
      </c>
      <c r="D116" s="49">
        <v>36996.449738912299</v>
      </c>
      <c r="E116" s="50">
        <f t="shared" ref="E116:E126" si="15">SUM(B116:D116)</f>
        <v>39165.592989681223</v>
      </c>
    </row>
    <row r="117" spans="1:5" x14ac:dyDescent="0.25">
      <c r="A117" s="46" t="s">
        <v>281</v>
      </c>
      <c r="B117" s="47">
        <v>0</v>
      </c>
      <c r="C117" s="48">
        <v>188.28052807355701</v>
      </c>
      <c r="D117" s="49">
        <v>20599.0044869991</v>
      </c>
      <c r="E117" s="50">
        <f t="shared" si="15"/>
        <v>20787.285015072655</v>
      </c>
    </row>
    <row r="118" spans="1:5" x14ac:dyDescent="0.25">
      <c r="A118" s="46" t="s">
        <v>199</v>
      </c>
      <c r="B118" s="47">
        <v>513.99613204878597</v>
      </c>
      <c r="C118" s="48">
        <v>1270.82326098458</v>
      </c>
      <c r="D118" s="49">
        <v>19241.647653772099</v>
      </c>
      <c r="E118" s="50">
        <f t="shared" si="15"/>
        <v>21026.467046805465</v>
      </c>
    </row>
    <row r="119" spans="1:5" x14ac:dyDescent="0.25">
      <c r="A119" s="46" t="s">
        <v>200</v>
      </c>
      <c r="B119" s="47">
        <v>0</v>
      </c>
      <c r="C119" s="48">
        <v>88.313226922819894</v>
      </c>
      <c r="D119" s="49">
        <v>134.61172734340701</v>
      </c>
      <c r="E119" s="50">
        <f t="shared" si="15"/>
        <v>222.92495426622691</v>
      </c>
    </row>
    <row r="120" spans="1:5" x14ac:dyDescent="0.25">
      <c r="A120" s="46" t="s">
        <v>201</v>
      </c>
      <c r="B120" s="47">
        <v>1051.7719999999999</v>
      </c>
      <c r="C120" s="48">
        <v>625.71559999999999</v>
      </c>
      <c r="D120" s="49">
        <v>482.64119999999997</v>
      </c>
      <c r="E120" s="50">
        <f t="shared" si="15"/>
        <v>2160.1288</v>
      </c>
    </row>
    <row r="121" spans="1:5" x14ac:dyDescent="0.25">
      <c r="A121" s="46" t="s">
        <v>202</v>
      </c>
      <c r="B121" s="47">
        <v>278.47500000000002</v>
      </c>
      <c r="C121" s="48">
        <v>304.92500000000001</v>
      </c>
      <c r="D121" s="49">
        <v>1074.78</v>
      </c>
      <c r="E121" s="50">
        <f t="shared" si="15"/>
        <v>1658.18</v>
      </c>
    </row>
    <row r="122" spans="1:5" x14ac:dyDescent="0.25">
      <c r="A122" s="46" t="s">
        <v>203</v>
      </c>
      <c r="B122" s="47">
        <v>0</v>
      </c>
      <c r="C122" s="48">
        <v>0</v>
      </c>
      <c r="D122" s="49">
        <v>0</v>
      </c>
      <c r="E122" s="50">
        <f t="shared" si="15"/>
        <v>0</v>
      </c>
    </row>
    <row r="123" spans="1:5" x14ac:dyDescent="0.25">
      <c r="A123" s="46" t="s">
        <v>204</v>
      </c>
      <c r="B123" s="47">
        <v>0</v>
      </c>
      <c r="C123" s="48">
        <v>0</v>
      </c>
      <c r="D123" s="49">
        <v>0</v>
      </c>
      <c r="E123" s="50">
        <f t="shared" si="15"/>
        <v>0</v>
      </c>
    </row>
    <row r="124" spans="1:5" x14ac:dyDescent="0.25">
      <c r="A124" s="46" t="s">
        <v>205</v>
      </c>
      <c r="B124" s="47">
        <v>0</v>
      </c>
      <c r="C124" s="48">
        <v>0</v>
      </c>
      <c r="D124" s="49">
        <v>0</v>
      </c>
      <c r="E124" s="50">
        <f t="shared" si="15"/>
        <v>0</v>
      </c>
    </row>
    <row r="125" spans="1:5" x14ac:dyDescent="0.25">
      <c r="A125" s="46" t="s">
        <v>206</v>
      </c>
      <c r="B125" s="47">
        <v>0</v>
      </c>
      <c r="C125" s="48">
        <v>0</v>
      </c>
      <c r="D125" s="49">
        <v>0</v>
      </c>
      <c r="E125" s="50">
        <f t="shared" si="15"/>
        <v>0</v>
      </c>
    </row>
    <row r="126" spans="1:5" x14ac:dyDescent="0.25">
      <c r="A126" s="51" t="s">
        <v>207</v>
      </c>
      <c r="B126" s="52">
        <v>0</v>
      </c>
      <c r="C126" s="53">
        <v>0</v>
      </c>
      <c r="D126" s="54">
        <v>0</v>
      </c>
      <c r="E126" s="55">
        <f t="shared" si="15"/>
        <v>0</v>
      </c>
    </row>
    <row r="127" spans="1:5" x14ac:dyDescent="0.25">
      <c r="A127" s="46" t="s">
        <v>208</v>
      </c>
      <c r="B127" s="47">
        <f>B120+B121</f>
        <v>1330.2469999999998</v>
      </c>
      <c r="C127" s="48">
        <f>C120+C121</f>
        <v>930.64059999999995</v>
      </c>
      <c r="D127" s="49">
        <f>D120+D121</f>
        <v>1557.4212</v>
      </c>
      <c r="E127" s="50">
        <f>E120+E121</f>
        <v>3818.3087999999998</v>
      </c>
    </row>
    <row r="128" spans="1:5" x14ac:dyDescent="0.25">
      <c r="A128" s="46" t="s">
        <v>209</v>
      </c>
      <c r="B128" s="47">
        <f>B122+B123</f>
        <v>0</v>
      </c>
      <c r="C128" s="48">
        <f>C122+C123</f>
        <v>0</v>
      </c>
      <c r="D128" s="49">
        <f>D122+D123</f>
        <v>0</v>
      </c>
      <c r="E128" s="50">
        <f>E122+E123</f>
        <v>0</v>
      </c>
    </row>
    <row r="129" spans="1:5" x14ac:dyDescent="0.25">
      <c r="A129" s="46" t="s">
        <v>210</v>
      </c>
      <c r="B129" s="47">
        <f>B124+B125</f>
        <v>0</v>
      </c>
      <c r="C129" s="48">
        <f>C124+C125</f>
        <v>0</v>
      </c>
      <c r="D129" s="49">
        <f>D124+D125</f>
        <v>0</v>
      </c>
      <c r="E129" s="50">
        <f>E124+E125</f>
        <v>0</v>
      </c>
    </row>
    <row r="130" spans="1:5" x14ac:dyDescent="0.25">
      <c r="A130" s="46" t="s">
        <v>211</v>
      </c>
      <c r="B130" s="47">
        <f>B121+B123+B125</f>
        <v>278.47500000000002</v>
      </c>
      <c r="C130" s="48">
        <f>C121+C123+C125</f>
        <v>304.92500000000001</v>
      </c>
      <c r="D130" s="49">
        <f>D121+D123+D125</f>
        <v>1074.78</v>
      </c>
      <c r="E130" s="50">
        <f>E121+E123+E125</f>
        <v>1658.18</v>
      </c>
    </row>
    <row r="131" spans="1:5" ht="15.75" thickBot="1" x14ac:dyDescent="0.3">
      <c r="A131" s="56" t="s">
        <v>25</v>
      </c>
      <c r="B131" s="57">
        <f>SUM(B115:B126)</f>
        <v>2163.650454560518</v>
      </c>
      <c r="C131" s="58">
        <f t="shared" ref="C131:D131" si="16">SUM(C115:C126)</f>
        <v>5883.1254639504268</v>
      </c>
      <c r="D131" s="59">
        <f t="shared" si="16"/>
        <v>236531.01144820888</v>
      </c>
      <c r="E131" s="60">
        <f t="shared" ref="E131" si="17">SUM(B131:D131)</f>
        <v>244577.78736671983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2"/>
  <sheetViews>
    <sheetView zoomScale="85" zoomScaleNormal="85" workbookViewId="0">
      <selection activeCell="L15" sqref="L14:L15"/>
    </sheetView>
  </sheetViews>
  <sheetFormatPr defaultRowHeight="15" x14ac:dyDescent="0.25"/>
  <cols>
    <col min="1" max="1" width="18.140625" customWidth="1"/>
    <col min="3" max="4" width="10" bestFit="1" customWidth="1"/>
    <col min="14" max="14" width="10" bestFit="1" customWidth="1"/>
    <col min="35" max="35" width="14.28515625" bestFit="1" customWidth="1"/>
  </cols>
  <sheetData>
    <row r="1" spans="1:42" ht="15.75" thickBot="1" x14ac:dyDescent="0.3">
      <c r="A1" t="s">
        <v>222</v>
      </c>
    </row>
    <row r="2" spans="1:42" ht="15.75" thickBot="1" x14ac:dyDescent="0.3">
      <c r="A2" t="s">
        <v>193</v>
      </c>
      <c r="Q2" s="115" t="s">
        <v>278</v>
      </c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7"/>
    </row>
    <row r="3" spans="1:42" x14ac:dyDescent="0.25">
      <c r="A3" s="63"/>
      <c r="B3" s="118" t="s">
        <v>223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64"/>
      <c r="Q3" s="123" t="s">
        <v>248</v>
      </c>
      <c r="R3" s="120" t="s">
        <v>249</v>
      </c>
      <c r="S3" s="121"/>
      <c r="T3" s="121"/>
      <c r="U3" s="121"/>
      <c r="V3" s="121"/>
      <c r="W3" s="122"/>
      <c r="X3" s="123" t="s">
        <v>247</v>
      </c>
      <c r="Y3" s="86"/>
      <c r="Z3" s="123" t="s">
        <v>248</v>
      </c>
      <c r="AA3" s="120" t="s">
        <v>250</v>
      </c>
      <c r="AB3" s="121"/>
      <c r="AC3" s="121"/>
      <c r="AD3" s="121"/>
      <c r="AE3" s="121"/>
      <c r="AF3" s="122"/>
      <c r="AG3" s="123" t="s">
        <v>247</v>
      </c>
      <c r="AJ3" s="120" t="s">
        <v>25</v>
      </c>
      <c r="AK3" s="121"/>
      <c r="AL3" s="121"/>
      <c r="AM3" s="121"/>
      <c r="AN3" s="121"/>
      <c r="AO3" s="122"/>
    </row>
    <row r="4" spans="1:42" ht="15.75" thickBot="1" x14ac:dyDescent="0.3">
      <c r="A4" s="65" t="s">
        <v>224</v>
      </c>
      <c r="B4" s="66" t="s">
        <v>198</v>
      </c>
      <c r="C4" s="67" t="s">
        <v>280</v>
      </c>
      <c r="D4" s="67" t="s">
        <v>281</v>
      </c>
      <c r="E4" s="67" t="s">
        <v>199</v>
      </c>
      <c r="F4" s="67" t="s">
        <v>200</v>
      </c>
      <c r="G4" s="67" t="s">
        <v>201</v>
      </c>
      <c r="H4" s="67" t="s">
        <v>202</v>
      </c>
      <c r="I4" s="67" t="s">
        <v>203</v>
      </c>
      <c r="J4" s="67" t="s">
        <v>204</v>
      </c>
      <c r="K4" s="67" t="s">
        <v>205</v>
      </c>
      <c r="L4" s="67" t="s">
        <v>206</v>
      </c>
      <c r="M4" s="67" t="s">
        <v>207</v>
      </c>
      <c r="N4" s="68" t="s">
        <v>25</v>
      </c>
      <c r="Q4" s="124"/>
      <c r="R4" s="87" t="s">
        <v>251</v>
      </c>
      <c r="S4" s="88" t="s">
        <v>252</v>
      </c>
      <c r="T4" s="88" t="s">
        <v>253</v>
      </c>
      <c r="U4" s="88" t="s">
        <v>254</v>
      </c>
      <c r="V4" s="88" t="s">
        <v>255</v>
      </c>
      <c r="W4" s="89" t="s">
        <v>256</v>
      </c>
      <c r="X4" s="124"/>
      <c r="Y4" s="86"/>
      <c r="Z4" s="124"/>
      <c r="AA4" s="87" t="s">
        <v>251</v>
      </c>
      <c r="AB4" s="88" t="s">
        <v>252</v>
      </c>
      <c r="AC4" s="88" t="s">
        <v>253</v>
      </c>
      <c r="AD4" s="88" t="s">
        <v>254</v>
      </c>
      <c r="AE4" s="88" t="s">
        <v>255</v>
      </c>
      <c r="AF4" s="89" t="s">
        <v>256</v>
      </c>
      <c r="AG4" s="124"/>
      <c r="AI4" s="113" t="s">
        <v>248</v>
      </c>
      <c r="AJ4" s="87" t="s">
        <v>251</v>
      </c>
      <c r="AK4" s="88" t="s">
        <v>252</v>
      </c>
      <c r="AL4" s="88" t="s">
        <v>253</v>
      </c>
      <c r="AM4" s="88" t="s">
        <v>254</v>
      </c>
      <c r="AN4" s="88" t="s">
        <v>255</v>
      </c>
      <c r="AO4" s="89" t="s">
        <v>256</v>
      </c>
      <c r="AP4" s="113" t="s">
        <v>247</v>
      </c>
    </row>
    <row r="5" spans="1:42" ht="15.75" thickTop="1" x14ac:dyDescent="0.25">
      <c r="A5" s="69" t="s">
        <v>198</v>
      </c>
      <c r="B5" s="70">
        <v>3807076.0841736202</v>
      </c>
      <c r="C5" s="71">
        <v>0</v>
      </c>
      <c r="D5" s="71">
        <v>0</v>
      </c>
      <c r="E5" s="71">
        <v>8427.8683906943297</v>
      </c>
      <c r="F5" s="71">
        <v>0</v>
      </c>
      <c r="G5" s="72">
        <v>0</v>
      </c>
      <c r="H5" s="72">
        <v>0</v>
      </c>
      <c r="I5" s="72"/>
      <c r="J5" s="72"/>
      <c r="K5" s="72">
        <v>0</v>
      </c>
      <c r="L5" s="72">
        <v>0</v>
      </c>
      <c r="M5" s="71">
        <v>0</v>
      </c>
      <c r="N5" s="73">
        <f>SUM(B5:M5)</f>
        <v>3815503.9525643145</v>
      </c>
      <c r="Q5" s="90" t="s">
        <v>257</v>
      </c>
      <c r="R5" s="91">
        <v>508.92047348699998</v>
      </c>
      <c r="S5" s="92">
        <v>428.40223041500002</v>
      </c>
      <c r="T5" s="92">
        <v>251.30001528899999</v>
      </c>
      <c r="U5" s="92">
        <v>300.009770178</v>
      </c>
      <c r="V5" s="92">
        <v>295.441038865</v>
      </c>
      <c r="W5" s="93">
        <v>397.95847822999997</v>
      </c>
      <c r="X5" s="94">
        <v>2182.032006464</v>
      </c>
      <c r="Y5" s="86"/>
      <c r="Z5" s="90" t="s">
        <v>257</v>
      </c>
      <c r="AA5" s="91">
        <v>482.40946816000002</v>
      </c>
      <c r="AB5" s="92">
        <v>298.67106104999999</v>
      </c>
      <c r="AC5" s="92">
        <v>228.27186298399999</v>
      </c>
      <c r="AD5" s="92">
        <v>406.81811885899998</v>
      </c>
      <c r="AE5" s="92">
        <v>451.56557140499996</v>
      </c>
      <c r="AF5" s="93">
        <v>711.07239287499999</v>
      </c>
      <c r="AG5" s="94">
        <v>2578.8084753329999</v>
      </c>
      <c r="AI5" s="90" t="s">
        <v>257</v>
      </c>
      <c r="AJ5" s="91">
        <f>+R5+AA5</f>
        <v>991.32994164699994</v>
      </c>
      <c r="AK5" s="92">
        <f t="shared" ref="AK5:AK27" si="0">+S5+AB5</f>
        <v>727.07329146500001</v>
      </c>
      <c r="AL5" s="92">
        <f t="shared" ref="AL5:AL27" si="1">+T5+AC5</f>
        <v>479.57187827299998</v>
      </c>
      <c r="AM5" s="92">
        <f t="shared" ref="AM5:AM27" si="2">+U5+AD5</f>
        <v>706.82788903699998</v>
      </c>
      <c r="AN5" s="92">
        <f t="shared" ref="AN5:AN27" si="3">+V5+AE5</f>
        <v>747.00661027000001</v>
      </c>
      <c r="AO5" s="93">
        <f t="shared" ref="AO5:AO27" si="4">+W5+AF5</f>
        <v>1109.030871105</v>
      </c>
      <c r="AP5" s="94">
        <f t="shared" ref="AP5:AP27" si="5">+X5+AG5</f>
        <v>4760.8404817970004</v>
      </c>
    </row>
    <row r="6" spans="1:42" x14ac:dyDescent="0.25">
      <c r="A6" s="69" t="s">
        <v>280</v>
      </c>
      <c r="B6" s="70">
        <v>553549.05134164798</v>
      </c>
      <c r="C6" s="71">
        <v>699789.06720712106</v>
      </c>
      <c r="D6" s="71">
        <v>0</v>
      </c>
      <c r="E6" s="71">
        <v>10100.6877173871</v>
      </c>
      <c r="F6" s="71">
        <v>0</v>
      </c>
      <c r="G6" s="72">
        <v>0</v>
      </c>
      <c r="H6" s="72">
        <v>0</v>
      </c>
      <c r="I6" s="72"/>
      <c r="J6" s="72"/>
      <c r="K6" s="72">
        <v>0</v>
      </c>
      <c r="L6" s="72">
        <v>0</v>
      </c>
      <c r="M6" s="74">
        <v>0</v>
      </c>
      <c r="N6" s="73">
        <f t="shared" ref="N6:N16" si="6">SUM(B6:M6)</f>
        <v>1263438.806266156</v>
      </c>
      <c r="Q6" s="95" t="s">
        <v>258</v>
      </c>
      <c r="R6" s="96">
        <v>1294.4065784290001</v>
      </c>
      <c r="S6" s="97">
        <v>736.52704196199988</v>
      </c>
      <c r="T6" s="97">
        <v>1088.3750221820001</v>
      </c>
      <c r="U6" s="97">
        <v>1266.092575269</v>
      </c>
      <c r="V6" s="97">
        <v>1110.692205996</v>
      </c>
      <c r="W6" s="98">
        <v>2300.7346522929997</v>
      </c>
      <c r="X6" s="99">
        <v>7796.8280761309998</v>
      </c>
      <c r="Y6" s="86"/>
      <c r="Z6" s="95" t="s">
        <v>258</v>
      </c>
      <c r="AA6" s="96">
        <v>1158.5281965620002</v>
      </c>
      <c r="AB6" s="97">
        <v>497.53695077899999</v>
      </c>
      <c r="AC6" s="97">
        <v>806.53881502699994</v>
      </c>
      <c r="AD6" s="97">
        <v>1121.9490737420001</v>
      </c>
      <c r="AE6" s="97">
        <v>1178.2180568069998</v>
      </c>
      <c r="AF6" s="98">
        <v>4932.809350167</v>
      </c>
      <c r="AG6" s="99">
        <v>9695.5804430839999</v>
      </c>
      <c r="AI6" s="95" t="s">
        <v>258</v>
      </c>
      <c r="AJ6" s="96">
        <f t="shared" ref="AJ6:AJ27" si="7">+R6+AA6</f>
        <v>2452.9347749910003</v>
      </c>
      <c r="AK6" s="97">
        <f t="shared" si="0"/>
        <v>1234.0639927409998</v>
      </c>
      <c r="AL6" s="97">
        <f t="shared" si="1"/>
        <v>1894.9138372090001</v>
      </c>
      <c r="AM6" s="97">
        <f t="shared" si="2"/>
        <v>2388.0416490110001</v>
      </c>
      <c r="AN6" s="97">
        <f t="shared" si="3"/>
        <v>2288.9102628029996</v>
      </c>
      <c r="AO6" s="98">
        <f t="shared" si="4"/>
        <v>7233.5440024599993</v>
      </c>
      <c r="AP6" s="99">
        <f t="shared" si="5"/>
        <v>17492.408519215001</v>
      </c>
    </row>
    <row r="7" spans="1:42" x14ac:dyDescent="0.25">
      <c r="A7" s="69" t="s">
        <v>281</v>
      </c>
      <c r="B7" s="70">
        <v>264502.37465027598</v>
      </c>
      <c r="C7" s="71">
        <v>106638.185055733</v>
      </c>
      <c r="D7" s="71">
        <v>288289.49302771903</v>
      </c>
      <c r="E7" s="71">
        <v>2900.2519053277601</v>
      </c>
      <c r="F7" s="71">
        <v>0</v>
      </c>
      <c r="G7" s="72">
        <v>0</v>
      </c>
      <c r="H7" s="72">
        <v>0</v>
      </c>
      <c r="I7" s="72"/>
      <c r="J7" s="72"/>
      <c r="K7" s="72">
        <v>0</v>
      </c>
      <c r="L7" s="72">
        <v>0</v>
      </c>
      <c r="M7" s="74">
        <v>0</v>
      </c>
      <c r="N7" s="73">
        <f t="shared" si="6"/>
        <v>662330.30463905574</v>
      </c>
      <c r="Q7" s="95" t="s">
        <v>259</v>
      </c>
      <c r="R7" s="96">
        <v>1082.7463434209999</v>
      </c>
      <c r="S7" s="97">
        <v>831.79536367599997</v>
      </c>
      <c r="T7" s="97">
        <v>1456.78786517</v>
      </c>
      <c r="U7" s="97">
        <v>2029.3684263779999</v>
      </c>
      <c r="V7" s="97">
        <v>1945.3638819969999</v>
      </c>
      <c r="W7" s="98">
        <v>2814.1134348369997</v>
      </c>
      <c r="X7" s="99">
        <v>10160.175315478999</v>
      </c>
      <c r="Y7" s="86"/>
      <c r="Z7" s="95" t="s">
        <v>259</v>
      </c>
      <c r="AA7" s="96">
        <v>755.4756821630001</v>
      </c>
      <c r="AB7" s="97">
        <v>354.85516638600001</v>
      </c>
      <c r="AC7" s="97">
        <v>690.31650760599996</v>
      </c>
      <c r="AD7" s="97">
        <v>945.86908920699989</v>
      </c>
      <c r="AE7" s="97">
        <v>1670.434640788</v>
      </c>
      <c r="AF7" s="98">
        <v>7230.4284971520001</v>
      </c>
      <c r="AG7" s="99">
        <v>11647.379583302001</v>
      </c>
      <c r="AI7" s="95" t="s">
        <v>259</v>
      </c>
      <c r="AJ7" s="96">
        <f t="shared" si="7"/>
        <v>1838.222025584</v>
      </c>
      <c r="AK7" s="97">
        <f t="shared" si="0"/>
        <v>1186.6505300619999</v>
      </c>
      <c r="AL7" s="97">
        <f t="shared" si="1"/>
        <v>2147.1043727759998</v>
      </c>
      <c r="AM7" s="97">
        <f t="shared" si="2"/>
        <v>2975.2375155849995</v>
      </c>
      <c r="AN7" s="97">
        <f t="shared" si="3"/>
        <v>3615.7985227849999</v>
      </c>
      <c r="AO7" s="98">
        <f t="shared" si="4"/>
        <v>10044.541931988999</v>
      </c>
      <c r="AP7" s="99">
        <f t="shared" si="5"/>
        <v>21807.554898781</v>
      </c>
    </row>
    <row r="8" spans="1:42" x14ac:dyDescent="0.25">
      <c r="A8" s="69" t="s">
        <v>199</v>
      </c>
      <c r="B8" s="70">
        <v>0</v>
      </c>
      <c r="C8" s="71">
        <v>0</v>
      </c>
      <c r="D8" s="71">
        <v>0</v>
      </c>
      <c r="E8" s="71">
        <v>26547.028791110399</v>
      </c>
      <c r="F8" s="71">
        <v>0</v>
      </c>
      <c r="G8" s="72">
        <v>0</v>
      </c>
      <c r="H8" s="72">
        <v>0</v>
      </c>
      <c r="I8" s="72"/>
      <c r="J8" s="72"/>
      <c r="K8" s="72">
        <v>0</v>
      </c>
      <c r="L8" s="72">
        <v>0</v>
      </c>
      <c r="M8" s="74">
        <v>0</v>
      </c>
      <c r="N8" s="73">
        <f t="shared" si="6"/>
        <v>26547.028791110399</v>
      </c>
      <c r="Q8" s="95" t="s">
        <v>260</v>
      </c>
      <c r="R8" s="96">
        <v>5372.5610536889999</v>
      </c>
      <c r="S8" s="97">
        <v>3655.4968577459995</v>
      </c>
      <c r="T8" s="97">
        <v>5231.2168880210002</v>
      </c>
      <c r="U8" s="97">
        <v>5145.1789229570004</v>
      </c>
      <c r="V8" s="97">
        <v>3657.3797500420005</v>
      </c>
      <c r="W8" s="98">
        <v>3902.4701609819999</v>
      </c>
      <c r="X8" s="99">
        <v>26964.303633437004</v>
      </c>
      <c r="Y8" s="86"/>
      <c r="Z8" s="95" t="s">
        <v>260</v>
      </c>
      <c r="AA8" s="96">
        <v>830.35443282899996</v>
      </c>
      <c r="AB8" s="97">
        <v>318.19418034299997</v>
      </c>
      <c r="AC8" s="97">
        <v>702.96105458800002</v>
      </c>
      <c r="AD8" s="97">
        <v>1302.732495667</v>
      </c>
      <c r="AE8" s="97">
        <v>1132.668599378</v>
      </c>
      <c r="AF8" s="98">
        <v>2898.0172639069997</v>
      </c>
      <c r="AG8" s="99">
        <v>7184.9280267119993</v>
      </c>
      <c r="AI8" s="95" t="s">
        <v>260</v>
      </c>
      <c r="AJ8" s="96">
        <f t="shared" si="7"/>
        <v>6202.9154865179999</v>
      </c>
      <c r="AK8" s="97">
        <f t="shared" si="0"/>
        <v>3973.6910380889994</v>
      </c>
      <c r="AL8" s="97">
        <f t="shared" si="1"/>
        <v>5934.1779426089997</v>
      </c>
      <c r="AM8" s="97">
        <f t="shared" si="2"/>
        <v>6447.9114186240004</v>
      </c>
      <c r="AN8" s="97">
        <f t="shared" si="3"/>
        <v>4790.0483494200007</v>
      </c>
      <c r="AO8" s="98">
        <f t="shared" si="4"/>
        <v>6800.4874248889992</v>
      </c>
      <c r="AP8" s="99">
        <f t="shared" si="5"/>
        <v>34149.231660149002</v>
      </c>
    </row>
    <row r="9" spans="1:42" x14ac:dyDescent="0.25">
      <c r="A9" s="69" t="s">
        <v>200</v>
      </c>
      <c r="B9" s="70">
        <v>0</v>
      </c>
      <c r="C9" s="71">
        <v>0</v>
      </c>
      <c r="D9" s="71">
        <v>0</v>
      </c>
      <c r="E9" s="71">
        <v>1409.04968805163</v>
      </c>
      <c r="F9" s="71">
        <v>26865.116593477898</v>
      </c>
      <c r="G9" s="72">
        <v>0</v>
      </c>
      <c r="H9" s="72">
        <v>0</v>
      </c>
      <c r="I9" s="72"/>
      <c r="J9" s="72"/>
      <c r="K9" s="72">
        <v>0</v>
      </c>
      <c r="L9" s="72">
        <v>0</v>
      </c>
      <c r="M9" s="74">
        <v>0</v>
      </c>
      <c r="N9" s="73">
        <f t="shared" si="6"/>
        <v>28274.166281529528</v>
      </c>
      <c r="Q9" s="95" t="s">
        <v>261</v>
      </c>
      <c r="R9" s="96">
        <v>8182.9564804420006</v>
      </c>
      <c r="S9" s="97">
        <v>4926.3420959790001</v>
      </c>
      <c r="T9" s="97">
        <v>6733.2210447350008</v>
      </c>
      <c r="U9" s="97">
        <v>7343.9434759620008</v>
      </c>
      <c r="V9" s="97">
        <v>5111.3509403419994</v>
      </c>
      <c r="W9" s="98">
        <v>5699.317104351001</v>
      </c>
      <c r="X9" s="99">
        <v>37997.131141811005</v>
      </c>
      <c r="Y9" s="86"/>
      <c r="Z9" s="95" t="s">
        <v>261</v>
      </c>
      <c r="AA9" s="96">
        <v>1268.4838414880001</v>
      </c>
      <c r="AB9" s="97">
        <v>1173.349691725</v>
      </c>
      <c r="AC9" s="97">
        <v>1467.6646029619999</v>
      </c>
      <c r="AD9" s="97">
        <v>2016.7642960830001</v>
      </c>
      <c r="AE9" s="97">
        <v>2145.4701407699999</v>
      </c>
      <c r="AF9" s="98">
        <v>2535.5520242580001</v>
      </c>
      <c r="AG9" s="99">
        <v>10607.284597286</v>
      </c>
      <c r="AI9" s="95" t="s">
        <v>261</v>
      </c>
      <c r="AJ9" s="96">
        <f t="shared" si="7"/>
        <v>9451.4403219300002</v>
      </c>
      <c r="AK9" s="97">
        <f t="shared" si="0"/>
        <v>6099.6917877039996</v>
      </c>
      <c r="AL9" s="97">
        <f t="shared" si="1"/>
        <v>8200.8856476970013</v>
      </c>
      <c r="AM9" s="97">
        <f t="shared" si="2"/>
        <v>9360.7077720450015</v>
      </c>
      <c r="AN9" s="97">
        <f t="shared" si="3"/>
        <v>7256.8210811119989</v>
      </c>
      <c r="AO9" s="98">
        <f t="shared" si="4"/>
        <v>8234.8691286090016</v>
      </c>
      <c r="AP9" s="99">
        <f t="shared" si="5"/>
        <v>48604.415739097007</v>
      </c>
    </row>
    <row r="10" spans="1:42" x14ac:dyDescent="0.25">
      <c r="A10" s="69" t="s">
        <v>201</v>
      </c>
      <c r="B10" s="70">
        <v>0</v>
      </c>
      <c r="C10" s="71">
        <v>10981.188551228652</v>
      </c>
      <c r="D10" s="71">
        <v>1059.5249540613559</v>
      </c>
      <c r="E10" s="71">
        <v>24692.892196012224</v>
      </c>
      <c r="F10" s="71">
        <v>0</v>
      </c>
      <c r="G10" s="71">
        <v>75706.98342440807</v>
      </c>
      <c r="H10" s="71">
        <v>0</v>
      </c>
      <c r="I10" s="71"/>
      <c r="J10" s="71"/>
      <c r="K10" s="71">
        <v>0</v>
      </c>
      <c r="L10" s="71">
        <v>0</v>
      </c>
      <c r="M10" s="74">
        <v>0</v>
      </c>
      <c r="N10" s="73">
        <f t="shared" si="6"/>
        <v>112440.58912571031</v>
      </c>
      <c r="Q10" s="95" t="s">
        <v>262</v>
      </c>
      <c r="R10" s="96">
        <v>944.80332617099998</v>
      </c>
      <c r="S10" s="97">
        <v>622.538618036</v>
      </c>
      <c r="T10" s="97">
        <v>929.94279647199994</v>
      </c>
      <c r="U10" s="97">
        <v>1452.367588437</v>
      </c>
      <c r="V10" s="97">
        <v>998.47768331400005</v>
      </c>
      <c r="W10" s="98">
        <v>1751.6836995860001</v>
      </c>
      <c r="X10" s="99">
        <v>6699.813712016</v>
      </c>
      <c r="Y10" s="86"/>
      <c r="Z10" s="95" t="s">
        <v>262</v>
      </c>
      <c r="AA10" s="96">
        <v>223.74170394699999</v>
      </c>
      <c r="AB10" s="97">
        <v>111.43038540000001</v>
      </c>
      <c r="AC10" s="97">
        <v>168.411117074</v>
      </c>
      <c r="AD10" s="97">
        <v>435.93762235999998</v>
      </c>
      <c r="AE10" s="97">
        <v>539.061989563</v>
      </c>
      <c r="AF10" s="98">
        <v>2485.9439219610003</v>
      </c>
      <c r="AG10" s="99">
        <v>3964.5267403050002</v>
      </c>
      <c r="AI10" s="95" t="s">
        <v>262</v>
      </c>
      <c r="AJ10" s="96">
        <f t="shared" si="7"/>
        <v>1168.5450301179999</v>
      </c>
      <c r="AK10" s="97">
        <f t="shared" si="0"/>
        <v>733.96900343599998</v>
      </c>
      <c r="AL10" s="97">
        <f t="shared" si="1"/>
        <v>1098.3539135460001</v>
      </c>
      <c r="AM10" s="97">
        <f t="shared" si="2"/>
        <v>1888.305210797</v>
      </c>
      <c r="AN10" s="97">
        <f t="shared" si="3"/>
        <v>1537.5396728770002</v>
      </c>
      <c r="AO10" s="98">
        <f t="shared" si="4"/>
        <v>4237.6276215470007</v>
      </c>
      <c r="AP10" s="99">
        <f t="shared" si="5"/>
        <v>10664.340452321001</v>
      </c>
    </row>
    <row r="11" spans="1:42" x14ac:dyDescent="0.25">
      <c r="A11" s="69" t="s">
        <v>202</v>
      </c>
      <c r="B11" s="70">
        <v>0</v>
      </c>
      <c r="C11" s="71">
        <v>1321.0924661640042</v>
      </c>
      <c r="D11" s="71">
        <v>534.46670262214616</v>
      </c>
      <c r="E11" s="71">
        <v>1911.1365744045079</v>
      </c>
      <c r="F11" s="71">
        <v>35.16356091945952</v>
      </c>
      <c r="G11" s="72">
        <v>1116.5105755919144</v>
      </c>
      <c r="H11" s="71">
        <v>14291.09</v>
      </c>
      <c r="I11" s="71"/>
      <c r="J11" s="71"/>
      <c r="K11" s="71">
        <v>0</v>
      </c>
      <c r="L11" s="71">
        <v>0</v>
      </c>
      <c r="M11" s="74">
        <v>0</v>
      </c>
      <c r="N11" s="73">
        <f t="shared" si="6"/>
        <v>19209.459879702034</v>
      </c>
      <c r="Q11" s="95" t="s">
        <v>263</v>
      </c>
      <c r="R11" s="96">
        <v>152.26661856300001</v>
      </c>
      <c r="S11" s="97">
        <v>187.934738119</v>
      </c>
      <c r="T11" s="97">
        <v>193.96142155999999</v>
      </c>
      <c r="U11" s="97">
        <v>351.16396795700001</v>
      </c>
      <c r="V11" s="97">
        <v>287.04249824599998</v>
      </c>
      <c r="W11" s="98">
        <v>839.35922715800007</v>
      </c>
      <c r="X11" s="99">
        <v>2011.7284716029999</v>
      </c>
      <c r="Y11" s="86"/>
      <c r="Z11" s="95" t="s">
        <v>263</v>
      </c>
      <c r="AA11" s="96">
        <v>197.49154565200001</v>
      </c>
      <c r="AB11" s="97">
        <v>54.004350469000002</v>
      </c>
      <c r="AC11" s="97">
        <v>96.660887115000008</v>
      </c>
      <c r="AD11" s="97">
        <v>121.90866345000001</v>
      </c>
      <c r="AE11" s="97">
        <v>280.10954131900002</v>
      </c>
      <c r="AF11" s="98">
        <v>2894.9927086589996</v>
      </c>
      <c r="AG11" s="99">
        <v>3645.1676966639998</v>
      </c>
      <c r="AI11" s="95" t="s">
        <v>263</v>
      </c>
      <c r="AJ11" s="96">
        <f t="shared" si="7"/>
        <v>349.75816421500002</v>
      </c>
      <c r="AK11" s="97">
        <f t="shared" si="0"/>
        <v>241.939088588</v>
      </c>
      <c r="AL11" s="97">
        <f t="shared" si="1"/>
        <v>290.622308675</v>
      </c>
      <c r="AM11" s="97">
        <f t="shared" si="2"/>
        <v>473.07263140700002</v>
      </c>
      <c r="AN11" s="97">
        <f t="shared" si="3"/>
        <v>567.152039565</v>
      </c>
      <c r="AO11" s="98">
        <f t="shared" si="4"/>
        <v>3734.3519358169997</v>
      </c>
      <c r="AP11" s="99">
        <f t="shared" si="5"/>
        <v>5656.8961682669997</v>
      </c>
    </row>
    <row r="12" spans="1:42" x14ac:dyDescent="0.25">
      <c r="A12" s="69" t="s">
        <v>203</v>
      </c>
      <c r="B12" s="70"/>
      <c r="C12" s="71"/>
      <c r="D12" s="71"/>
      <c r="E12" s="71"/>
      <c r="F12" s="71"/>
      <c r="G12" s="72"/>
      <c r="H12" s="72"/>
      <c r="I12" s="71">
        <v>2386.9204</v>
      </c>
      <c r="J12" s="71">
        <v>0</v>
      </c>
      <c r="K12" s="71"/>
      <c r="L12" s="71"/>
      <c r="M12" s="74"/>
      <c r="N12" s="73">
        <f t="shared" si="6"/>
        <v>2386.9204</v>
      </c>
      <c r="Q12" s="95" t="s">
        <v>264</v>
      </c>
      <c r="R12" s="96">
        <v>3267.1454384819999</v>
      </c>
      <c r="S12" s="97">
        <v>1962.9751169469998</v>
      </c>
      <c r="T12" s="97">
        <v>3091.0111249850002</v>
      </c>
      <c r="U12" s="97">
        <v>3226.915535528</v>
      </c>
      <c r="V12" s="97">
        <v>2593.9911640789996</v>
      </c>
      <c r="W12" s="98">
        <v>3238.0567428509999</v>
      </c>
      <c r="X12" s="99">
        <v>17380.095122872001</v>
      </c>
      <c r="Y12" s="86"/>
      <c r="Z12" s="95" t="s">
        <v>264</v>
      </c>
      <c r="AA12" s="96">
        <v>381.48179872899999</v>
      </c>
      <c r="AB12" s="97">
        <v>368.226525788</v>
      </c>
      <c r="AC12" s="97">
        <v>565.89243606299999</v>
      </c>
      <c r="AD12" s="97">
        <v>704.50004516499996</v>
      </c>
      <c r="AE12" s="97">
        <v>1032.8318243650001</v>
      </c>
      <c r="AF12" s="98">
        <v>2608.0129716290003</v>
      </c>
      <c r="AG12" s="99">
        <v>5660.9456017390003</v>
      </c>
      <c r="AI12" s="95" t="s">
        <v>264</v>
      </c>
      <c r="AJ12" s="96">
        <f t="shared" si="7"/>
        <v>3648.6272372109997</v>
      </c>
      <c r="AK12" s="97">
        <f t="shared" si="0"/>
        <v>2331.201642735</v>
      </c>
      <c r="AL12" s="97">
        <f t="shared" si="1"/>
        <v>3656.903561048</v>
      </c>
      <c r="AM12" s="97">
        <f t="shared" si="2"/>
        <v>3931.4155806929998</v>
      </c>
      <c r="AN12" s="97">
        <f t="shared" si="3"/>
        <v>3626.8229884439997</v>
      </c>
      <c r="AO12" s="98">
        <f t="shared" si="4"/>
        <v>5846.0697144799997</v>
      </c>
      <c r="AP12" s="99">
        <f t="shared" si="5"/>
        <v>23041.040724611001</v>
      </c>
    </row>
    <row r="13" spans="1:42" x14ac:dyDescent="0.25">
      <c r="A13" s="69" t="s">
        <v>204</v>
      </c>
      <c r="B13" s="70"/>
      <c r="C13" s="71"/>
      <c r="D13" s="71"/>
      <c r="E13" s="71"/>
      <c r="F13" s="71"/>
      <c r="G13" s="72"/>
      <c r="H13" s="72"/>
      <c r="I13" s="72">
        <v>0</v>
      </c>
      <c r="J13" s="71">
        <v>30429.239999999998</v>
      </c>
      <c r="K13" s="72"/>
      <c r="L13" s="72"/>
      <c r="M13" s="74"/>
      <c r="N13" s="73">
        <f t="shared" si="6"/>
        <v>30429.239999999998</v>
      </c>
      <c r="Q13" s="95" t="s">
        <v>265</v>
      </c>
      <c r="R13" s="96">
        <v>928.51614204999987</v>
      </c>
      <c r="S13" s="97">
        <v>450.51657752300002</v>
      </c>
      <c r="T13" s="97">
        <v>669.575099894</v>
      </c>
      <c r="U13" s="97">
        <v>910.64551378700003</v>
      </c>
      <c r="V13" s="97">
        <v>803.19013823599994</v>
      </c>
      <c r="W13" s="98">
        <v>1125.159374927</v>
      </c>
      <c r="X13" s="99">
        <v>4887.6028464169995</v>
      </c>
      <c r="Y13" s="86"/>
      <c r="Z13" s="95" t="s">
        <v>265</v>
      </c>
      <c r="AA13" s="96">
        <v>139.72893942900001</v>
      </c>
      <c r="AB13" s="97">
        <v>161.41348827900001</v>
      </c>
      <c r="AC13" s="97">
        <v>275.36425141900003</v>
      </c>
      <c r="AD13" s="97">
        <v>297.58526491599997</v>
      </c>
      <c r="AE13" s="97">
        <v>393.68414921300001</v>
      </c>
      <c r="AF13" s="98">
        <v>2001.7195756179999</v>
      </c>
      <c r="AG13" s="99">
        <v>3269.4956688739999</v>
      </c>
      <c r="AI13" s="95" t="s">
        <v>265</v>
      </c>
      <c r="AJ13" s="96">
        <f t="shared" si="7"/>
        <v>1068.245081479</v>
      </c>
      <c r="AK13" s="97">
        <f t="shared" si="0"/>
        <v>611.93006580200006</v>
      </c>
      <c r="AL13" s="97">
        <f t="shared" si="1"/>
        <v>944.93935131300009</v>
      </c>
      <c r="AM13" s="97">
        <f t="shared" si="2"/>
        <v>1208.2307787029999</v>
      </c>
      <c r="AN13" s="97">
        <f t="shared" si="3"/>
        <v>1196.8742874489999</v>
      </c>
      <c r="AO13" s="98">
        <f t="shared" si="4"/>
        <v>3126.878950545</v>
      </c>
      <c r="AP13" s="99">
        <f t="shared" si="5"/>
        <v>8157.0985152909998</v>
      </c>
    </row>
    <row r="14" spans="1:42" x14ac:dyDescent="0.25">
      <c r="A14" s="69" t="s">
        <v>205</v>
      </c>
      <c r="B14" s="70">
        <v>0</v>
      </c>
      <c r="C14" s="71">
        <v>0</v>
      </c>
      <c r="D14" s="71">
        <v>0</v>
      </c>
      <c r="E14" s="71">
        <v>0</v>
      </c>
      <c r="F14" s="71">
        <v>0</v>
      </c>
      <c r="G14" s="72">
        <v>0</v>
      </c>
      <c r="H14" s="72">
        <v>0</v>
      </c>
      <c r="I14" s="72"/>
      <c r="J14" s="72"/>
      <c r="K14" s="71">
        <v>10912.8856</v>
      </c>
      <c r="L14" s="72">
        <v>0</v>
      </c>
      <c r="M14" s="74">
        <v>0</v>
      </c>
      <c r="N14" s="73">
        <f t="shared" si="6"/>
        <v>10912.8856</v>
      </c>
      <c r="Q14" s="95" t="s">
        <v>266</v>
      </c>
      <c r="R14" s="96">
        <v>2816.817917543</v>
      </c>
      <c r="S14" s="97">
        <v>1601.200453334</v>
      </c>
      <c r="T14" s="97">
        <v>2207.9366270959999</v>
      </c>
      <c r="U14" s="97">
        <v>3092.5099344700002</v>
      </c>
      <c r="V14" s="97">
        <v>2523.514930239</v>
      </c>
      <c r="W14" s="98">
        <v>4086.604184927</v>
      </c>
      <c r="X14" s="99">
        <v>16328.584047609</v>
      </c>
      <c r="Y14" s="86"/>
      <c r="Z14" s="95" t="s">
        <v>266</v>
      </c>
      <c r="AA14" s="96">
        <v>257.83886430899997</v>
      </c>
      <c r="AB14" s="97">
        <v>190.57801302799999</v>
      </c>
      <c r="AC14" s="97">
        <v>233.38551238899998</v>
      </c>
      <c r="AD14" s="97">
        <v>350.646939745</v>
      </c>
      <c r="AE14" s="97">
        <v>827.21139035199997</v>
      </c>
      <c r="AF14" s="98">
        <v>3249.8879936040003</v>
      </c>
      <c r="AG14" s="99">
        <v>5109.5487134270006</v>
      </c>
      <c r="AI14" s="95" t="s">
        <v>266</v>
      </c>
      <c r="AJ14" s="96">
        <f t="shared" si="7"/>
        <v>3074.6567818519998</v>
      </c>
      <c r="AK14" s="97">
        <f t="shared" si="0"/>
        <v>1791.778466362</v>
      </c>
      <c r="AL14" s="97">
        <f t="shared" si="1"/>
        <v>2441.3221394849998</v>
      </c>
      <c r="AM14" s="97">
        <f t="shared" si="2"/>
        <v>3443.1568742150002</v>
      </c>
      <c r="AN14" s="97">
        <f t="shared" si="3"/>
        <v>3350.7263205909999</v>
      </c>
      <c r="AO14" s="98">
        <f t="shared" si="4"/>
        <v>7336.4921785309998</v>
      </c>
      <c r="AP14" s="99">
        <f t="shared" si="5"/>
        <v>21438.132761036002</v>
      </c>
    </row>
    <row r="15" spans="1:42" x14ac:dyDescent="0.25">
      <c r="A15" s="69" t="s">
        <v>206</v>
      </c>
      <c r="B15" s="70">
        <v>0</v>
      </c>
      <c r="C15" s="71">
        <v>0</v>
      </c>
      <c r="D15" s="71">
        <v>0</v>
      </c>
      <c r="E15" s="71">
        <v>0</v>
      </c>
      <c r="F15" s="71">
        <v>0</v>
      </c>
      <c r="G15" s="72">
        <v>0</v>
      </c>
      <c r="H15" s="72">
        <v>0</v>
      </c>
      <c r="I15" s="72"/>
      <c r="J15" s="72"/>
      <c r="K15" s="72">
        <v>0</v>
      </c>
      <c r="L15" s="71">
        <v>11681.21</v>
      </c>
      <c r="M15" s="74">
        <v>0</v>
      </c>
      <c r="N15" s="73">
        <f t="shared" si="6"/>
        <v>11681.21</v>
      </c>
      <c r="Q15" s="95" t="s">
        <v>267</v>
      </c>
      <c r="R15" s="96">
        <v>1556.0817385539999</v>
      </c>
      <c r="S15" s="97">
        <v>1322.5031803679999</v>
      </c>
      <c r="T15" s="97">
        <v>1704.3985337509998</v>
      </c>
      <c r="U15" s="97">
        <v>2278.1470642580002</v>
      </c>
      <c r="V15" s="97">
        <v>1725.5722763869999</v>
      </c>
      <c r="W15" s="98">
        <v>1815.0519759639999</v>
      </c>
      <c r="X15" s="99">
        <v>10401.754769281999</v>
      </c>
      <c r="Y15" s="86"/>
      <c r="Z15" s="95" t="s">
        <v>267</v>
      </c>
      <c r="AA15" s="96">
        <v>202.72604847700001</v>
      </c>
      <c r="AB15" s="97">
        <v>33.078160294999996</v>
      </c>
      <c r="AC15" s="97">
        <v>204.21566183900001</v>
      </c>
      <c r="AD15" s="97">
        <v>349.57007085999999</v>
      </c>
      <c r="AE15" s="97">
        <v>456.09150155100002</v>
      </c>
      <c r="AF15" s="98">
        <v>1812.511187198</v>
      </c>
      <c r="AG15" s="99">
        <v>3058.19263022</v>
      </c>
      <c r="AI15" s="95" t="s">
        <v>267</v>
      </c>
      <c r="AJ15" s="96">
        <f t="shared" si="7"/>
        <v>1758.8077870309999</v>
      </c>
      <c r="AK15" s="97">
        <f t="shared" si="0"/>
        <v>1355.581340663</v>
      </c>
      <c r="AL15" s="97">
        <f t="shared" si="1"/>
        <v>1908.6141955899998</v>
      </c>
      <c r="AM15" s="97">
        <f t="shared" si="2"/>
        <v>2627.7171351180004</v>
      </c>
      <c r="AN15" s="97">
        <f t="shared" si="3"/>
        <v>2181.6637779379998</v>
      </c>
      <c r="AO15" s="98">
        <f t="shared" si="4"/>
        <v>3627.5631631619999</v>
      </c>
      <c r="AP15" s="99">
        <f t="shared" si="5"/>
        <v>13459.947399501998</v>
      </c>
    </row>
    <row r="16" spans="1:42" x14ac:dyDescent="0.25">
      <c r="A16" s="75" t="s">
        <v>207</v>
      </c>
      <c r="B16" s="76">
        <v>0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/>
      <c r="J16" s="77"/>
      <c r="K16" s="77">
        <v>0</v>
      </c>
      <c r="L16" s="77">
        <v>0</v>
      </c>
      <c r="M16" s="77">
        <v>0</v>
      </c>
      <c r="N16" s="78">
        <f t="shared" si="6"/>
        <v>0</v>
      </c>
      <c r="Q16" s="95" t="s">
        <v>268</v>
      </c>
      <c r="R16" s="96">
        <v>1182.7642781920001</v>
      </c>
      <c r="S16" s="97">
        <v>809.92379051499995</v>
      </c>
      <c r="T16" s="97">
        <v>1250.375307473</v>
      </c>
      <c r="U16" s="97">
        <v>1506.7363388220001</v>
      </c>
      <c r="V16" s="97">
        <v>1153.311903604</v>
      </c>
      <c r="W16" s="98">
        <v>1777.6845669960001</v>
      </c>
      <c r="X16" s="99">
        <v>7680.7961856020002</v>
      </c>
      <c r="Y16" s="86"/>
      <c r="Z16" s="95" t="s">
        <v>268</v>
      </c>
      <c r="AA16" s="96">
        <v>360.63952764199996</v>
      </c>
      <c r="AB16" s="97">
        <v>182.84356639600003</v>
      </c>
      <c r="AC16" s="97">
        <v>173.355621361</v>
      </c>
      <c r="AD16" s="97">
        <v>516.20787996500007</v>
      </c>
      <c r="AE16" s="97">
        <v>815.29258794200007</v>
      </c>
      <c r="AF16" s="98">
        <v>4136.1669859160002</v>
      </c>
      <c r="AG16" s="99">
        <v>6184.5061692220006</v>
      </c>
      <c r="AI16" s="95" t="s">
        <v>268</v>
      </c>
      <c r="AJ16" s="96">
        <f t="shared" si="7"/>
        <v>1543.4038058340002</v>
      </c>
      <c r="AK16" s="97">
        <f t="shared" si="0"/>
        <v>992.76735691099998</v>
      </c>
      <c r="AL16" s="97">
        <f t="shared" si="1"/>
        <v>1423.730928834</v>
      </c>
      <c r="AM16" s="97">
        <f t="shared" si="2"/>
        <v>2022.9442187870002</v>
      </c>
      <c r="AN16" s="97">
        <f t="shared" si="3"/>
        <v>1968.6044915460002</v>
      </c>
      <c r="AO16" s="98">
        <f t="shared" si="4"/>
        <v>5913.8515529120004</v>
      </c>
      <c r="AP16" s="99">
        <f t="shared" si="5"/>
        <v>13865.302354824002</v>
      </c>
    </row>
    <row r="17" spans="1:42" ht="15.75" thickBot="1" x14ac:dyDescent="0.3">
      <c r="A17" s="79" t="s">
        <v>25</v>
      </c>
      <c r="B17" s="80">
        <f>SUM(B5:B16)</f>
        <v>4625127.5101655442</v>
      </c>
      <c r="C17" s="81">
        <f t="shared" ref="C17:M17" si="8">SUM(C5:C16)</f>
        <v>818729.53328024666</v>
      </c>
      <c r="D17" s="81">
        <f t="shared" si="8"/>
        <v>289883.48468440253</v>
      </c>
      <c r="E17" s="81">
        <f t="shared" si="8"/>
        <v>75988.915262987939</v>
      </c>
      <c r="F17" s="81">
        <f t="shared" si="8"/>
        <v>26900.280154397358</v>
      </c>
      <c r="G17" s="81">
        <f t="shared" si="8"/>
        <v>76823.493999999992</v>
      </c>
      <c r="H17" s="81">
        <f t="shared" si="8"/>
        <v>14291.09</v>
      </c>
      <c r="I17" s="81">
        <f t="shared" si="8"/>
        <v>2386.9204</v>
      </c>
      <c r="J17" s="81">
        <f t="shared" si="8"/>
        <v>30429.239999999998</v>
      </c>
      <c r="K17" s="81">
        <f t="shared" si="8"/>
        <v>10912.8856</v>
      </c>
      <c r="L17" s="81">
        <f t="shared" si="8"/>
        <v>11681.21</v>
      </c>
      <c r="M17" s="81">
        <f t="shared" si="8"/>
        <v>0</v>
      </c>
      <c r="N17" s="82">
        <f>SUM(B17:M17)</f>
        <v>5983154.5635475786</v>
      </c>
      <c r="Q17" s="95" t="s">
        <v>269</v>
      </c>
      <c r="R17" s="96">
        <v>824.768965579</v>
      </c>
      <c r="S17" s="97">
        <v>504.68476234499997</v>
      </c>
      <c r="T17" s="97">
        <v>845.16174507000005</v>
      </c>
      <c r="U17" s="97">
        <v>966.89050502099997</v>
      </c>
      <c r="V17" s="97">
        <v>724.92153334800003</v>
      </c>
      <c r="W17" s="98">
        <v>833.71944989899998</v>
      </c>
      <c r="X17" s="99">
        <v>4700.1469612620003</v>
      </c>
      <c r="Y17" s="86"/>
      <c r="Z17" s="95" t="s">
        <v>269</v>
      </c>
      <c r="AA17" s="96">
        <v>69.747947940000003</v>
      </c>
      <c r="AB17" s="97">
        <v>21.474301233999999</v>
      </c>
      <c r="AC17" s="97">
        <v>79.532244250000005</v>
      </c>
      <c r="AD17" s="97">
        <v>155.77956493400001</v>
      </c>
      <c r="AE17" s="97">
        <v>146.78431593600001</v>
      </c>
      <c r="AF17" s="98">
        <v>633.33687576300008</v>
      </c>
      <c r="AG17" s="99">
        <v>1106.6552500570001</v>
      </c>
      <c r="AI17" s="95" t="s">
        <v>269</v>
      </c>
      <c r="AJ17" s="96">
        <f t="shared" si="7"/>
        <v>894.51691351900001</v>
      </c>
      <c r="AK17" s="97">
        <f t="shared" si="0"/>
        <v>526.15906357899996</v>
      </c>
      <c r="AL17" s="97">
        <f t="shared" si="1"/>
        <v>924.69398932000001</v>
      </c>
      <c r="AM17" s="97">
        <f t="shared" si="2"/>
        <v>1122.6700699549999</v>
      </c>
      <c r="AN17" s="97">
        <f t="shared" si="3"/>
        <v>871.70584928400001</v>
      </c>
      <c r="AO17" s="98">
        <f t="shared" si="4"/>
        <v>1467.0563256620001</v>
      </c>
      <c r="AP17" s="99">
        <f t="shared" si="5"/>
        <v>5806.802211319</v>
      </c>
    </row>
    <row r="18" spans="1:42" x14ac:dyDescent="0.25">
      <c r="A18" s="83"/>
      <c r="G18" s="84"/>
      <c r="H18" s="84"/>
      <c r="I18" s="84"/>
      <c r="J18" s="84"/>
      <c r="K18" s="84"/>
      <c r="L18" s="84"/>
      <c r="Q18" s="95" t="s">
        <v>270</v>
      </c>
      <c r="R18" s="96">
        <v>247.44040790900002</v>
      </c>
      <c r="S18" s="97">
        <v>234.64022479499999</v>
      </c>
      <c r="T18" s="97">
        <v>359.74761916</v>
      </c>
      <c r="U18" s="97">
        <v>326.15976278799997</v>
      </c>
      <c r="V18" s="97">
        <v>209.13662203000001</v>
      </c>
      <c r="W18" s="98">
        <v>229.04262559900002</v>
      </c>
      <c r="X18" s="99">
        <v>1606.1672622810001</v>
      </c>
      <c r="Y18" s="86"/>
      <c r="Z18" s="95" t="s">
        <v>270</v>
      </c>
      <c r="AA18" s="96">
        <v>24.357348472999998</v>
      </c>
      <c r="AB18" s="97">
        <v>0</v>
      </c>
      <c r="AC18" s="97">
        <v>0</v>
      </c>
      <c r="AD18" s="97">
        <v>2.5014626639999999</v>
      </c>
      <c r="AE18" s="97">
        <v>49.072737081</v>
      </c>
      <c r="AF18" s="98">
        <v>551.41777185599994</v>
      </c>
      <c r="AG18" s="99">
        <v>627.34932007399993</v>
      </c>
      <c r="AI18" s="95" t="s">
        <v>270</v>
      </c>
      <c r="AJ18" s="96">
        <f t="shared" si="7"/>
        <v>271.79775638199999</v>
      </c>
      <c r="AK18" s="97">
        <f t="shared" si="0"/>
        <v>234.64022479499999</v>
      </c>
      <c r="AL18" s="97">
        <f t="shared" si="1"/>
        <v>359.74761916</v>
      </c>
      <c r="AM18" s="97">
        <f t="shared" si="2"/>
        <v>328.66122545199994</v>
      </c>
      <c r="AN18" s="97">
        <f t="shared" si="3"/>
        <v>258.20935911100003</v>
      </c>
      <c r="AO18" s="98">
        <f t="shared" si="4"/>
        <v>780.46039745500002</v>
      </c>
      <c r="AP18" s="99">
        <f t="shared" si="5"/>
        <v>2233.5165823550001</v>
      </c>
    </row>
    <row r="19" spans="1:42" x14ac:dyDescent="0.25">
      <c r="A19" s="62"/>
      <c r="G19" s="84"/>
      <c r="H19" s="84"/>
      <c r="I19" s="84"/>
      <c r="J19" s="84"/>
      <c r="K19" s="84"/>
      <c r="L19" s="84"/>
      <c r="Q19" s="95" t="s">
        <v>271</v>
      </c>
      <c r="R19" s="96">
        <v>79.257648279999998</v>
      </c>
      <c r="S19" s="97">
        <v>84.121427113999999</v>
      </c>
      <c r="T19" s="97">
        <v>74.810472738000001</v>
      </c>
      <c r="U19" s="97">
        <v>89.275256208000002</v>
      </c>
      <c r="V19" s="97">
        <v>89.153458710999999</v>
      </c>
      <c r="W19" s="98">
        <v>204.295408998</v>
      </c>
      <c r="X19" s="99">
        <v>620.91367204899996</v>
      </c>
      <c r="Y19" s="86"/>
      <c r="Z19" s="95" t="s">
        <v>271</v>
      </c>
      <c r="AA19" s="96">
        <v>20.187071899999999</v>
      </c>
      <c r="AB19" s="97">
        <v>101.94508842900001</v>
      </c>
      <c r="AC19" s="97">
        <v>14.139023312000001</v>
      </c>
      <c r="AD19" s="97">
        <v>16.930820172000001</v>
      </c>
      <c r="AE19" s="97">
        <v>143.85017423299999</v>
      </c>
      <c r="AF19" s="98">
        <v>1162.8598773159999</v>
      </c>
      <c r="AG19" s="99">
        <v>1459.912055362</v>
      </c>
      <c r="AI19" s="95" t="s">
        <v>271</v>
      </c>
      <c r="AJ19" s="96">
        <f t="shared" si="7"/>
        <v>99.44472017999999</v>
      </c>
      <c r="AK19" s="97">
        <f t="shared" si="0"/>
        <v>186.06651554300001</v>
      </c>
      <c r="AL19" s="97">
        <f t="shared" si="1"/>
        <v>88.949496050000008</v>
      </c>
      <c r="AM19" s="97">
        <f t="shared" si="2"/>
        <v>106.20607638</v>
      </c>
      <c r="AN19" s="97">
        <f t="shared" si="3"/>
        <v>233.003632944</v>
      </c>
      <c r="AO19" s="98">
        <f t="shared" si="4"/>
        <v>1367.155286314</v>
      </c>
      <c r="AP19" s="99">
        <f t="shared" si="5"/>
        <v>2080.8257274110001</v>
      </c>
    </row>
    <row r="20" spans="1:42" x14ac:dyDescent="0.25">
      <c r="A20" t="s">
        <v>225</v>
      </c>
      <c r="Q20" s="95" t="s">
        <v>272</v>
      </c>
      <c r="R20" s="96">
        <v>386.96786684899996</v>
      </c>
      <c r="S20" s="97">
        <v>289.73422669600001</v>
      </c>
      <c r="T20" s="97">
        <v>281.23056627</v>
      </c>
      <c r="U20" s="97">
        <v>344.54609882300002</v>
      </c>
      <c r="V20" s="97">
        <v>335.38300320900004</v>
      </c>
      <c r="W20" s="98">
        <v>408.81962242099996</v>
      </c>
      <c r="X20" s="99">
        <v>2046.6813842679999</v>
      </c>
      <c r="Y20" s="86"/>
      <c r="Z20" s="95" t="s">
        <v>272</v>
      </c>
      <c r="AA20" s="96">
        <v>128.15727611299999</v>
      </c>
      <c r="AB20" s="97">
        <v>60.522202313999998</v>
      </c>
      <c r="AC20" s="97">
        <v>74.294302762000001</v>
      </c>
      <c r="AD20" s="97">
        <v>197.74733462400002</v>
      </c>
      <c r="AE20" s="97">
        <v>326.617477452</v>
      </c>
      <c r="AF20" s="98">
        <v>1783.5452797530002</v>
      </c>
      <c r="AG20" s="99">
        <v>2570.883873018</v>
      </c>
      <c r="AI20" s="95" t="s">
        <v>272</v>
      </c>
      <c r="AJ20" s="96">
        <f t="shared" si="7"/>
        <v>515.12514296199993</v>
      </c>
      <c r="AK20" s="97">
        <f t="shared" si="0"/>
        <v>350.25642901000003</v>
      </c>
      <c r="AL20" s="97">
        <f t="shared" si="1"/>
        <v>355.52486903199997</v>
      </c>
      <c r="AM20" s="97">
        <f t="shared" si="2"/>
        <v>542.2934334470001</v>
      </c>
      <c r="AN20" s="97">
        <f t="shared" si="3"/>
        <v>662.00048066099998</v>
      </c>
      <c r="AO20" s="98">
        <f t="shared" si="4"/>
        <v>2192.3649021740002</v>
      </c>
      <c r="AP20" s="99">
        <f t="shared" si="5"/>
        <v>4617.5652572859999</v>
      </c>
    </row>
    <row r="21" spans="1:42" ht="15.75" thickBot="1" x14ac:dyDescent="0.3">
      <c r="A21" s="62" t="s">
        <v>213</v>
      </c>
      <c r="Q21" s="95" t="s">
        <v>273</v>
      </c>
      <c r="R21" s="96">
        <v>214.64348303599999</v>
      </c>
      <c r="S21" s="97">
        <v>85.162309030000003</v>
      </c>
      <c r="T21" s="97">
        <v>188.66197465400001</v>
      </c>
      <c r="U21" s="97">
        <v>261.05837923899998</v>
      </c>
      <c r="V21" s="97">
        <v>148.788349686</v>
      </c>
      <c r="W21" s="98">
        <v>327.77736813900003</v>
      </c>
      <c r="X21" s="99">
        <v>1226.091863784</v>
      </c>
      <c r="Y21" s="86"/>
      <c r="Z21" s="95" t="s">
        <v>273</v>
      </c>
      <c r="AA21" s="96">
        <v>98.149845029999994</v>
      </c>
      <c r="AB21" s="97">
        <v>56.037311807999998</v>
      </c>
      <c r="AC21" s="97">
        <v>89.328078794000007</v>
      </c>
      <c r="AD21" s="97">
        <v>141.44061557700002</v>
      </c>
      <c r="AE21" s="97">
        <v>162.17399044999999</v>
      </c>
      <c r="AF21" s="98">
        <v>1770.0804105320001</v>
      </c>
      <c r="AG21" s="99">
        <v>2317.2102521910001</v>
      </c>
      <c r="AI21" s="95" t="s">
        <v>273</v>
      </c>
      <c r="AJ21" s="96">
        <f t="shared" si="7"/>
        <v>312.79332806599996</v>
      </c>
      <c r="AK21" s="97">
        <f t="shared" si="0"/>
        <v>141.19962083799999</v>
      </c>
      <c r="AL21" s="97">
        <f t="shared" si="1"/>
        <v>277.99005344800003</v>
      </c>
      <c r="AM21" s="97">
        <f t="shared" si="2"/>
        <v>402.49899481599999</v>
      </c>
      <c r="AN21" s="97">
        <f t="shared" si="3"/>
        <v>310.96234013599997</v>
      </c>
      <c r="AO21" s="98">
        <f t="shared" si="4"/>
        <v>2097.8577786710002</v>
      </c>
      <c r="AP21" s="99">
        <f t="shared" si="5"/>
        <v>3543.3021159750001</v>
      </c>
    </row>
    <row r="22" spans="1:42" x14ac:dyDescent="0.25">
      <c r="A22" s="63"/>
      <c r="B22" s="118" t="s">
        <v>223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64"/>
      <c r="Q22" s="95" t="s">
        <v>274</v>
      </c>
      <c r="R22" s="96">
        <v>27.310224646000002</v>
      </c>
      <c r="S22" s="97">
        <v>49.34750468</v>
      </c>
      <c r="T22" s="97">
        <v>12.484218992000001</v>
      </c>
      <c r="U22" s="97">
        <v>50.634509411000003</v>
      </c>
      <c r="V22" s="97">
        <v>28.532327667000001</v>
      </c>
      <c r="W22" s="98">
        <v>90.024936238999999</v>
      </c>
      <c r="X22" s="99">
        <v>258.33372163500002</v>
      </c>
      <c r="Y22" s="86"/>
      <c r="Z22" s="95" t="s">
        <v>274</v>
      </c>
      <c r="AA22" s="96">
        <v>116.77948642600001</v>
      </c>
      <c r="AB22" s="97">
        <v>47.028178819999994</v>
      </c>
      <c r="AC22" s="97">
        <v>22.076033612</v>
      </c>
      <c r="AD22" s="97">
        <v>98.961994125999993</v>
      </c>
      <c r="AE22" s="97">
        <v>142.64292795300003</v>
      </c>
      <c r="AF22" s="98">
        <v>1943.6478463890001</v>
      </c>
      <c r="AG22" s="99">
        <v>2371.136467326</v>
      </c>
      <c r="AI22" s="95" t="s">
        <v>274</v>
      </c>
      <c r="AJ22" s="96">
        <f t="shared" si="7"/>
        <v>144.089711072</v>
      </c>
      <c r="AK22" s="97">
        <f t="shared" si="0"/>
        <v>96.375683499999994</v>
      </c>
      <c r="AL22" s="97">
        <f t="shared" si="1"/>
        <v>34.560252603999999</v>
      </c>
      <c r="AM22" s="97">
        <f t="shared" si="2"/>
        <v>149.59650353699999</v>
      </c>
      <c r="AN22" s="97">
        <f t="shared" si="3"/>
        <v>171.17525562000003</v>
      </c>
      <c r="AO22" s="98">
        <f t="shared" si="4"/>
        <v>2033.672782628</v>
      </c>
      <c r="AP22" s="99">
        <f t="shared" si="5"/>
        <v>2629.4701889610001</v>
      </c>
    </row>
    <row r="23" spans="1:42" ht="15.75" thickBot="1" x14ac:dyDescent="0.3">
      <c r="A23" s="65" t="s">
        <v>224</v>
      </c>
      <c r="B23" s="66" t="s">
        <v>198</v>
      </c>
      <c r="C23" s="67" t="s">
        <v>280</v>
      </c>
      <c r="D23" s="67" t="s">
        <v>281</v>
      </c>
      <c r="E23" s="67" t="s">
        <v>199</v>
      </c>
      <c r="F23" s="67" t="s">
        <v>200</v>
      </c>
      <c r="G23" s="67" t="s">
        <v>201</v>
      </c>
      <c r="H23" s="67" t="s">
        <v>202</v>
      </c>
      <c r="I23" s="67" t="s">
        <v>203</v>
      </c>
      <c r="J23" s="67" t="s">
        <v>204</v>
      </c>
      <c r="K23" s="67" t="s">
        <v>205</v>
      </c>
      <c r="L23" s="67" t="s">
        <v>206</v>
      </c>
      <c r="M23" s="67" t="s">
        <v>207</v>
      </c>
      <c r="N23" s="68" t="s">
        <v>25</v>
      </c>
      <c r="Q23" s="95" t="s">
        <v>8</v>
      </c>
      <c r="R23" s="96">
        <v>1371.0412725869999</v>
      </c>
      <c r="S23" s="97">
        <v>666.01049840500002</v>
      </c>
      <c r="T23" s="97">
        <v>1191.8919546679999</v>
      </c>
      <c r="U23" s="97">
        <v>1507.030738963</v>
      </c>
      <c r="V23" s="97">
        <v>1532.709833208</v>
      </c>
      <c r="W23" s="98">
        <v>1597.4556372319998</v>
      </c>
      <c r="X23" s="99">
        <v>7866.1399350629999</v>
      </c>
      <c r="Y23" s="86"/>
      <c r="Z23" s="95" t="s">
        <v>8</v>
      </c>
      <c r="AA23" s="96">
        <v>165.87034946099999</v>
      </c>
      <c r="AB23" s="97">
        <v>37.788062218999997</v>
      </c>
      <c r="AC23" s="97">
        <v>236.42380326300002</v>
      </c>
      <c r="AD23" s="97">
        <v>324.99455846399997</v>
      </c>
      <c r="AE23" s="97">
        <v>680.84706107900001</v>
      </c>
      <c r="AF23" s="98">
        <v>2490.4165366389998</v>
      </c>
      <c r="AG23" s="99">
        <v>3936.3403711249998</v>
      </c>
      <c r="AI23" s="95" t="s">
        <v>8</v>
      </c>
      <c r="AJ23" s="96">
        <f t="shared" si="7"/>
        <v>1536.9116220479998</v>
      </c>
      <c r="AK23" s="97">
        <f t="shared" si="0"/>
        <v>703.79856062400006</v>
      </c>
      <c r="AL23" s="97">
        <f t="shared" si="1"/>
        <v>1428.315757931</v>
      </c>
      <c r="AM23" s="97">
        <f t="shared" si="2"/>
        <v>1832.0252974269999</v>
      </c>
      <c r="AN23" s="97">
        <f t="shared" si="3"/>
        <v>2213.556894287</v>
      </c>
      <c r="AO23" s="98">
        <f t="shared" si="4"/>
        <v>4087.8721738709996</v>
      </c>
      <c r="AP23" s="99">
        <f t="shared" si="5"/>
        <v>11802.480306187999</v>
      </c>
    </row>
    <row r="24" spans="1:42" ht="15.75" thickTop="1" x14ac:dyDescent="0.25">
      <c r="A24" s="69" t="s">
        <v>198</v>
      </c>
      <c r="B24" s="70">
        <v>153681.72994744999</v>
      </c>
      <c r="C24" s="71">
        <v>0</v>
      </c>
      <c r="D24" s="71">
        <v>0</v>
      </c>
      <c r="E24" s="71">
        <v>840.62888510506502</v>
      </c>
      <c r="F24" s="71">
        <v>0</v>
      </c>
      <c r="G24" s="71">
        <v>0</v>
      </c>
      <c r="H24" s="71">
        <v>0</v>
      </c>
      <c r="I24" s="71"/>
      <c r="J24" s="71"/>
      <c r="K24" s="71">
        <v>0</v>
      </c>
      <c r="L24" s="71">
        <v>0</v>
      </c>
      <c r="M24" s="71">
        <v>0</v>
      </c>
      <c r="N24" s="73">
        <f>SUM(B24:M24)</f>
        <v>154522.35883255507</v>
      </c>
      <c r="Q24" s="95" t="s">
        <v>275</v>
      </c>
      <c r="R24" s="96">
        <v>47.480430401000007</v>
      </c>
      <c r="S24" s="97">
        <v>34.889886513</v>
      </c>
      <c r="T24" s="97">
        <v>44.968627699000002</v>
      </c>
      <c r="U24" s="97">
        <v>46.485387734</v>
      </c>
      <c r="V24" s="97">
        <v>89.333833050999999</v>
      </c>
      <c r="W24" s="98">
        <v>255.10610467200001</v>
      </c>
      <c r="X24" s="99">
        <v>518.26427007000007</v>
      </c>
      <c r="Y24" s="86"/>
      <c r="Z24" s="95" t="s">
        <v>275</v>
      </c>
      <c r="AA24" s="96">
        <v>72.886530229999991</v>
      </c>
      <c r="AB24" s="97">
        <v>14.173525249000001</v>
      </c>
      <c r="AC24" s="97">
        <v>88.501428328000003</v>
      </c>
      <c r="AD24" s="97">
        <v>110.005068494</v>
      </c>
      <c r="AE24" s="97">
        <v>227.71052208200001</v>
      </c>
      <c r="AF24" s="98">
        <v>3207.4361988279998</v>
      </c>
      <c r="AG24" s="99">
        <v>3720.7132732109999</v>
      </c>
      <c r="AI24" s="95" t="s">
        <v>275</v>
      </c>
      <c r="AJ24" s="96">
        <f t="shared" si="7"/>
        <v>120.366960631</v>
      </c>
      <c r="AK24" s="97">
        <f t="shared" si="0"/>
        <v>49.063411762000001</v>
      </c>
      <c r="AL24" s="97">
        <f t="shared" si="1"/>
        <v>133.470056027</v>
      </c>
      <c r="AM24" s="97">
        <f t="shared" si="2"/>
        <v>156.490456228</v>
      </c>
      <c r="AN24" s="97">
        <f t="shared" si="3"/>
        <v>317.04435513300001</v>
      </c>
      <c r="AO24" s="98">
        <f t="shared" si="4"/>
        <v>3462.5423034999999</v>
      </c>
      <c r="AP24" s="99">
        <f t="shared" si="5"/>
        <v>4238.9775432810002</v>
      </c>
    </row>
    <row r="25" spans="1:42" x14ac:dyDescent="0.25">
      <c r="A25" s="69" t="s">
        <v>280</v>
      </c>
      <c r="B25" s="70">
        <v>13161.7305751188</v>
      </c>
      <c r="C25" s="71">
        <v>32145.3292238996</v>
      </c>
      <c r="D25" s="71">
        <v>0</v>
      </c>
      <c r="E25" s="71">
        <v>1286.7035109615099</v>
      </c>
      <c r="F25" s="71">
        <v>0</v>
      </c>
      <c r="G25" s="71">
        <v>0</v>
      </c>
      <c r="H25" s="71">
        <v>0</v>
      </c>
      <c r="I25" s="71"/>
      <c r="J25" s="71"/>
      <c r="K25" s="71">
        <v>0</v>
      </c>
      <c r="L25" s="71">
        <v>0</v>
      </c>
      <c r="M25" s="71">
        <v>0</v>
      </c>
      <c r="N25" s="73">
        <f t="shared" ref="N25:N35" si="9">SUM(B25:M25)</f>
        <v>46593.763309979913</v>
      </c>
      <c r="Q25" s="95" t="s">
        <v>276</v>
      </c>
      <c r="R25" s="96">
        <v>51.046332798000002</v>
      </c>
      <c r="S25" s="97">
        <v>117.366606776</v>
      </c>
      <c r="T25" s="97">
        <v>19.679001397</v>
      </c>
      <c r="U25" s="97">
        <v>109.177043465</v>
      </c>
      <c r="V25" s="97">
        <v>82.347385658000007</v>
      </c>
      <c r="W25" s="98">
        <v>598.26519673100006</v>
      </c>
      <c r="X25" s="99">
        <v>977.88156682500005</v>
      </c>
      <c r="Y25" s="86"/>
      <c r="Z25" s="95" t="s">
        <v>276</v>
      </c>
      <c r="AA25" s="96">
        <v>102.475844665</v>
      </c>
      <c r="AB25" s="97">
        <v>46.539779596999999</v>
      </c>
      <c r="AC25" s="97">
        <v>52.808559496000001</v>
      </c>
      <c r="AD25" s="97">
        <v>158.406491862</v>
      </c>
      <c r="AE25" s="97">
        <v>411.39067806700001</v>
      </c>
      <c r="AF25" s="98">
        <v>2597.7504194920002</v>
      </c>
      <c r="AG25" s="99">
        <v>3369.3717731790002</v>
      </c>
      <c r="AI25" s="95" t="s">
        <v>276</v>
      </c>
      <c r="AJ25" s="96">
        <f t="shared" si="7"/>
        <v>153.52217746299999</v>
      </c>
      <c r="AK25" s="97">
        <f t="shared" si="0"/>
        <v>163.906386373</v>
      </c>
      <c r="AL25" s="97">
        <f t="shared" si="1"/>
        <v>72.487560892999994</v>
      </c>
      <c r="AM25" s="97">
        <f t="shared" si="2"/>
        <v>267.58353532699999</v>
      </c>
      <c r="AN25" s="97">
        <f t="shared" si="3"/>
        <v>493.73806372500002</v>
      </c>
      <c r="AO25" s="98">
        <f t="shared" si="4"/>
        <v>3196.0156162230005</v>
      </c>
      <c r="AP25" s="99">
        <f t="shared" si="5"/>
        <v>4347.2533400040002</v>
      </c>
    </row>
    <row r="26" spans="1:42" ht="15.75" thickBot="1" x14ac:dyDescent="0.3">
      <c r="A26" s="69" t="s">
        <v>281</v>
      </c>
      <c r="B26" s="70">
        <v>5081.6104034673899</v>
      </c>
      <c r="C26" s="71">
        <v>3186.8853945997598</v>
      </c>
      <c r="D26" s="71">
        <v>9416.1223143828392</v>
      </c>
      <c r="E26" s="71">
        <v>0</v>
      </c>
      <c r="F26" s="71">
        <v>0</v>
      </c>
      <c r="G26" s="71">
        <v>0</v>
      </c>
      <c r="H26" s="71">
        <v>0</v>
      </c>
      <c r="I26" s="71"/>
      <c r="J26" s="71"/>
      <c r="K26" s="71">
        <v>0</v>
      </c>
      <c r="L26" s="71">
        <v>0</v>
      </c>
      <c r="M26" s="71">
        <v>0</v>
      </c>
      <c r="N26" s="73">
        <f t="shared" si="9"/>
        <v>17684.618112449989</v>
      </c>
      <c r="Q26" s="100" t="s">
        <v>277</v>
      </c>
      <c r="R26" s="101">
        <v>273.50207948100001</v>
      </c>
      <c r="S26" s="102">
        <v>114.903751891</v>
      </c>
      <c r="T26" s="102">
        <v>155.38784867999999</v>
      </c>
      <c r="U26" s="102">
        <v>44.590747596</v>
      </c>
      <c r="V26" s="102">
        <v>21.099558999999999</v>
      </c>
      <c r="W26" s="103">
        <v>84.447929895000001</v>
      </c>
      <c r="X26" s="104">
        <v>693.93191654300006</v>
      </c>
      <c r="Y26" s="86"/>
      <c r="Z26" s="100" t="s">
        <v>277</v>
      </c>
      <c r="AA26" s="101">
        <v>26.327179762</v>
      </c>
      <c r="AB26" s="102">
        <v>0</v>
      </c>
      <c r="AC26" s="102">
        <v>38.456933468000003</v>
      </c>
      <c r="AD26" s="102">
        <v>32.159154317999999</v>
      </c>
      <c r="AE26" s="102">
        <v>141.19662213699999</v>
      </c>
      <c r="AF26" s="103">
        <v>1672.7271392849998</v>
      </c>
      <c r="AG26" s="104">
        <v>1910.8670289699999</v>
      </c>
      <c r="AI26" s="100" t="s">
        <v>277</v>
      </c>
      <c r="AJ26" s="101">
        <f t="shared" si="7"/>
        <v>299.82925924300002</v>
      </c>
      <c r="AK26" s="102">
        <f t="shared" si="0"/>
        <v>114.903751891</v>
      </c>
      <c r="AL26" s="102">
        <f t="shared" si="1"/>
        <v>193.84478214799998</v>
      </c>
      <c r="AM26" s="102">
        <f t="shared" si="2"/>
        <v>76.749901913999992</v>
      </c>
      <c r="AN26" s="102">
        <f t="shared" si="3"/>
        <v>162.29618113699999</v>
      </c>
      <c r="AO26" s="103">
        <f t="shared" si="4"/>
        <v>1757.1750691799998</v>
      </c>
      <c r="AP26" s="104">
        <f t="shared" si="5"/>
        <v>2604.798945513</v>
      </c>
    </row>
    <row r="27" spans="1:42" ht="15.75" thickBot="1" x14ac:dyDescent="0.3">
      <c r="A27" s="69" t="s">
        <v>199</v>
      </c>
      <c r="B27" s="70">
        <v>0</v>
      </c>
      <c r="C27" s="71">
        <v>0</v>
      </c>
      <c r="D27" s="71">
        <v>0</v>
      </c>
      <c r="E27" s="71">
        <v>2058.4124695977898</v>
      </c>
      <c r="F27" s="71">
        <v>0</v>
      </c>
      <c r="G27" s="71">
        <v>0</v>
      </c>
      <c r="H27" s="71">
        <v>0</v>
      </c>
      <c r="I27" s="71"/>
      <c r="J27" s="71"/>
      <c r="K27" s="71">
        <v>0</v>
      </c>
      <c r="L27" s="71">
        <v>0</v>
      </c>
      <c r="M27" s="71">
        <v>0</v>
      </c>
      <c r="N27" s="73">
        <f t="shared" si="9"/>
        <v>2058.4124695977898</v>
      </c>
      <c r="Q27" s="105" t="s">
        <v>25</v>
      </c>
      <c r="R27" s="101">
        <v>30813.445100589011</v>
      </c>
      <c r="S27" s="102">
        <v>19717.017262865007</v>
      </c>
      <c r="T27" s="102">
        <v>27982.125775955999</v>
      </c>
      <c r="U27" s="102">
        <v>32648.927543250997</v>
      </c>
      <c r="V27" s="102">
        <v>25466.734316914997</v>
      </c>
      <c r="W27" s="103">
        <v>34377.147882926998</v>
      </c>
      <c r="X27" s="106">
        <v>171005.39788250305</v>
      </c>
      <c r="Y27" s="86"/>
      <c r="Z27" s="105" t="s">
        <v>25</v>
      </c>
      <c r="AA27" s="101">
        <v>7083.8389293870005</v>
      </c>
      <c r="AB27" s="102">
        <v>4129.6899896079995</v>
      </c>
      <c r="AC27" s="102">
        <v>6308.598737712</v>
      </c>
      <c r="AD27" s="102">
        <v>9809.4166252539999</v>
      </c>
      <c r="AE27" s="102">
        <v>13354.926499923</v>
      </c>
      <c r="AF27" s="103">
        <v>55310.333228797004</v>
      </c>
      <c r="AG27" s="106">
        <v>95996.804010680993</v>
      </c>
      <c r="AI27" s="105" t="s">
        <v>25</v>
      </c>
      <c r="AJ27" s="101">
        <f t="shared" si="7"/>
        <v>37897.284029976014</v>
      </c>
      <c r="AK27" s="102">
        <f t="shared" si="0"/>
        <v>23846.707252473007</v>
      </c>
      <c r="AL27" s="102">
        <f t="shared" si="1"/>
        <v>34290.724513667999</v>
      </c>
      <c r="AM27" s="102">
        <f t="shared" si="2"/>
        <v>42458.344168504998</v>
      </c>
      <c r="AN27" s="102">
        <f t="shared" si="3"/>
        <v>38821.660816837997</v>
      </c>
      <c r="AO27" s="103">
        <f t="shared" si="4"/>
        <v>89687.481111724002</v>
      </c>
      <c r="AP27" s="106">
        <f t="shared" si="5"/>
        <v>267002.20189318404</v>
      </c>
    </row>
    <row r="28" spans="1:42" x14ac:dyDescent="0.25">
      <c r="A28" s="69" t="s">
        <v>200</v>
      </c>
      <c r="B28" s="70">
        <v>0</v>
      </c>
      <c r="C28" s="71">
        <v>0</v>
      </c>
      <c r="D28" s="71">
        <v>0</v>
      </c>
      <c r="E28" s="71">
        <v>0</v>
      </c>
      <c r="F28" s="71">
        <v>3322.3094676324399</v>
      </c>
      <c r="G28" s="71">
        <v>0</v>
      </c>
      <c r="H28" s="71">
        <v>0</v>
      </c>
      <c r="I28" s="71"/>
      <c r="J28" s="71"/>
      <c r="K28" s="71">
        <v>0</v>
      </c>
      <c r="L28" s="71">
        <v>0</v>
      </c>
      <c r="M28" s="71">
        <v>0</v>
      </c>
      <c r="N28" s="73">
        <f t="shared" si="9"/>
        <v>3322.3094676324399</v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</row>
    <row r="29" spans="1:42" ht="15.75" thickBot="1" x14ac:dyDescent="0.3">
      <c r="A29" s="69" t="s">
        <v>201</v>
      </c>
      <c r="B29" s="70">
        <v>0</v>
      </c>
      <c r="C29" s="71">
        <v>2327.1627988662972</v>
      </c>
      <c r="D29" s="71">
        <v>0</v>
      </c>
      <c r="E29" s="71">
        <v>3128.478984505728</v>
      </c>
      <c r="F29" s="71">
        <v>0</v>
      </c>
      <c r="G29" s="71">
        <v>18862.497676635765</v>
      </c>
      <c r="H29" s="71">
        <v>0</v>
      </c>
      <c r="I29" s="71"/>
      <c r="J29" s="71"/>
      <c r="K29" s="71">
        <v>0</v>
      </c>
      <c r="L29" s="71">
        <v>0</v>
      </c>
      <c r="M29" s="71">
        <v>0</v>
      </c>
      <c r="N29" s="73">
        <f t="shared" si="9"/>
        <v>24318.139460007791</v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</row>
    <row r="30" spans="1:42" ht="15.75" thickBot="1" x14ac:dyDescent="0.3">
      <c r="A30" s="69" t="s">
        <v>202</v>
      </c>
      <c r="B30" s="70">
        <v>0</v>
      </c>
      <c r="C30" s="71">
        <v>855.66360229379688</v>
      </c>
      <c r="D30" s="71">
        <v>340.45439819170372</v>
      </c>
      <c r="E30" s="71">
        <v>518.43857171857348</v>
      </c>
      <c r="F30" s="71">
        <v>0</v>
      </c>
      <c r="G30" s="71">
        <v>297.76752336423363</v>
      </c>
      <c r="H30" s="71">
        <v>5420.41</v>
      </c>
      <c r="I30" s="71"/>
      <c r="J30" s="71"/>
      <c r="K30" s="71">
        <v>0</v>
      </c>
      <c r="L30" s="71">
        <v>0</v>
      </c>
      <c r="M30" s="71">
        <v>0</v>
      </c>
      <c r="N30" s="73">
        <f t="shared" si="9"/>
        <v>7432.7340955683076</v>
      </c>
      <c r="Q30" s="115" t="s">
        <v>279</v>
      </c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7"/>
    </row>
    <row r="31" spans="1:42" x14ac:dyDescent="0.25">
      <c r="A31" s="69" t="s">
        <v>203</v>
      </c>
      <c r="B31" s="70"/>
      <c r="C31" s="71"/>
      <c r="D31" s="71"/>
      <c r="E31" s="71"/>
      <c r="F31" s="71"/>
      <c r="G31" s="71"/>
      <c r="H31" s="71"/>
      <c r="I31" s="71">
        <v>390.85039999999998</v>
      </c>
      <c r="J31" s="71">
        <v>0</v>
      </c>
      <c r="K31" s="71"/>
      <c r="L31" s="71"/>
      <c r="M31" s="71"/>
      <c r="N31" s="73">
        <f t="shared" si="9"/>
        <v>390.85039999999998</v>
      </c>
      <c r="Q31" s="123" t="s">
        <v>248</v>
      </c>
      <c r="R31" s="120" t="s">
        <v>249</v>
      </c>
      <c r="S31" s="121"/>
      <c r="T31" s="121"/>
      <c r="U31" s="121"/>
      <c r="V31" s="121"/>
      <c r="W31" s="122"/>
      <c r="X31" s="123" t="s">
        <v>247</v>
      </c>
      <c r="Y31" s="86"/>
      <c r="Z31" s="123" t="s">
        <v>248</v>
      </c>
      <c r="AA31" s="120" t="s">
        <v>250</v>
      </c>
      <c r="AB31" s="121"/>
      <c r="AC31" s="121"/>
      <c r="AD31" s="121"/>
      <c r="AE31" s="121"/>
      <c r="AF31" s="122"/>
      <c r="AG31" s="123" t="s">
        <v>247</v>
      </c>
      <c r="AJ31" s="120" t="s">
        <v>25</v>
      </c>
      <c r="AK31" s="121"/>
      <c r="AL31" s="121"/>
      <c r="AM31" s="121"/>
      <c r="AN31" s="121"/>
      <c r="AO31" s="122"/>
    </row>
    <row r="32" spans="1:42" ht="15.75" thickBot="1" x14ac:dyDescent="0.3">
      <c r="A32" s="69" t="s">
        <v>204</v>
      </c>
      <c r="B32" s="70"/>
      <c r="C32" s="71"/>
      <c r="D32" s="71"/>
      <c r="E32" s="71"/>
      <c r="F32" s="71"/>
      <c r="G32" s="71"/>
      <c r="H32" s="71"/>
      <c r="I32" s="71">
        <v>0</v>
      </c>
      <c r="J32" s="71">
        <v>5794.69</v>
      </c>
      <c r="K32" s="71"/>
      <c r="L32" s="71"/>
      <c r="M32" s="71"/>
      <c r="N32" s="73">
        <f t="shared" si="9"/>
        <v>5794.69</v>
      </c>
      <c r="Q32" s="124"/>
      <c r="R32" s="87" t="s">
        <v>251</v>
      </c>
      <c r="S32" s="88" t="s">
        <v>252</v>
      </c>
      <c r="T32" s="88" t="s">
        <v>253</v>
      </c>
      <c r="U32" s="88" t="s">
        <v>254</v>
      </c>
      <c r="V32" s="88" t="s">
        <v>255</v>
      </c>
      <c r="W32" s="89" t="s">
        <v>256</v>
      </c>
      <c r="X32" s="124"/>
      <c r="Y32" s="86"/>
      <c r="Z32" s="124"/>
      <c r="AA32" s="87" t="s">
        <v>251</v>
      </c>
      <c r="AB32" s="88" t="s">
        <v>252</v>
      </c>
      <c r="AC32" s="88" t="s">
        <v>253</v>
      </c>
      <c r="AD32" s="88" t="s">
        <v>254</v>
      </c>
      <c r="AE32" s="88" t="s">
        <v>255</v>
      </c>
      <c r="AF32" s="89" t="s">
        <v>256</v>
      </c>
      <c r="AG32" s="124"/>
      <c r="AI32" s="113" t="s">
        <v>248</v>
      </c>
      <c r="AJ32" s="87" t="s">
        <v>251</v>
      </c>
      <c r="AK32" s="88" t="s">
        <v>252</v>
      </c>
      <c r="AL32" s="88" t="s">
        <v>253</v>
      </c>
      <c r="AM32" s="88" t="s">
        <v>254</v>
      </c>
      <c r="AN32" s="88" t="s">
        <v>255</v>
      </c>
      <c r="AO32" s="89" t="s">
        <v>256</v>
      </c>
      <c r="AP32" s="113" t="s">
        <v>247</v>
      </c>
    </row>
    <row r="33" spans="1:42" x14ac:dyDescent="0.25">
      <c r="A33" s="69" t="s">
        <v>205</v>
      </c>
      <c r="B33" s="70">
        <v>0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/>
      <c r="J33" s="71"/>
      <c r="K33" s="71">
        <v>3753.3423999999995</v>
      </c>
      <c r="L33" s="71">
        <v>0</v>
      </c>
      <c r="M33" s="71">
        <v>0</v>
      </c>
      <c r="N33" s="73">
        <f t="shared" si="9"/>
        <v>3753.3423999999995</v>
      </c>
      <c r="Q33" s="90" t="s">
        <v>257</v>
      </c>
      <c r="R33" s="107">
        <v>536</v>
      </c>
      <c r="S33" s="108">
        <v>444</v>
      </c>
      <c r="T33" s="108">
        <v>483</v>
      </c>
      <c r="U33" s="108">
        <v>243</v>
      </c>
      <c r="V33" s="108">
        <v>96</v>
      </c>
      <c r="W33" s="109">
        <v>352</v>
      </c>
      <c r="X33" s="90">
        <v>2154</v>
      </c>
      <c r="Y33" s="86"/>
      <c r="Z33" s="90" t="s">
        <v>257</v>
      </c>
      <c r="AA33" s="107">
        <v>403</v>
      </c>
      <c r="AB33" s="108">
        <v>263</v>
      </c>
      <c r="AC33" s="108">
        <v>254</v>
      </c>
      <c r="AD33" s="108">
        <v>229</v>
      </c>
      <c r="AE33" s="108">
        <v>133</v>
      </c>
      <c r="AF33" s="109">
        <v>679</v>
      </c>
      <c r="AG33" s="90">
        <v>1961</v>
      </c>
      <c r="AI33" s="90" t="s">
        <v>257</v>
      </c>
      <c r="AJ33" s="91">
        <f>+R33+AA33</f>
        <v>939</v>
      </c>
      <c r="AK33" s="92">
        <f t="shared" ref="AK33:AK55" si="10">+S33+AB33</f>
        <v>707</v>
      </c>
      <c r="AL33" s="92">
        <f t="shared" ref="AL33:AL55" si="11">+T33+AC33</f>
        <v>737</v>
      </c>
      <c r="AM33" s="92">
        <f t="shared" ref="AM33:AM55" si="12">+U33+AD33</f>
        <v>472</v>
      </c>
      <c r="AN33" s="92">
        <f t="shared" ref="AN33:AN55" si="13">+V33+AE33</f>
        <v>229</v>
      </c>
      <c r="AO33" s="93">
        <f t="shared" ref="AO33:AO55" si="14">+W33+AF33</f>
        <v>1031</v>
      </c>
      <c r="AP33" s="94">
        <f t="shared" ref="AP33:AP55" si="15">+X33+AG33</f>
        <v>4115</v>
      </c>
    </row>
    <row r="34" spans="1:42" x14ac:dyDescent="0.25">
      <c r="A34" s="69" t="s">
        <v>206</v>
      </c>
      <c r="B34" s="70">
        <v>0</v>
      </c>
      <c r="C34" s="71">
        <v>0</v>
      </c>
      <c r="D34" s="71">
        <v>0</v>
      </c>
      <c r="E34" s="71">
        <v>0</v>
      </c>
      <c r="F34" s="71">
        <v>0</v>
      </c>
      <c r="G34" s="71">
        <v>0</v>
      </c>
      <c r="H34" s="71">
        <v>0</v>
      </c>
      <c r="I34" s="71"/>
      <c r="J34" s="71"/>
      <c r="K34" s="71">
        <v>0</v>
      </c>
      <c r="L34" s="71">
        <v>3551.1000000000004</v>
      </c>
      <c r="M34" s="71">
        <v>0</v>
      </c>
      <c r="N34" s="73">
        <f t="shared" si="9"/>
        <v>3551.1000000000004</v>
      </c>
      <c r="Q34" s="95" t="s">
        <v>258</v>
      </c>
      <c r="R34" s="110">
        <v>2963</v>
      </c>
      <c r="S34" s="111">
        <v>2355</v>
      </c>
      <c r="T34" s="111">
        <v>3151</v>
      </c>
      <c r="U34" s="111">
        <v>2341</v>
      </c>
      <c r="V34" s="111">
        <v>803</v>
      </c>
      <c r="W34" s="112">
        <v>4488</v>
      </c>
      <c r="X34" s="95">
        <v>16101</v>
      </c>
      <c r="Y34" s="86"/>
      <c r="Z34" s="95" t="s">
        <v>258</v>
      </c>
      <c r="AA34" s="110">
        <v>1272</v>
      </c>
      <c r="AB34" s="111">
        <v>903</v>
      </c>
      <c r="AC34" s="111">
        <v>973</v>
      </c>
      <c r="AD34" s="111">
        <v>1081</v>
      </c>
      <c r="AE34" s="111">
        <v>573</v>
      </c>
      <c r="AF34" s="112">
        <v>4044</v>
      </c>
      <c r="AG34" s="95">
        <v>8846</v>
      </c>
      <c r="AI34" s="95" t="s">
        <v>258</v>
      </c>
      <c r="AJ34" s="96">
        <f t="shared" ref="AJ34:AJ55" si="16">+R34+AA34</f>
        <v>4235</v>
      </c>
      <c r="AK34" s="97">
        <f t="shared" si="10"/>
        <v>3258</v>
      </c>
      <c r="AL34" s="97">
        <f t="shared" si="11"/>
        <v>4124</v>
      </c>
      <c r="AM34" s="97">
        <f t="shared" si="12"/>
        <v>3422</v>
      </c>
      <c r="AN34" s="97">
        <f t="shared" si="13"/>
        <v>1376</v>
      </c>
      <c r="AO34" s="98">
        <f t="shared" si="14"/>
        <v>8532</v>
      </c>
      <c r="AP34" s="99">
        <f t="shared" si="15"/>
        <v>24947</v>
      </c>
    </row>
    <row r="35" spans="1:42" x14ac:dyDescent="0.25">
      <c r="A35" s="75" t="s">
        <v>207</v>
      </c>
      <c r="B35" s="76">
        <v>0</v>
      </c>
      <c r="C35" s="77">
        <v>434.95358935020801</v>
      </c>
      <c r="D35" s="77">
        <v>476.78760273843301</v>
      </c>
      <c r="E35" s="77">
        <v>294.34658531432802</v>
      </c>
      <c r="F35" s="77">
        <v>0</v>
      </c>
      <c r="G35" s="77">
        <v>0</v>
      </c>
      <c r="H35" s="77">
        <v>0</v>
      </c>
      <c r="I35" s="77"/>
      <c r="J35" s="77"/>
      <c r="K35" s="77">
        <v>0</v>
      </c>
      <c r="L35" s="77">
        <v>0</v>
      </c>
      <c r="M35" s="77">
        <v>0</v>
      </c>
      <c r="N35" s="78">
        <f t="shared" si="9"/>
        <v>1206.0877774029691</v>
      </c>
      <c r="Q35" s="95" t="s">
        <v>259</v>
      </c>
      <c r="R35" s="110">
        <v>1052</v>
      </c>
      <c r="S35" s="111">
        <v>582</v>
      </c>
      <c r="T35" s="111">
        <v>1167</v>
      </c>
      <c r="U35" s="111">
        <v>1963</v>
      </c>
      <c r="V35" s="111">
        <v>1202</v>
      </c>
      <c r="W35" s="112">
        <v>7185</v>
      </c>
      <c r="X35" s="95">
        <v>13151</v>
      </c>
      <c r="Y35" s="86"/>
      <c r="Z35" s="95" t="s">
        <v>259</v>
      </c>
      <c r="AA35" s="110">
        <v>343</v>
      </c>
      <c r="AB35" s="111">
        <v>128</v>
      </c>
      <c r="AC35" s="111">
        <v>332</v>
      </c>
      <c r="AD35" s="111">
        <v>572</v>
      </c>
      <c r="AE35" s="111">
        <v>779</v>
      </c>
      <c r="AF35" s="112">
        <v>6050</v>
      </c>
      <c r="AG35" s="95">
        <v>8204</v>
      </c>
      <c r="AI35" s="95" t="s">
        <v>259</v>
      </c>
      <c r="AJ35" s="96">
        <f t="shared" si="16"/>
        <v>1395</v>
      </c>
      <c r="AK35" s="97">
        <f t="shared" si="10"/>
        <v>710</v>
      </c>
      <c r="AL35" s="97">
        <f t="shared" si="11"/>
        <v>1499</v>
      </c>
      <c r="AM35" s="97">
        <f t="shared" si="12"/>
        <v>2535</v>
      </c>
      <c r="AN35" s="97">
        <f t="shared" si="13"/>
        <v>1981</v>
      </c>
      <c r="AO35" s="98">
        <f t="shared" si="14"/>
        <v>13235</v>
      </c>
      <c r="AP35" s="99">
        <f t="shared" si="15"/>
        <v>21355</v>
      </c>
    </row>
    <row r="36" spans="1:42" ht="15.75" thickBot="1" x14ac:dyDescent="0.3">
      <c r="A36" s="79" t="s">
        <v>25</v>
      </c>
      <c r="B36" s="80">
        <f>SUM(B24:B35)</f>
        <v>171925.07092603616</v>
      </c>
      <c r="C36" s="81">
        <f t="shared" ref="C36:M36" si="17">SUM(C24:C35)</f>
        <v>38949.994609009664</v>
      </c>
      <c r="D36" s="81">
        <f t="shared" si="17"/>
        <v>10233.364315312976</v>
      </c>
      <c r="E36" s="81">
        <f t="shared" si="17"/>
        <v>8127.0090072029934</v>
      </c>
      <c r="F36" s="81">
        <f t="shared" si="17"/>
        <v>3322.3094676324399</v>
      </c>
      <c r="G36" s="81">
        <f t="shared" si="17"/>
        <v>19160.265199999998</v>
      </c>
      <c r="H36" s="81">
        <f t="shared" si="17"/>
        <v>5420.41</v>
      </c>
      <c r="I36" s="81">
        <f t="shared" si="17"/>
        <v>390.85039999999998</v>
      </c>
      <c r="J36" s="81">
        <f t="shared" si="17"/>
        <v>5794.69</v>
      </c>
      <c r="K36" s="81">
        <f t="shared" si="17"/>
        <v>3753.3423999999995</v>
      </c>
      <c r="L36" s="81">
        <f t="shared" si="17"/>
        <v>3551.1000000000004</v>
      </c>
      <c r="M36" s="81">
        <f t="shared" si="17"/>
        <v>0</v>
      </c>
      <c r="N36" s="82">
        <f>SUM(B36:M36)</f>
        <v>270628.40632519417</v>
      </c>
      <c r="Q36" s="95" t="s">
        <v>260</v>
      </c>
      <c r="R36" s="110">
        <v>9850</v>
      </c>
      <c r="S36" s="111">
        <v>6520</v>
      </c>
      <c r="T36" s="111">
        <v>6157</v>
      </c>
      <c r="U36" s="111">
        <v>3899</v>
      </c>
      <c r="V36" s="111">
        <v>2408</v>
      </c>
      <c r="W36" s="112">
        <v>5046</v>
      </c>
      <c r="X36" s="95">
        <v>33880</v>
      </c>
      <c r="Y36" s="86"/>
      <c r="Z36" s="95" t="s">
        <v>260</v>
      </c>
      <c r="AA36" s="110">
        <v>1227</v>
      </c>
      <c r="AB36" s="111">
        <v>922</v>
      </c>
      <c r="AC36" s="111">
        <v>767</v>
      </c>
      <c r="AD36" s="111">
        <v>1133</v>
      </c>
      <c r="AE36" s="111">
        <v>982</v>
      </c>
      <c r="AF36" s="112">
        <v>3056</v>
      </c>
      <c r="AG36" s="95">
        <v>8087</v>
      </c>
      <c r="AI36" s="95" t="s">
        <v>260</v>
      </c>
      <c r="AJ36" s="96">
        <f t="shared" si="16"/>
        <v>11077</v>
      </c>
      <c r="AK36" s="97">
        <f t="shared" si="10"/>
        <v>7442</v>
      </c>
      <c r="AL36" s="97">
        <f t="shared" si="11"/>
        <v>6924</v>
      </c>
      <c r="AM36" s="97">
        <f t="shared" si="12"/>
        <v>5032</v>
      </c>
      <c r="AN36" s="97">
        <f t="shared" si="13"/>
        <v>3390</v>
      </c>
      <c r="AO36" s="98">
        <f t="shared" si="14"/>
        <v>8102</v>
      </c>
      <c r="AP36" s="99">
        <f t="shared" si="15"/>
        <v>41967</v>
      </c>
    </row>
    <row r="37" spans="1:42" x14ac:dyDescent="0.25">
      <c r="A37" s="83" t="s">
        <v>226</v>
      </c>
      <c r="G37" s="84"/>
      <c r="H37" s="84"/>
      <c r="I37" s="84"/>
      <c r="J37" s="84"/>
      <c r="K37" s="84"/>
      <c r="L37" s="84"/>
      <c r="Q37" s="95" t="s">
        <v>261</v>
      </c>
      <c r="R37" s="110">
        <v>8374</v>
      </c>
      <c r="S37" s="111">
        <v>8219</v>
      </c>
      <c r="T37" s="111">
        <v>12092</v>
      </c>
      <c r="U37" s="111">
        <v>3149</v>
      </c>
      <c r="V37" s="111">
        <v>2477</v>
      </c>
      <c r="W37" s="112">
        <v>4227</v>
      </c>
      <c r="X37" s="95">
        <v>38538</v>
      </c>
      <c r="Y37" s="86"/>
      <c r="Z37" s="95" t="s">
        <v>261</v>
      </c>
      <c r="AA37" s="110">
        <v>1086</v>
      </c>
      <c r="AB37" s="111">
        <v>1046</v>
      </c>
      <c r="AC37" s="111">
        <v>1427</v>
      </c>
      <c r="AD37" s="111">
        <v>1171</v>
      </c>
      <c r="AE37" s="111">
        <v>1087</v>
      </c>
      <c r="AF37" s="112">
        <v>3390</v>
      </c>
      <c r="AG37" s="95">
        <v>9207</v>
      </c>
      <c r="AI37" s="95" t="s">
        <v>261</v>
      </c>
      <c r="AJ37" s="96">
        <f t="shared" si="16"/>
        <v>9460</v>
      </c>
      <c r="AK37" s="97">
        <f t="shared" si="10"/>
        <v>9265</v>
      </c>
      <c r="AL37" s="97">
        <f t="shared" si="11"/>
        <v>13519</v>
      </c>
      <c r="AM37" s="97">
        <f t="shared" si="12"/>
        <v>4320</v>
      </c>
      <c r="AN37" s="97">
        <f t="shared" si="13"/>
        <v>3564</v>
      </c>
      <c r="AO37" s="98">
        <f t="shared" si="14"/>
        <v>7617</v>
      </c>
      <c r="AP37" s="99">
        <f t="shared" si="15"/>
        <v>47745</v>
      </c>
    </row>
    <row r="38" spans="1:42" x14ac:dyDescent="0.25">
      <c r="A38" s="62"/>
      <c r="G38" s="84"/>
      <c r="H38" s="84"/>
      <c r="I38" s="84"/>
      <c r="J38" s="84"/>
      <c r="K38" s="84"/>
      <c r="L38" s="84"/>
      <c r="Q38" s="95" t="s">
        <v>262</v>
      </c>
      <c r="R38" s="110">
        <v>408</v>
      </c>
      <c r="S38" s="111">
        <v>481</v>
      </c>
      <c r="T38" s="111">
        <v>1149</v>
      </c>
      <c r="U38" s="111">
        <v>559</v>
      </c>
      <c r="V38" s="111">
        <v>668</v>
      </c>
      <c r="W38" s="112">
        <v>1649</v>
      </c>
      <c r="X38" s="95">
        <v>4914</v>
      </c>
      <c r="Y38" s="86"/>
      <c r="Z38" s="95" t="s">
        <v>262</v>
      </c>
      <c r="AA38" s="110">
        <v>23</v>
      </c>
      <c r="AB38" s="111">
        <v>37</v>
      </c>
      <c r="AC38" s="111">
        <v>98</v>
      </c>
      <c r="AD38" s="111">
        <v>275</v>
      </c>
      <c r="AE38" s="111">
        <v>538</v>
      </c>
      <c r="AF38" s="112">
        <v>2473</v>
      </c>
      <c r="AG38" s="95">
        <v>3444</v>
      </c>
      <c r="AI38" s="95" t="s">
        <v>262</v>
      </c>
      <c r="AJ38" s="96">
        <f t="shared" si="16"/>
        <v>431</v>
      </c>
      <c r="AK38" s="97">
        <f t="shared" si="10"/>
        <v>518</v>
      </c>
      <c r="AL38" s="97">
        <f t="shared" si="11"/>
        <v>1247</v>
      </c>
      <c r="AM38" s="97">
        <f t="shared" si="12"/>
        <v>834</v>
      </c>
      <c r="AN38" s="97">
        <f t="shared" si="13"/>
        <v>1206</v>
      </c>
      <c r="AO38" s="98">
        <f t="shared" si="14"/>
        <v>4122</v>
      </c>
      <c r="AP38" s="99">
        <f t="shared" si="15"/>
        <v>8358</v>
      </c>
    </row>
    <row r="39" spans="1:42" x14ac:dyDescent="0.25">
      <c r="A39" t="s">
        <v>227</v>
      </c>
      <c r="Q39" s="95" t="s">
        <v>263</v>
      </c>
      <c r="R39" s="110">
        <v>135</v>
      </c>
      <c r="S39" s="111">
        <v>90</v>
      </c>
      <c r="T39" s="111">
        <v>313</v>
      </c>
      <c r="U39" s="111">
        <v>366</v>
      </c>
      <c r="V39" s="111">
        <v>242</v>
      </c>
      <c r="W39" s="112">
        <v>2108</v>
      </c>
      <c r="X39" s="95">
        <v>3254</v>
      </c>
      <c r="Y39" s="86"/>
      <c r="Z39" s="95" t="s">
        <v>263</v>
      </c>
      <c r="AA39" s="110">
        <v>8</v>
      </c>
      <c r="AB39" s="111">
        <v>6</v>
      </c>
      <c r="AC39" s="111">
        <v>70</v>
      </c>
      <c r="AD39" s="111">
        <v>137</v>
      </c>
      <c r="AE39" s="111">
        <v>188</v>
      </c>
      <c r="AF39" s="112">
        <v>3661</v>
      </c>
      <c r="AG39" s="95">
        <v>4070</v>
      </c>
      <c r="AI39" s="95" t="s">
        <v>263</v>
      </c>
      <c r="AJ39" s="96">
        <f t="shared" si="16"/>
        <v>143</v>
      </c>
      <c r="AK39" s="97">
        <f t="shared" si="10"/>
        <v>96</v>
      </c>
      <c r="AL39" s="97">
        <f t="shared" si="11"/>
        <v>383</v>
      </c>
      <c r="AM39" s="97">
        <f t="shared" si="12"/>
        <v>503</v>
      </c>
      <c r="AN39" s="97">
        <f t="shared" si="13"/>
        <v>430</v>
      </c>
      <c r="AO39" s="98">
        <f t="shared" si="14"/>
        <v>5769</v>
      </c>
      <c r="AP39" s="99">
        <f t="shared" si="15"/>
        <v>7324</v>
      </c>
    </row>
    <row r="40" spans="1:42" ht="15.75" thickBot="1" x14ac:dyDescent="0.3">
      <c r="A40" s="62" t="s">
        <v>215</v>
      </c>
      <c r="Q40" s="95" t="s">
        <v>264</v>
      </c>
      <c r="R40" s="110">
        <v>1790</v>
      </c>
      <c r="S40" s="111">
        <v>1892</v>
      </c>
      <c r="T40" s="111">
        <v>2327</v>
      </c>
      <c r="U40" s="111">
        <v>2080</v>
      </c>
      <c r="V40" s="111">
        <v>1878</v>
      </c>
      <c r="W40" s="112">
        <v>3805</v>
      </c>
      <c r="X40" s="95">
        <v>13772</v>
      </c>
      <c r="Y40" s="86"/>
      <c r="Z40" s="95" t="s">
        <v>264</v>
      </c>
      <c r="AA40" s="110">
        <v>365</v>
      </c>
      <c r="AB40" s="111">
        <v>376</v>
      </c>
      <c r="AC40" s="111">
        <v>434</v>
      </c>
      <c r="AD40" s="111">
        <v>702</v>
      </c>
      <c r="AE40" s="111">
        <v>785</v>
      </c>
      <c r="AF40" s="112">
        <v>2673</v>
      </c>
      <c r="AG40" s="95">
        <v>5335</v>
      </c>
      <c r="AI40" s="95" t="s">
        <v>264</v>
      </c>
      <c r="AJ40" s="96">
        <f t="shared" si="16"/>
        <v>2155</v>
      </c>
      <c r="AK40" s="97">
        <f t="shared" si="10"/>
        <v>2268</v>
      </c>
      <c r="AL40" s="97">
        <f t="shared" si="11"/>
        <v>2761</v>
      </c>
      <c r="AM40" s="97">
        <f t="shared" si="12"/>
        <v>2782</v>
      </c>
      <c r="AN40" s="97">
        <f t="shared" si="13"/>
        <v>2663</v>
      </c>
      <c r="AO40" s="98">
        <f t="shared" si="14"/>
        <v>6478</v>
      </c>
      <c r="AP40" s="99">
        <f t="shared" si="15"/>
        <v>19107</v>
      </c>
    </row>
    <row r="41" spans="1:42" x14ac:dyDescent="0.25">
      <c r="A41" s="63"/>
      <c r="B41" s="118" t="s">
        <v>223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64"/>
      <c r="Q41" s="95" t="s">
        <v>265</v>
      </c>
      <c r="R41" s="110">
        <v>1969</v>
      </c>
      <c r="S41" s="111">
        <v>1317</v>
      </c>
      <c r="T41" s="111">
        <v>988</v>
      </c>
      <c r="U41" s="111">
        <v>1289</v>
      </c>
      <c r="V41" s="111">
        <v>734</v>
      </c>
      <c r="W41" s="112">
        <v>3045</v>
      </c>
      <c r="X41" s="95">
        <v>9342</v>
      </c>
      <c r="Y41" s="86"/>
      <c r="Z41" s="95" t="s">
        <v>265</v>
      </c>
      <c r="AA41" s="110">
        <v>122</v>
      </c>
      <c r="AB41" s="111">
        <v>94</v>
      </c>
      <c r="AC41" s="111">
        <v>91</v>
      </c>
      <c r="AD41" s="111">
        <v>293</v>
      </c>
      <c r="AE41" s="111">
        <v>234</v>
      </c>
      <c r="AF41" s="112">
        <v>1901</v>
      </c>
      <c r="AG41" s="95">
        <v>2735</v>
      </c>
      <c r="AI41" s="95" t="s">
        <v>265</v>
      </c>
      <c r="AJ41" s="96">
        <f t="shared" si="16"/>
        <v>2091</v>
      </c>
      <c r="AK41" s="97">
        <f t="shared" si="10"/>
        <v>1411</v>
      </c>
      <c r="AL41" s="97">
        <f t="shared" si="11"/>
        <v>1079</v>
      </c>
      <c r="AM41" s="97">
        <f t="shared" si="12"/>
        <v>1582</v>
      </c>
      <c r="AN41" s="97">
        <f t="shared" si="13"/>
        <v>968</v>
      </c>
      <c r="AO41" s="98">
        <f t="shared" si="14"/>
        <v>4946</v>
      </c>
      <c r="AP41" s="99">
        <f t="shared" si="15"/>
        <v>12077</v>
      </c>
    </row>
    <row r="42" spans="1:42" ht="15.75" thickBot="1" x14ac:dyDescent="0.3">
      <c r="A42" s="65" t="s">
        <v>224</v>
      </c>
      <c r="B42" s="66" t="s">
        <v>198</v>
      </c>
      <c r="C42" s="67" t="s">
        <v>280</v>
      </c>
      <c r="D42" s="67" t="s">
        <v>281</v>
      </c>
      <c r="E42" s="67" t="s">
        <v>199</v>
      </c>
      <c r="F42" s="67" t="s">
        <v>200</v>
      </c>
      <c r="G42" s="67" t="s">
        <v>201</v>
      </c>
      <c r="H42" s="67" t="s">
        <v>202</v>
      </c>
      <c r="I42" s="67" t="s">
        <v>203</v>
      </c>
      <c r="J42" s="67" t="s">
        <v>204</v>
      </c>
      <c r="K42" s="67" t="s">
        <v>205</v>
      </c>
      <c r="L42" s="67" t="s">
        <v>206</v>
      </c>
      <c r="M42" s="67" t="s">
        <v>207</v>
      </c>
      <c r="N42" s="68" t="s">
        <v>25</v>
      </c>
      <c r="Q42" s="95" t="s">
        <v>266</v>
      </c>
      <c r="R42" s="110">
        <v>228</v>
      </c>
      <c r="S42" s="111">
        <v>367</v>
      </c>
      <c r="T42" s="111">
        <v>906</v>
      </c>
      <c r="U42" s="111">
        <v>1321</v>
      </c>
      <c r="V42" s="111">
        <v>1383</v>
      </c>
      <c r="W42" s="112">
        <v>6518</v>
      </c>
      <c r="X42" s="95">
        <v>10723</v>
      </c>
      <c r="Y42" s="86"/>
      <c r="Z42" s="95" t="s">
        <v>266</v>
      </c>
      <c r="AA42" s="110">
        <v>18</v>
      </c>
      <c r="AB42" s="111">
        <v>11</v>
      </c>
      <c r="AC42" s="111">
        <v>48</v>
      </c>
      <c r="AD42" s="111">
        <v>282</v>
      </c>
      <c r="AE42" s="111">
        <v>445</v>
      </c>
      <c r="AF42" s="112">
        <v>4202</v>
      </c>
      <c r="AG42" s="95">
        <v>5006</v>
      </c>
      <c r="AI42" s="95" t="s">
        <v>266</v>
      </c>
      <c r="AJ42" s="96">
        <f t="shared" si="16"/>
        <v>246</v>
      </c>
      <c r="AK42" s="97">
        <f t="shared" si="10"/>
        <v>378</v>
      </c>
      <c r="AL42" s="97">
        <f t="shared" si="11"/>
        <v>954</v>
      </c>
      <c r="AM42" s="97">
        <f t="shared" si="12"/>
        <v>1603</v>
      </c>
      <c r="AN42" s="97">
        <f t="shared" si="13"/>
        <v>1828</v>
      </c>
      <c r="AO42" s="98">
        <f t="shared" si="14"/>
        <v>10720</v>
      </c>
      <c r="AP42" s="99">
        <f t="shared" si="15"/>
        <v>15729</v>
      </c>
    </row>
    <row r="43" spans="1:42" ht="15.75" thickTop="1" x14ac:dyDescent="0.25">
      <c r="A43" s="69" t="s">
        <v>198</v>
      </c>
      <c r="B43" s="70">
        <v>88902.576332562196</v>
      </c>
      <c r="C43" s="71">
        <v>0</v>
      </c>
      <c r="D43" s="71">
        <v>0</v>
      </c>
      <c r="E43" s="71">
        <v>394.392494628338</v>
      </c>
      <c r="F43" s="71">
        <v>0</v>
      </c>
      <c r="G43" s="71">
        <v>0</v>
      </c>
      <c r="H43" s="71">
        <v>0</v>
      </c>
      <c r="I43" s="71"/>
      <c r="J43" s="71"/>
      <c r="K43" s="71">
        <v>0</v>
      </c>
      <c r="L43" s="71">
        <v>0</v>
      </c>
      <c r="M43" s="71">
        <v>0</v>
      </c>
      <c r="N43" s="73">
        <f>SUM(B43:M43)</f>
        <v>89296.968827190532</v>
      </c>
      <c r="Q43" s="95" t="s">
        <v>267</v>
      </c>
      <c r="R43" s="110">
        <v>343</v>
      </c>
      <c r="S43" s="111">
        <v>318</v>
      </c>
      <c r="T43" s="111">
        <v>956</v>
      </c>
      <c r="U43" s="111">
        <v>1710</v>
      </c>
      <c r="V43" s="111">
        <v>1070</v>
      </c>
      <c r="W43" s="112">
        <v>4251</v>
      </c>
      <c r="X43" s="95">
        <v>8648</v>
      </c>
      <c r="Y43" s="86"/>
      <c r="Z43" s="95" t="s">
        <v>267</v>
      </c>
      <c r="AA43" s="110">
        <v>18</v>
      </c>
      <c r="AB43" s="111">
        <v>24</v>
      </c>
      <c r="AC43" s="111">
        <v>62</v>
      </c>
      <c r="AD43" s="111">
        <v>236</v>
      </c>
      <c r="AE43" s="111">
        <v>242</v>
      </c>
      <c r="AF43" s="112">
        <v>2239</v>
      </c>
      <c r="AG43" s="95">
        <v>2821</v>
      </c>
      <c r="AI43" s="95" t="s">
        <v>267</v>
      </c>
      <c r="AJ43" s="96">
        <f t="shared" si="16"/>
        <v>361</v>
      </c>
      <c r="AK43" s="97">
        <f t="shared" si="10"/>
        <v>342</v>
      </c>
      <c r="AL43" s="97">
        <f t="shared" si="11"/>
        <v>1018</v>
      </c>
      <c r="AM43" s="97">
        <f t="shared" si="12"/>
        <v>1946</v>
      </c>
      <c r="AN43" s="97">
        <f t="shared" si="13"/>
        <v>1312</v>
      </c>
      <c r="AO43" s="98">
        <f t="shared" si="14"/>
        <v>6490</v>
      </c>
      <c r="AP43" s="99">
        <f t="shared" si="15"/>
        <v>11469</v>
      </c>
    </row>
    <row r="44" spans="1:42" x14ac:dyDescent="0.25">
      <c r="A44" s="69" t="s">
        <v>280</v>
      </c>
      <c r="B44" s="70">
        <v>19572.579483744401</v>
      </c>
      <c r="C44" s="71">
        <v>340732.82689404802</v>
      </c>
      <c r="D44" s="71">
        <v>0</v>
      </c>
      <c r="E44" s="71">
        <v>6750.0400972297703</v>
      </c>
      <c r="F44" s="71">
        <v>0</v>
      </c>
      <c r="G44" s="71">
        <v>0</v>
      </c>
      <c r="H44" s="71">
        <v>0</v>
      </c>
      <c r="I44" s="71"/>
      <c r="J44" s="71"/>
      <c r="K44" s="71">
        <v>0</v>
      </c>
      <c r="L44" s="71">
        <v>0</v>
      </c>
      <c r="M44" s="71">
        <v>0</v>
      </c>
      <c r="N44" s="73">
        <f t="shared" ref="N44:N54" si="18">SUM(B44:M44)</f>
        <v>367055.44647502218</v>
      </c>
      <c r="Q44" s="95" t="s">
        <v>268</v>
      </c>
      <c r="R44" s="110">
        <v>383</v>
      </c>
      <c r="S44" s="111">
        <v>251</v>
      </c>
      <c r="T44" s="111">
        <v>826</v>
      </c>
      <c r="U44" s="111">
        <v>960</v>
      </c>
      <c r="V44" s="111">
        <v>975</v>
      </c>
      <c r="W44" s="112">
        <v>6894</v>
      </c>
      <c r="X44" s="95">
        <v>10289</v>
      </c>
      <c r="Y44" s="86"/>
      <c r="Z44" s="95" t="s">
        <v>268</v>
      </c>
      <c r="AA44" s="110">
        <v>137</v>
      </c>
      <c r="AB44" s="111">
        <v>56</v>
      </c>
      <c r="AC44" s="111">
        <v>238</v>
      </c>
      <c r="AD44" s="111">
        <v>366</v>
      </c>
      <c r="AE44" s="111">
        <v>620</v>
      </c>
      <c r="AF44" s="112">
        <v>5095</v>
      </c>
      <c r="AG44" s="95">
        <v>6512</v>
      </c>
      <c r="AI44" s="95" t="s">
        <v>268</v>
      </c>
      <c r="AJ44" s="96">
        <f t="shared" si="16"/>
        <v>520</v>
      </c>
      <c r="AK44" s="97">
        <f t="shared" si="10"/>
        <v>307</v>
      </c>
      <c r="AL44" s="97">
        <f t="shared" si="11"/>
        <v>1064</v>
      </c>
      <c r="AM44" s="97">
        <f t="shared" si="12"/>
        <v>1326</v>
      </c>
      <c r="AN44" s="97">
        <f t="shared" si="13"/>
        <v>1595</v>
      </c>
      <c r="AO44" s="98">
        <f t="shared" si="14"/>
        <v>11989</v>
      </c>
      <c r="AP44" s="99">
        <f t="shared" si="15"/>
        <v>16801</v>
      </c>
    </row>
    <row r="45" spans="1:42" x14ac:dyDescent="0.25">
      <c r="A45" s="69" t="s">
        <v>281</v>
      </c>
      <c r="B45" s="70">
        <v>9604.8899334057805</v>
      </c>
      <c r="C45" s="71">
        <v>151685.51607085601</v>
      </c>
      <c r="D45" s="71">
        <v>590815.10461800301</v>
      </c>
      <c r="E45" s="71">
        <v>16588.1827190318</v>
      </c>
      <c r="F45" s="71">
        <v>0</v>
      </c>
      <c r="G45" s="71">
        <v>0</v>
      </c>
      <c r="H45" s="71">
        <v>0</v>
      </c>
      <c r="I45" s="71"/>
      <c r="J45" s="71"/>
      <c r="K45" s="71">
        <v>0</v>
      </c>
      <c r="L45" s="71">
        <v>0</v>
      </c>
      <c r="M45" s="71">
        <v>0</v>
      </c>
      <c r="N45" s="73">
        <f t="shared" si="18"/>
        <v>768693.69334129663</v>
      </c>
      <c r="Q45" s="95" t="s">
        <v>269</v>
      </c>
      <c r="R45" s="110">
        <v>266</v>
      </c>
      <c r="S45" s="111">
        <v>361</v>
      </c>
      <c r="T45" s="111">
        <v>838</v>
      </c>
      <c r="U45" s="111">
        <v>1339</v>
      </c>
      <c r="V45" s="111">
        <v>796</v>
      </c>
      <c r="W45" s="112">
        <v>3176</v>
      </c>
      <c r="X45" s="95">
        <v>6776</v>
      </c>
      <c r="Y45" s="86"/>
      <c r="Z45" s="95" t="s">
        <v>269</v>
      </c>
      <c r="AA45" s="110">
        <v>18</v>
      </c>
      <c r="AB45" s="111">
        <v>8</v>
      </c>
      <c r="AC45" s="111">
        <v>69</v>
      </c>
      <c r="AD45" s="111">
        <v>299</v>
      </c>
      <c r="AE45" s="111">
        <v>331</v>
      </c>
      <c r="AF45" s="112">
        <v>2379</v>
      </c>
      <c r="AG45" s="95">
        <v>3104</v>
      </c>
      <c r="AI45" s="95" t="s">
        <v>269</v>
      </c>
      <c r="AJ45" s="96">
        <f t="shared" si="16"/>
        <v>284</v>
      </c>
      <c r="AK45" s="97">
        <f t="shared" si="10"/>
        <v>369</v>
      </c>
      <c r="AL45" s="97">
        <f t="shared" si="11"/>
        <v>907</v>
      </c>
      <c r="AM45" s="97">
        <f t="shared" si="12"/>
        <v>1638</v>
      </c>
      <c r="AN45" s="97">
        <f t="shared" si="13"/>
        <v>1127</v>
      </c>
      <c r="AO45" s="98">
        <f t="shared" si="14"/>
        <v>5555</v>
      </c>
      <c r="AP45" s="99">
        <f t="shared" si="15"/>
        <v>9880</v>
      </c>
    </row>
    <row r="46" spans="1:42" x14ac:dyDescent="0.25">
      <c r="A46" s="69" t="s">
        <v>199</v>
      </c>
      <c r="B46" s="70">
        <v>0</v>
      </c>
      <c r="C46" s="71">
        <v>0</v>
      </c>
      <c r="D46" s="71">
        <v>0</v>
      </c>
      <c r="E46" s="71">
        <v>54251.099783436497</v>
      </c>
      <c r="F46" s="71">
        <v>0</v>
      </c>
      <c r="G46" s="71">
        <v>0</v>
      </c>
      <c r="H46" s="71">
        <v>0</v>
      </c>
      <c r="I46" s="71"/>
      <c r="J46" s="71"/>
      <c r="K46" s="71">
        <v>0</v>
      </c>
      <c r="L46" s="71">
        <v>0</v>
      </c>
      <c r="M46" s="71">
        <v>0</v>
      </c>
      <c r="N46" s="73">
        <f t="shared" si="18"/>
        <v>54251.099783436497</v>
      </c>
      <c r="Q46" s="95" t="s">
        <v>270</v>
      </c>
      <c r="R46" s="110">
        <v>94</v>
      </c>
      <c r="S46" s="111">
        <v>127</v>
      </c>
      <c r="T46" s="111">
        <v>447</v>
      </c>
      <c r="U46" s="111">
        <v>521</v>
      </c>
      <c r="V46" s="111">
        <v>343</v>
      </c>
      <c r="W46" s="112">
        <v>663</v>
      </c>
      <c r="X46" s="95">
        <v>2195</v>
      </c>
      <c r="Y46" s="86"/>
      <c r="Z46" s="95" t="s">
        <v>270</v>
      </c>
      <c r="AA46" s="110">
        <v>0</v>
      </c>
      <c r="AB46" s="111">
        <v>4</v>
      </c>
      <c r="AC46" s="111">
        <v>19</v>
      </c>
      <c r="AD46" s="111">
        <v>78</v>
      </c>
      <c r="AE46" s="111">
        <v>96</v>
      </c>
      <c r="AF46" s="112">
        <v>543</v>
      </c>
      <c r="AG46" s="95">
        <v>740</v>
      </c>
      <c r="AI46" s="95" t="s">
        <v>270</v>
      </c>
      <c r="AJ46" s="96">
        <f t="shared" si="16"/>
        <v>94</v>
      </c>
      <c r="AK46" s="97">
        <f t="shared" si="10"/>
        <v>131</v>
      </c>
      <c r="AL46" s="97">
        <f t="shared" si="11"/>
        <v>466</v>
      </c>
      <c r="AM46" s="97">
        <f t="shared" si="12"/>
        <v>599</v>
      </c>
      <c r="AN46" s="97">
        <f t="shared" si="13"/>
        <v>439</v>
      </c>
      <c r="AO46" s="98">
        <f t="shared" si="14"/>
        <v>1206</v>
      </c>
      <c r="AP46" s="99">
        <f t="shared" si="15"/>
        <v>2935</v>
      </c>
    </row>
    <row r="47" spans="1:42" x14ac:dyDescent="0.25">
      <c r="A47" s="69" t="s">
        <v>200</v>
      </c>
      <c r="B47" s="70">
        <v>0</v>
      </c>
      <c r="C47" s="71">
        <v>0</v>
      </c>
      <c r="D47" s="71">
        <v>0</v>
      </c>
      <c r="E47" s="71">
        <v>364.426565148203</v>
      </c>
      <c r="F47" s="71">
        <v>6536.9299591087301</v>
      </c>
      <c r="G47" s="71">
        <v>0</v>
      </c>
      <c r="H47" s="71">
        <v>0</v>
      </c>
      <c r="I47" s="71"/>
      <c r="J47" s="71"/>
      <c r="K47" s="71">
        <v>0</v>
      </c>
      <c r="L47" s="71">
        <v>0</v>
      </c>
      <c r="M47" s="71">
        <v>0</v>
      </c>
      <c r="N47" s="73">
        <f t="shared" si="18"/>
        <v>6901.356524256933</v>
      </c>
      <c r="Q47" s="95" t="s">
        <v>271</v>
      </c>
      <c r="R47" s="110">
        <v>55</v>
      </c>
      <c r="S47" s="111">
        <v>70</v>
      </c>
      <c r="T47" s="111">
        <v>183</v>
      </c>
      <c r="U47" s="111">
        <v>125</v>
      </c>
      <c r="V47" s="111">
        <v>143</v>
      </c>
      <c r="W47" s="112">
        <v>1398</v>
      </c>
      <c r="X47" s="95">
        <v>1974</v>
      </c>
      <c r="Y47" s="86"/>
      <c r="Z47" s="95" t="s">
        <v>271</v>
      </c>
      <c r="AA47" s="110">
        <v>2</v>
      </c>
      <c r="AB47" s="111">
        <v>4</v>
      </c>
      <c r="AC47" s="111">
        <v>6</v>
      </c>
      <c r="AD47" s="111">
        <v>50</v>
      </c>
      <c r="AE47" s="111">
        <v>56</v>
      </c>
      <c r="AF47" s="112">
        <v>1445</v>
      </c>
      <c r="AG47" s="95">
        <v>1563</v>
      </c>
      <c r="AI47" s="95" t="s">
        <v>271</v>
      </c>
      <c r="AJ47" s="96">
        <f t="shared" si="16"/>
        <v>57</v>
      </c>
      <c r="AK47" s="97">
        <f t="shared" si="10"/>
        <v>74</v>
      </c>
      <c r="AL47" s="97">
        <f t="shared" si="11"/>
        <v>189</v>
      </c>
      <c r="AM47" s="97">
        <f t="shared" si="12"/>
        <v>175</v>
      </c>
      <c r="AN47" s="97">
        <f t="shared" si="13"/>
        <v>199</v>
      </c>
      <c r="AO47" s="98">
        <f t="shared" si="14"/>
        <v>2843</v>
      </c>
      <c r="AP47" s="99">
        <f t="shared" si="15"/>
        <v>3537</v>
      </c>
    </row>
    <row r="48" spans="1:42" x14ac:dyDescent="0.25">
      <c r="A48" s="69" t="s">
        <v>201</v>
      </c>
      <c r="B48" s="70">
        <v>0</v>
      </c>
      <c r="C48" s="71">
        <v>3399.1065819954979</v>
      </c>
      <c r="D48" s="71">
        <v>1908.8311005543212</v>
      </c>
      <c r="E48" s="71">
        <v>0</v>
      </c>
      <c r="F48" s="71">
        <v>0</v>
      </c>
      <c r="G48" s="71">
        <v>18665.947784537861</v>
      </c>
      <c r="H48" s="71">
        <v>0</v>
      </c>
      <c r="I48" s="71"/>
      <c r="J48" s="71"/>
      <c r="K48" s="71">
        <v>0</v>
      </c>
      <c r="L48" s="71">
        <v>0</v>
      </c>
      <c r="M48" s="71">
        <v>0</v>
      </c>
      <c r="N48" s="73">
        <f t="shared" si="18"/>
        <v>23973.885467087679</v>
      </c>
      <c r="Q48" s="95" t="s">
        <v>272</v>
      </c>
      <c r="R48" s="110">
        <v>153</v>
      </c>
      <c r="S48" s="111">
        <v>65</v>
      </c>
      <c r="T48" s="111">
        <v>486</v>
      </c>
      <c r="U48" s="111">
        <v>776</v>
      </c>
      <c r="V48" s="111">
        <v>743</v>
      </c>
      <c r="W48" s="112">
        <v>1755</v>
      </c>
      <c r="X48" s="95">
        <v>3978</v>
      </c>
      <c r="Y48" s="86"/>
      <c r="Z48" s="95" t="s">
        <v>272</v>
      </c>
      <c r="AA48" s="110">
        <v>31</v>
      </c>
      <c r="AB48" s="111">
        <v>20</v>
      </c>
      <c r="AC48" s="111">
        <v>90</v>
      </c>
      <c r="AD48" s="111">
        <v>312</v>
      </c>
      <c r="AE48" s="111">
        <v>318</v>
      </c>
      <c r="AF48" s="112">
        <v>2536</v>
      </c>
      <c r="AG48" s="95">
        <v>3307</v>
      </c>
      <c r="AI48" s="95" t="s">
        <v>272</v>
      </c>
      <c r="AJ48" s="96">
        <f t="shared" si="16"/>
        <v>184</v>
      </c>
      <c r="AK48" s="97">
        <f t="shared" si="10"/>
        <v>85</v>
      </c>
      <c r="AL48" s="97">
        <f t="shared" si="11"/>
        <v>576</v>
      </c>
      <c r="AM48" s="97">
        <f t="shared" si="12"/>
        <v>1088</v>
      </c>
      <c r="AN48" s="97">
        <f t="shared" si="13"/>
        <v>1061</v>
      </c>
      <c r="AO48" s="98">
        <f t="shared" si="14"/>
        <v>4291</v>
      </c>
      <c r="AP48" s="99">
        <f t="shared" si="15"/>
        <v>7285</v>
      </c>
    </row>
    <row r="49" spans="1:42" x14ac:dyDescent="0.25">
      <c r="A49" s="69" t="s">
        <v>202</v>
      </c>
      <c r="B49" s="70">
        <v>0</v>
      </c>
      <c r="C49" s="71">
        <v>0</v>
      </c>
      <c r="D49" s="71">
        <v>0</v>
      </c>
      <c r="E49" s="71">
        <v>0</v>
      </c>
      <c r="F49" s="71">
        <v>0</v>
      </c>
      <c r="G49" s="71">
        <v>175.82781546214065</v>
      </c>
      <c r="H49" s="71">
        <v>2057.77</v>
      </c>
      <c r="I49" s="71"/>
      <c r="J49" s="71"/>
      <c r="K49" s="71">
        <v>0</v>
      </c>
      <c r="L49" s="71">
        <v>0</v>
      </c>
      <c r="M49" s="71">
        <v>0</v>
      </c>
      <c r="N49" s="73">
        <f t="shared" si="18"/>
        <v>2233.5978154621407</v>
      </c>
      <c r="Q49" s="95" t="s">
        <v>273</v>
      </c>
      <c r="R49" s="110">
        <v>25</v>
      </c>
      <c r="S49" s="111">
        <v>36</v>
      </c>
      <c r="T49" s="111">
        <v>143</v>
      </c>
      <c r="U49" s="111">
        <v>344</v>
      </c>
      <c r="V49" s="111">
        <v>199</v>
      </c>
      <c r="W49" s="112">
        <v>1275</v>
      </c>
      <c r="X49" s="95">
        <v>2022</v>
      </c>
      <c r="Y49" s="86"/>
      <c r="Z49" s="95" t="s">
        <v>273</v>
      </c>
      <c r="AA49" s="110">
        <v>2</v>
      </c>
      <c r="AB49" s="111">
        <v>6</v>
      </c>
      <c r="AC49" s="111">
        <v>41</v>
      </c>
      <c r="AD49" s="111">
        <v>150</v>
      </c>
      <c r="AE49" s="111">
        <v>108</v>
      </c>
      <c r="AF49" s="112">
        <v>1450</v>
      </c>
      <c r="AG49" s="95">
        <v>1757</v>
      </c>
      <c r="AI49" s="95" t="s">
        <v>273</v>
      </c>
      <c r="AJ49" s="96">
        <f t="shared" si="16"/>
        <v>27</v>
      </c>
      <c r="AK49" s="97">
        <f t="shared" si="10"/>
        <v>42</v>
      </c>
      <c r="AL49" s="97">
        <f t="shared" si="11"/>
        <v>184</v>
      </c>
      <c r="AM49" s="97">
        <f t="shared" si="12"/>
        <v>494</v>
      </c>
      <c r="AN49" s="97">
        <f t="shared" si="13"/>
        <v>307</v>
      </c>
      <c r="AO49" s="98">
        <f t="shared" si="14"/>
        <v>2725</v>
      </c>
      <c r="AP49" s="99">
        <f t="shared" si="15"/>
        <v>3779</v>
      </c>
    </row>
    <row r="50" spans="1:42" x14ac:dyDescent="0.25">
      <c r="A50" s="69" t="s">
        <v>203</v>
      </c>
      <c r="B50" s="70"/>
      <c r="C50" s="71"/>
      <c r="D50" s="71"/>
      <c r="E50" s="71"/>
      <c r="F50" s="71"/>
      <c r="G50" s="71"/>
      <c r="H50" s="71"/>
      <c r="I50" s="71">
        <v>174.53359999999998</v>
      </c>
      <c r="J50" s="71">
        <v>0</v>
      </c>
      <c r="K50" s="71"/>
      <c r="L50" s="71"/>
      <c r="M50" s="71"/>
      <c r="N50" s="73">
        <f t="shared" si="18"/>
        <v>174.53359999999998</v>
      </c>
      <c r="Q50" s="95" t="s">
        <v>274</v>
      </c>
      <c r="R50" s="110">
        <v>16</v>
      </c>
      <c r="S50" s="111">
        <v>19</v>
      </c>
      <c r="T50" s="111">
        <v>56</v>
      </c>
      <c r="U50" s="111">
        <v>66</v>
      </c>
      <c r="V50" s="111">
        <v>45</v>
      </c>
      <c r="W50" s="112">
        <v>441</v>
      </c>
      <c r="X50" s="95">
        <v>643</v>
      </c>
      <c r="Y50" s="86"/>
      <c r="Z50" s="95" t="s">
        <v>274</v>
      </c>
      <c r="AA50" s="110">
        <v>17</v>
      </c>
      <c r="AB50" s="111">
        <v>13</v>
      </c>
      <c r="AC50" s="111">
        <v>52</v>
      </c>
      <c r="AD50" s="111">
        <v>104</v>
      </c>
      <c r="AE50" s="111">
        <v>89</v>
      </c>
      <c r="AF50" s="112">
        <v>1282</v>
      </c>
      <c r="AG50" s="95">
        <v>1557</v>
      </c>
      <c r="AI50" s="95" t="s">
        <v>274</v>
      </c>
      <c r="AJ50" s="96">
        <f t="shared" si="16"/>
        <v>33</v>
      </c>
      <c r="AK50" s="97">
        <f t="shared" si="10"/>
        <v>32</v>
      </c>
      <c r="AL50" s="97">
        <f t="shared" si="11"/>
        <v>108</v>
      </c>
      <c r="AM50" s="97">
        <f t="shared" si="12"/>
        <v>170</v>
      </c>
      <c r="AN50" s="97">
        <f t="shared" si="13"/>
        <v>134</v>
      </c>
      <c r="AO50" s="98">
        <f t="shared" si="14"/>
        <v>1723</v>
      </c>
      <c r="AP50" s="99">
        <f t="shared" si="15"/>
        <v>2200</v>
      </c>
    </row>
    <row r="51" spans="1:42" x14ac:dyDescent="0.25">
      <c r="A51" s="69" t="s">
        <v>204</v>
      </c>
      <c r="B51" s="70"/>
      <c r="C51" s="71"/>
      <c r="D51" s="71"/>
      <c r="E51" s="71"/>
      <c r="F51" s="71"/>
      <c r="G51" s="71"/>
      <c r="H51" s="71"/>
      <c r="I51" s="71">
        <v>0</v>
      </c>
      <c r="J51" s="71">
        <v>1880.13</v>
      </c>
      <c r="K51" s="71"/>
      <c r="L51" s="71"/>
      <c r="M51" s="71"/>
      <c r="N51" s="73">
        <f t="shared" si="18"/>
        <v>1880.13</v>
      </c>
      <c r="Q51" s="95" t="s">
        <v>8</v>
      </c>
      <c r="R51" s="110">
        <v>367</v>
      </c>
      <c r="S51" s="111">
        <v>223</v>
      </c>
      <c r="T51" s="111">
        <v>1432</v>
      </c>
      <c r="U51" s="111">
        <v>1239</v>
      </c>
      <c r="V51" s="111">
        <v>965</v>
      </c>
      <c r="W51" s="112">
        <v>2269</v>
      </c>
      <c r="X51" s="95">
        <v>6495</v>
      </c>
      <c r="Y51" s="86"/>
      <c r="Z51" s="95" t="s">
        <v>8</v>
      </c>
      <c r="AA51" s="110">
        <v>43</v>
      </c>
      <c r="AB51" s="111">
        <v>38</v>
      </c>
      <c r="AC51" s="111">
        <v>150</v>
      </c>
      <c r="AD51" s="111">
        <v>508</v>
      </c>
      <c r="AE51" s="111">
        <v>586</v>
      </c>
      <c r="AF51" s="112">
        <v>3025</v>
      </c>
      <c r="AG51" s="95">
        <v>4350</v>
      </c>
      <c r="AI51" s="95" t="s">
        <v>8</v>
      </c>
      <c r="AJ51" s="96">
        <f t="shared" si="16"/>
        <v>410</v>
      </c>
      <c r="AK51" s="97">
        <f t="shared" si="10"/>
        <v>261</v>
      </c>
      <c r="AL51" s="97">
        <f t="shared" si="11"/>
        <v>1582</v>
      </c>
      <c r="AM51" s="97">
        <f t="shared" si="12"/>
        <v>1747</v>
      </c>
      <c r="AN51" s="97">
        <f t="shared" si="13"/>
        <v>1551</v>
      </c>
      <c r="AO51" s="98">
        <f t="shared" si="14"/>
        <v>5294</v>
      </c>
      <c r="AP51" s="99">
        <f t="shared" si="15"/>
        <v>10845</v>
      </c>
    </row>
    <row r="52" spans="1:42" x14ac:dyDescent="0.25">
      <c r="A52" s="69" t="s">
        <v>205</v>
      </c>
      <c r="B52" s="70">
        <v>0</v>
      </c>
      <c r="C52" s="71">
        <v>0</v>
      </c>
      <c r="D52" s="71">
        <v>0</v>
      </c>
      <c r="E52" s="71">
        <v>0</v>
      </c>
      <c r="F52" s="71">
        <v>0</v>
      </c>
      <c r="G52" s="71">
        <v>0</v>
      </c>
      <c r="H52" s="71">
        <v>0</v>
      </c>
      <c r="I52" s="71"/>
      <c r="J52" s="71"/>
      <c r="K52" s="71">
        <v>3730.1539999999995</v>
      </c>
      <c r="L52" s="71">
        <v>0</v>
      </c>
      <c r="M52" s="71">
        <v>0</v>
      </c>
      <c r="N52" s="73">
        <f t="shared" si="18"/>
        <v>3730.1539999999995</v>
      </c>
      <c r="Q52" s="95" t="s">
        <v>275</v>
      </c>
      <c r="R52" s="110">
        <v>630</v>
      </c>
      <c r="S52" s="111">
        <v>519</v>
      </c>
      <c r="T52" s="111">
        <v>1392</v>
      </c>
      <c r="U52" s="111">
        <v>209</v>
      </c>
      <c r="V52" s="111">
        <v>160</v>
      </c>
      <c r="W52" s="112">
        <v>730</v>
      </c>
      <c r="X52" s="95">
        <v>3640</v>
      </c>
      <c r="Y52" s="86"/>
      <c r="Z52" s="95" t="s">
        <v>275</v>
      </c>
      <c r="AA52" s="110">
        <v>47</v>
      </c>
      <c r="AB52" s="111">
        <v>59</v>
      </c>
      <c r="AC52" s="111">
        <v>215</v>
      </c>
      <c r="AD52" s="111">
        <v>276</v>
      </c>
      <c r="AE52" s="111">
        <v>338</v>
      </c>
      <c r="AF52" s="112">
        <v>2657</v>
      </c>
      <c r="AG52" s="95">
        <v>3592</v>
      </c>
      <c r="AI52" s="95" t="s">
        <v>275</v>
      </c>
      <c r="AJ52" s="96">
        <f t="shared" si="16"/>
        <v>677</v>
      </c>
      <c r="AK52" s="97">
        <f t="shared" si="10"/>
        <v>578</v>
      </c>
      <c r="AL52" s="97">
        <f t="shared" si="11"/>
        <v>1607</v>
      </c>
      <c r="AM52" s="97">
        <f t="shared" si="12"/>
        <v>485</v>
      </c>
      <c r="AN52" s="97">
        <f t="shared" si="13"/>
        <v>498</v>
      </c>
      <c r="AO52" s="98">
        <f t="shared" si="14"/>
        <v>3387</v>
      </c>
      <c r="AP52" s="99">
        <f t="shared" si="15"/>
        <v>7232</v>
      </c>
    </row>
    <row r="53" spans="1:42" x14ac:dyDescent="0.25">
      <c r="A53" s="69" t="s">
        <v>206</v>
      </c>
      <c r="B53" s="70">
        <v>0</v>
      </c>
      <c r="C53" s="71">
        <v>0</v>
      </c>
      <c r="D53" s="71">
        <v>0</v>
      </c>
      <c r="E53" s="71">
        <v>0</v>
      </c>
      <c r="F53" s="71">
        <v>0</v>
      </c>
      <c r="G53" s="71">
        <v>0</v>
      </c>
      <c r="H53" s="71">
        <v>0</v>
      </c>
      <c r="I53" s="71"/>
      <c r="J53" s="71"/>
      <c r="K53" s="71">
        <v>0</v>
      </c>
      <c r="L53" s="71">
        <v>2001.74</v>
      </c>
      <c r="M53" s="71">
        <v>0</v>
      </c>
      <c r="N53" s="73">
        <f t="shared" si="18"/>
        <v>2001.74</v>
      </c>
      <c r="Q53" s="95" t="s">
        <v>276</v>
      </c>
      <c r="R53" s="110">
        <v>103</v>
      </c>
      <c r="S53" s="111">
        <v>146</v>
      </c>
      <c r="T53" s="111">
        <v>433</v>
      </c>
      <c r="U53" s="111">
        <v>161</v>
      </c>
      <c r="V53" s="111">
        <v>100</v>
      </c>
      <c r="W53" s="112">
        <v>505</v>
      </c>
      <c r="X53" s="95">
        <v>1448</v>
      </c>
      <c r="Y53" s="86"/>
      <c r="Z53" s="95" t="s">
        <v>276</v>
      </c>
      <c r="AA53" s="110">
        <v>51</v>
      </c>
      <c r="AB53" s="111">
        <v>68</v>
      </c>
      <c r="AC53" s="111">
        <v>274</v>
      </c>
      <c r="AD53" s="111">
        <v>241</v>
      </c>
      <c r="AE53" s="111">
        <v>275</v>
      </c>
      <c r="AF53" s="112">
        <v>2078</v>
      </c>
      <c r="AG53" s="95">
        <v>2987</v>
      </c>
      <c r="AI53" s="95" t="s">
        <v>276</v>
      </c>
      <c r="AJ53" s="96">
        <f t="shared" si="16"/>
        <v>154</v>
      </c>
      <c r="AK53" s="97">
        <f t="shared" si="10"/>
        <v>214</v>
      </c>
      <c r="AL53" s="97">
        <f t="shared" si="11"/>
        <v>707</v>
      </c>
      <c r="AM53" s="97">
        <f t="shared" si="12"/>
        <v>402</v>
      </c>
      <c r="AN53" s="97">
        <f t="shared" si="13"/>
        <v>375</v>
      </c>
      <c r="AO53" s="98">
        <f t="shared" si="14"/>
        <v>2583</v>
      </c>
      <c r="AP53" s="99">
        <f t="shared" si="15"/>
        <v>4435</v>
      </c>
    </row>
    <row r="54" spans="1:42" ht="15.75" thickBot="1" x14ac:dyDescent="0.3">
      <c r="A54" s="75" t="s">
        <v>207</v>
      </c>
      <c r="B54" s="76">
        <v>909.85069413260896</v>
      </c>
      <c r="C54" s="77">
        <v>143808.201661425</v>
      </c>
      <c r="D54" s="77">
        <v>159731.200534509</v>
      </c>
      <c r="E54" s="77">
        <v>25962.810834564199</v>
      </c>
      <c r="F54" s="77">
        <v>0</v>
      </c>
      <c r="G54" s="77">
        <v>0</v>
      </c>
      <c r="H54" s="77">
        <v>0</v>
      </c>
      <c r="I54" s="77"/>
      <c r="J54" s="77"/>
      <c r="K54" s="77">
        <v>0</v>
      </c>
      <c r="L54" s="77">
        <v>0</v>
      </c>
      <c r="M54" s="77">
        <v>1023027.98611722</v>
      </c>
      <c r="N54" s="78">
        <f t="shared" si="18"/>
        <v>1353440.0498418508</v>
      </c>
      <c r="Q54" s="100" t="s">
        <v>277</v>
      </c>
      <c r="R54" s="87">
        <v>209</v>
      </c>
      <c r="S54" s="88">
        <v>320</v>
      </c>
      <c r="T54" s="88">
        <v>622</v>
      </c>
      <c r="U54" s="88">
        <v>338</v>
      </c>
      <c r="V54" s="88">
        <v>225</v>
      </c>
      <c r="W54" s="89">
        <v>1000</v>
      </c>
      <c r="X54" s="100">
        <v>2714</v>
      </c>
      <c r="Y54" s="86"/>
      <c r="Z54" s="100" t="s">
        <v>277</v>
      </c>
      <c r="AA54" s="87">
        <v>16</v>
      </c>
      <c r="AB54" s="88">
        <v>14</v>
      </c>
      <c r="AC54" s="88">
        <v>132</v>
      </c>
      <c r="AD54" s="88">
        <v>67</v>
      </c>
      <c r="AE54" s="88">
        <v>92</v>
      </c>
      <c r="AF54" s="89">
        <v>968</v>
      </c>
      <c r="AG54" s="100">
        <v>1289</v>
      </c>
      <c r="AI54" s="100" t="s">
        <v>277</v>
      </c>
      <c r="AJ54" s="101">
        <f t="shared" si="16"/>
        <v>225</v>
      </c>
      <c r="AK54" s="102">
        <f t="shared" si="10"/>
        <v>334</v>
      </c>
      <c r="AL54" s="102">
        <f t="shared" si="11"/>
        <v>754</v>
      </c>
      <c r="AM54" s="102">
        <f t="shared" si="12"/>
        <v>405</v>
      </c>
      <c r="AN54" s="102">
        <f t="shared" si="13"/>
        <v>317</v>
      </c>
      <c r="AO54" s="103">
        <f t="shared" si="14"/>
        <v>1968</v>
      </c>
      <c r="AP54" s="104">
        <f t="shared" si="15"/>
        <v>4003</v>
      </c>
    </row>
    <row r="55" spans="1:42" ht="15.75" thickBot="1" x14ac:dyDescent="0.3">
      <c r="A55" s="79" t="s">
        <v>25</v>
      </c>
      <c r="B55" s="80">
        <f>SUM(B43:B54)</f>
        <v>118989.89644384498</v>
      </c>
      <c r="C55" s="81">
        <f t="shared" ref="C55:M55" si="19">SUM(C43:C54)</f>
        <v>639625.65120832459</v>
      </c>
      <c r="D55" s="81">
        <f t="shared" si="19"/>
        <v>752455.13625306636</v>
      </c>
      <c r="E55" s="81">
        <f t="shared" si="19"/>
        <v>104310.95249403881</v>
      </c>
      <c r="F55" s="81">
        <f t="shared" si="19"/>
        <v>6536.9299591087301</v>
      </c>
      <c r="G55" s="81">
        <f t="shared" si="19"/>
        <v>18841.775600000001</v>
      </c>
      <c r="H55" s="81">
        <f t="shared" si="19"/>
        <v>2057.77</v>
      </c>
      <c r="I55" s="81">
        <f t="shared" si="19"/>
        <v>174.53359999999998</v>
      </c>
      <c r="J55" s="81">
        <f t="shared" si="19"/>
        <v>1880.13</v>
      </c>
      <c r="K55" s="81">
        <f t="shared" si="19"/>
        <v>3730.1539999999995</v>
      </c>
      <c r="L55" s="81">
        <f t="shared" si="19"/>
        <v>2001.74</v>
      </c>
      <c r="M55" s="81">
        <f t="shared" si="19"/>
        <v>1023027.98611722</v>
      </c>
      <c r="N55" s="82">
        <f>SUM(B55:M55)</f>
        <v>2673632.6556756035</v>
      </c>
      <c r="Q55" s="105" t="s">
        <v>25</v>
      </c>
      <c r="R55" s="87">
        <v>29949</v>
      </c>
      <c r="S55" s="88">
        <v>24722</v>
      </c>
      <c r="T55" s="88">
        <v>36547</v>
      </c>
      <c r="U55" s="88">
        <v>24998</v>
      </c>
      <c r="V55" s="88">
        <v>17655</v>
      </c>
      <c r="W55" s="89">
        <v>62780</v>
      </c>
      <c r="X55" s="105">
        <v>196651</v>
      </c>
      <c r="Y55" s="86"/>
      <c r="Z55" s="105" t="s">
        <v>25</v>
      </c>
      <c r="AA55" s="87">
        <v>5249</v>
      </c>
      <c r="AB55" s="88">
        <v>4100</v>
      </c>
      <c r="AC55" s="88">
        <v>5842</v>
      </c>
      <c r="AD55" s="88">
        <v>8562</v>
      </c>
      <c r="AE55" s="88">
        <v>8895</v>
      </c>
      <c r="AF55" s="89">
        <v>57826</v>
      </c>
      <c r="AG55" s="105">
        <v>90474</v>
      </c>
      <c r="AI55" s="105" t="s">
        <v>25</v>
      </c>
      <c r="AJ55" s="101">
        <f t="shared" si="16"/>
        <v>35198</v>
      </c>
      <c r="AK55" s="102">
        <f t="shared" si="10"/>
        <v>28822</v>
      </c>
      <c r="AL55" s="102">
        <f t="shared" si="11"/>
        <v>42389</v>
      </c>
      <c r="AM55" s="102">
        <f t="shared" si="12"/>
        <v>33560</v>
      </c>
      <c r="AN55" s="102">
        <f t="shared" si="13"/>
        <v>26550</v>
      </c>
      <c r="AO55" s="103">
        <f t="shared" si="14"/>
        <v>120606</v>
      </c>
      <c r="AP55" s="106">
        <f t="shared" si="15"/>
        <v>287125</v>
      </c>
    </row>
    <row r="56" spans="1:42" x14ac:dyDescent="0.25">
      <c r="A56" s="83" t="s">
        <v>226</v>
      </c>
      <c r="G56" s="84">
        <v>8280.8453116283999</v>
      </c>
      <c r="H56" s="84">
        <v>13316.084476645599</v>
      </c>
      <c r="I56" s="84"/>
      <c r="J56" s="84"/>
      <c r="K56" s="84">
        <v>1721.8854139097789</v>
      </c>
      <c r="L56" s="84">
        <v>5424.3255742253741</v>
      </c>
    </row>
    <row r="57" spans="1:42" x14ac:dyDescent="0.25">
      <c r="A57" s="62"/>
      <c r="G57" s="84"/>
      <c r="H57" s="84"/>
      <c r="I57" s="84"/>
      <c r="J57" s="84"/>
      <c r="K57" s="84"/>
      <c r="L57" s="84"/>
    </row>
    <row r="58" spans="1:42" x14ac:dyDescent="0.25">
      <c r="A58" t="s">
        <v>228</v>
      </c>
    </row>
    <row r="59" spans="1:42" ht="15.75" thickBot="1" x14ac:dyDescent="0.3">
      <c r="A59" t="s">
        <v>229</v>
      </c>
    </row>
    <row r="60" spans="1:42" x14ac:dyDescent="0.25">
      <c r="A60" s="63"/>
      <c r="B60" s="118" t="s">
        <v>223</v>
      </c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64"/>
    </row>
    <row r="61" spans="1:42" ht="15.75" thickBot="1" x14ac:dyDescent="0.3">
      <c r="A61" s="65" t="s">
        <v>224</v>
      </c>
      <c r="B61" s="66" t="s">
        <v>198</v>
      </c>
      <c r="C61" s="67" t="s">
        <v>280</v>
      </c>
      <c r="D61" s="67" t="s">
        <v>281</v>
      </c>
      <c r="E61" s="67" t="s">
        <v>199</v>
      </c>
      <c r="F61" s="67" t="s">
        <v>200</v>
      </c>
      <c r="G61" s="67" t="s">
        <v>201</v>
      </c>
      <c r="H61" s="67" t="s">
        <v>202</v>
      </c>
      <c r="I61" s="67" t="s">
        <v>203</v>
      </c>
      <c r="J61" s="67" t="s">
        <v>204</v>
      </c>
      <c r="K61" s="67" t="s">
        <v>205</v>
      </c>
      <c r="L61" s="67" t="s">
        <v>206</v>
      </c>
      <c r="M61" s="67" t="s">
        <v>207</v>
      </c>
      <c r="N61" s="68" t="s">
        <v>25</v>
      </c>
    </row>
    <row r="62" spans="1:42" ht="15.75" thickTop="1" x14ac:dyDescent="0.25">
      <c r="A62" s="69" t="s">
        <v>198</v>
      </c>
      <c r="B62" s="70">
        <v>2563339.9152908102</v>
      </c>
      <c r="C62" s="71">
        <v>0</v>
      </c>
      <c r="D62" s="71">
        <v>0</v>
      </c>
      <c r="E62" s="71">
        <v>8357.0075342552409</v>
      </c>
      <c r="F62" s="71">
        <v>0</v>
      </c>
      <c r="G62" s="72">
        <v>0</v>
      </c>
      <c r="H62" s="72">
        <v>0</v>
      </c>
      <c r="I62" s="72"/>
      <c r="J62" s="72"/>
      <c r="K62" s="72">
        <v>0</v>
      </c>
      <c r="L62" s="72">
        <v>0</v>
      </c>
      <c r="M62" s="71">
        <v>0</v>
      </c>
      <c r="N62" s="73">
        <f>SUM(B62:M62)</f>
        <v>2571696.9228250654</v>
      </c>
    </row>
    <row r="63" spans="1:42" x14ac:dyDescent="0.25">
      <c r="A63" s="69" t="s">
        <v>280</v>
      </c>
      <c r="B63" s="70">
        <v>605395.59507148003</v>
      </c>
      <c r="C63" s="71">
        <v>996444.57921890705</v>
      </c>
      <c r="D63" s="71">
        <v>831.71324910412397</v>
      </c>
      <c r="E63" s="71">
        <v>9657.5436456770094</v>
      </c>
      <c r="F63" s="71">
        <v>0</v>
      </c>
      <c r="G63" s="72">
        <v>0</v>
      </c>
      <c r="H63" s="72">
        <v>0</v>
      </c>
      <c r="I63" s="72"/>
      <c r="J63" s="72"/>
      <c r="K63" s="72">
        <v>0</v>
      </c>
      <c r="L63" s="72">
        <v>0</v>
      </c>
      <c r="M63" s="74">
        <v>0</v>
      </c>
      <c r="N63" s="73">
        <f t="shared" ref="N63:N73" si="20">SUM(B63:M63)</f>
        <v>1612329.431185168</v>
      </c>
    </row>
    <row r="64" spans="1:42" x14ac:dyDescent="0.25">
      <c r="A64" s="69" t="s">
        <v>281</v>
      </c>
      <c r="B64" s="70">
        <v>217060.28973613001</v>
      </c>
      <c r="C64" s="71">
        <v>317297.40833505598</v>
      </c>
      <c r="D64" s="71">
        <v>903857.67879080796</v>
      </c>
      <c r="E64" s="71">
        <v>8836.3163124254897</v>
      </c>
      <c r="F64" s="71">
        <v>0</v>
      </c>
      <c r="G64" s="72">
        <v>0</v>
      </c>
      <c r="H64" s="72">
        <v>0</v>
      </c>
      <c r="I64" s="72"/>
      <c r="J64" s="72"/>
      <c r="K64" s="72">
        <v>0</v>
      </c>
      <c r="L64" s="72">
        <v>0</v>
      </c>
      <c r="M64" s="74">
        <v>0</v>
      </c>
      <c r="N64" s="73">
        <f t="shared" si="20"/>
        <v>1447051.6931744195</v>
      </c>
    </row>
    <row r="65" spans="1:14" x14ac:dyDescent="0.25">
      <c r="A65" s="69" t="s">
        <v>199</v>
      </c>
      <c r="B65" s="70">
        <v>0</v>
      </c>
      <c r="C65" s="71">
        <v>0</v>
      </c>
      <c r="D65" s="71">
        <v>0</v>
      </c>
      <c r="E65" s="71">
        <v>186837.544939243</v>
      </c>
      <c r="F65" s="71">
        <v>0</v>
      </c>
      <c r="G65" s="72">
        <v>0</v>
      </c>
      <c r="H65" s="72">
        <v>0</v>
      </c>
      <c r="I65" s="72"/>
      <c r="J65" s="72"/>
      <c r="K65" s="72">
        <v>0</v>
      </c>
      <c r="L65" s="72">
        <v>0</v>
      </c>
      <c r="M65" s="74">
        <v>0</v>
      </c>
      <c r="N65" s="73">
        <f t="shared" si="20"/>
        <v>186837.544939243</v>
      </c>
    </row>
    <row r="66" spans="1:14" x14ac:dyDescent="0.25">
      <c r="A66" s="69" t="s">
        <v>200</v>
      </c>
      <c r="B66" s="70">
        <v>0</v>
      </c>
      <c r="C66" s="71">
        <v>0</v>
      </c>
      <c r="D66" s="71">
        <v>0</v>
      </c>
      <c r="E66" s="71">
        <v>581.76046939365801</v>
      </c>
      <c r="F66" s="71">
        <v>25075.073135951701</v>
      </c>
      <c r="G66" s="72">
        <v>0</v>
      </c>
      <c r="H66" s="72">
        <v>0</v>
      </c>
      <c r="I66" s="72"/>
      <c r="J66" s="72"/>
      <c r="K66" s="72">
        <v>0</v>
      </c>
      <c r="L66" s="72">
        <v>0</v>
      </c>
      <c r="M66" s="74">
        <v>0</v>
      </c>
      <c r="N66" s="73">
        <f t="shared" si="20"/>
        <v>25656.83360534536</v>
      </c>
    </row>
    <row r="67" spans="1:14" x14ac:dyDescent="0.25">
      <c r="A67" s="69" t="s">
        <v>201</v>
      </c>
      <c r="B67" s="70">
        <v>0</v>
      </c>
      <c r="C67" s="71">
        <v>3194.1784544990519</v>
      </c>
      <c r="D67" s="71">
        <v>778.63907173926998</v>
      </c>
      <c r="E67" s="71">
        <v>11400.644713515916</v>
      </c>
      <c r="F67" s="71">
        <v>0</v>
      </c>
      <c r="G67" s="71">
        <v>42851.543507119604</v>
      </c>
      <c r="H67" s="71">
        <v>0</v>
      </c>
      <c r="I67" s="71"/>
      <c r="J67" s="71"/>
      <c r="K67" s="71">
        <v>0</v>
      </c>
      <c r="L67" s="71">
        <v>0</v>
      </c>
      <c r="M67" s="74">
        <v>0</v>
      </c>
      <c r="N67" s="73">
        <f t="shared" si="20"/>
        <v>58225.005746873838</v>
      </c>
    </row>
    <row r="68" spans="1:14" x14ac:dyDescent="0.25">
      <c r="A68" s="69" t="s">
        <v>202</v>
      </c>
      <c r="B68" s="70">
        <v>0</v>
      </c>
      <c r="C68" s="71">
        <v>255.11483971774095</v>
      </c>
      <c r="D68" s="71">
        <v>308.5595548029471</v>
      </c>
      <c r="E68" s="71">
        <v>1163.1218646167874</v>
      </c>
      <c r="F68" s="71">
        <v>80.019199307802438</v>
      </c>
      <c r="G68" s="72">
        <v>827.67167721692863</v>
      </c>
      <c r="H68" s="71">
        <v>5434.0526771575933</v>
      </c>
      <c r="I68" s="71"/>
      <c r="J68" s="71"/>
      <c r="K68" s="71">
        <v>0</v>
      </c>
      <c r="L68" s="71">
        <v>0</v>
      </c>
      <c r="M68" s="74">
        <v>0</v>
      </c>
      <c r="N68" s="73">
        <f t="shared" si="20"/>
        <v>8068.5398128197994</v>
      </c>
    </row>
    <row r="69" spans="1:14" x14ac:dyDescent="0.25">
      <c r="A69" s="69" t="s">
        <v>203</v>
      </c>
      <c r="B69" s="70"/>
      <c r="C69" s="71"/>
      <c r="D69" s="71"/>
      <c r="E69" s="71"/>
      <c r="F69" s="71"/>
      <c r="G69" s="72"/>
      <c r="H69" s="72"/>
      <c r="I69" s="71">
        <v>258.74134178055124</v>
      </c>
      <c r="J69" s="71">
        <v>0</v>
      </c>
      <c r="K69" s="71"/>
      <c r="L69" s="71"/>
      <c r="M69" s="74"/>
      <c r="N69" s="73">
        <f t="shared" si="20"/>
        <v>258.74134178055124</v>
      </c>
    </row>
    <row r="70" spans="1:14" x14ac:dyDescent="0.25">
      <c r="A70" s="69" t="s">
        <v>204</v>
      </c>
      <c r="B70" s="70"/>
      <c r="C70" s="71"/>
      <c r="D70" s="71"/>
      <c r="E70" s="71"/>
      <c r="F70" s="71"/>
      <c r="G70" s="72"/>
      <c r="H70" s="72"/>
      <c r="I70" s="72">
        <v>0</v>
      </c>
      <c r="J70" s="71">
        <v>1766.5355034259023</v>
      </c>
      <c r="K70" s="72"/>
      <c r="L70" s="72"/>
      <c r="M70" s="74"/>
      <c r="N70" s="73">
        <f t="shared" si="20"/>
        <v>1766.5355034259023</v>
      </c>
    </row>
    <row r="71" spans="1:14" x14ac:dyDescent="0.25">
      <c r="A71" s="69" t="s">
        <v>205</v>
      </c>
      <c r="B71" s="70">
        <v>0</v>
      </c>
      <c r="C71" s="71">
        <v>0</v>
      </c>
      <c r="D71" s="71">
        <v>0</v>
      </c>
      <c r="E71" s="71">
        <v>0</v>
      </c>
      <c r="F71" s="71">
        <v>0</v>
      </c>
      <c r="G71" s="72">
        <v>0</v>
      </c>
      <c r="H71" s="72">
        <v>0</v>
      </c>
      <c r="I71" s="72"/>
      <c r="J71" s="72"/>
      <c r="K71" s="71">
        <v>5826.9235653888181</v>
      </c>
      <c r="L71" s="72">
        <v>0</v>
      </c>
      <c r="M71" s="74">
        <v>0</v>
      </c>
      <c r="N71" s="73">
        <f t="shared" si="20"/>
        <v>5826.9235653888181</v>
      </c>
    </row>
    <row r="72" spans="1:14" x14ac:dyDescent="0.25">
      <c r="A72" s="69" t="s">
        <v>206</v>
      </c>
      <c r="B72" s="70">
        <v>0</v>
      </c>
      <c r="C72" s="71">
        <v>0</v>
      </c>
      <c r="D72" s="71">
        <v>0</v>
      </c>
      <c r="E72" s="71">
        <v>0</v>
      </c>
      <c r="F72" s="71">
        <v>0</v>
      </c>
      <c r="G72" s="72">
        <v>0</v>
      </c>
      <c r="H72" s="72">
        <v>0</v>
      </c>
      <c r="I72" s="72"/>
      <c r="J72" s="72"/>
      <c r="K72" s="72">
        <v>0</v>
      </c>
      <c r="L72" s="71">
        <v>3373.4513334180838</v>
      </c>
      <c r="M72" s="74">
        <v>0</v>
      </c>
      <c r="N72" s="73">
        <f t="shared" si="20"/>
        <v>3373.4513334180838</v>
      </c>
    </row>
    <row r="73" spans="1:14" x14ac:dyDescent="0.25">
      <c r="A73" s="75" t="s">
        <v>207</v>
      </c>
      <c r="B73" s="76">
        <v>176.19101465873899</v>
      </c>
      <c r="C73" s="77">
        <v>4440.5850010484401</v>
      </c>
      <c r="D73" s="77">
        <v>6673.8845432737899</v>
      </c>
      <c r="E73" s="77">
        <v>295.44285988765898</v>
      </c>
      <c r="F73" s="77">
        <v>128.40410436447399</v>
      </c>
      <c r="G73" s="77">
        <v>0</v>
      </c>
      <c r="H73" s="77">
        <v>0</v>
      </c>
      <c r="I73" s="77"/>
      <c r="J73" s="77"/>
      <c r="K73" s="77">
        <v>0</v>
      </c>
      <c r="L73" s="77">
        <v>0</v>
      </c>
      <c r="M73" s="77">
        <v>0</v>
      </c>
      <c r="N73" s="78">
        <f t="shared" si="20"/>
        <v>11714.507523233102</v>
      </c>
    </row>
    <row r="74" spans="1:14" ht="15.75" thickBot="1" x14ac:dyDescent="0.3">
      <c r="A74" s="79" t="s">
        <v>25</v>
      </c>
      <c r="B74" s="80">
        <f>SUM(B62:B73)</f>
        <v>3385971.9911130788</v>
      </c>
      <c r="C74" s="81">
        <f t="shared" ref="C74:M74" si="21">SUM(C62:C73)</f>
        <v>1321631.8658492281</v>
      </c>
      <c r="D74" s="81">
        <f t="shared" si="21"/>
        <v>912450.47520972812</v>
      </c>
      <c r="E74" s="81">
        <f t="shared" si="21"/>
        <v>227129.38233901476</v>
      </c>
      <c r="F74" s="81">
        <f t="shared" si="21"/>
        <v>25283.496439623981</v>
      </c>
      <c r="G74" s="81">
        <f t="shared" si="21"/>
        <v>43679.215184336535</v>
      </c>
      <c r="H74" s="81">
        <f t="shared" si="21"/>
        <v>5434.0526771575933</v>
      </c>
      <c r="I74" s="81">
        <f t="shared" si="21"/>
        <v>258.74134178055124</v>
      </c>
      <c r="J74" s="81">
        <f t="shared" si="21"/>
        <v>1766.5355034259023</v>
      </c>
      <c r="K74" s="81">
        <f t="shared" si="21"/>
        <v>5826.9235653888181</v>
      </c>
      <c r="L74" s="81">
        <f t="shared" si="21"/>
        <v>3373.4513334180838</v>
      </c>
      <c r="M74" s="81">
        <f t="shared" si="21"/>
        <v>0</v>
      </c>
      <c r="N74" s="82">
        <f>SUM(B74:M74)</f>
        <v>5932806.1305561801</v>
      </c>
    </row>
    <row r="75" spans="1:14" x14ac:dyDescent="0.25">
      <c r="A75" s="83" t="s">
        <v>226</v>
      </c>
      <c r="G75" s="84">
        <v>21458.417348496067</v>
      </c>
      <c r="H75" s="84">
        <v>25020.813465113257</v>
      </c>
      <c r="I75" s="84"/>
      <c r="J75" s="84"/>
      <c r="K75" s="84">
        <v>3180.9813733296141</v>
      </c>
      <c r="L75" s="84">
        <v>8172.533858064925</v>
      </c>
    </row>
    <row r="76" spans="1:14" x14ac:dyDescent="0.25">
      <c r="A76" s="62"/>
      <c r="G76" s="84"/>
      <c r="H76" s="84"/>
      <c r="I76" s="84"/>
      <c r="J76" s="84"/>
      <c r="K76" s="84"/>
      <c r="L76" s="84"/>
    </row>
    <row r="77" spans="1:14" x14ac:dyDescent="0.25">
      <c r="A77" t="s">
        <v>230</v>
      </c>
    </row>
    <row r="78" spans="1:14" ht="15.75" thickBot="1" x14ac:dyDescent="0.3">
      <c r="A78" t="s">
        <v>231</v>
      </c>
    </row>
    <row r="79" spans="1:14" x14ac:dyDescent="0.25">
      <c r="A79" s="63"/>
      <c r="B79" s="118" t="s">
        <v>223</v>
      </c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64"/>
    </row>
    <row r="80" spans="1:14" ht="15.75" thickBot="1" x14ac:dyDescent="0.3">
      <c r="A80" s="65" t="s">
        <v>224</v>
      </c>
      <c r="B80" s="66" t="s">
        <v>198</v>
      </c>
      <c r="C80" s="67" t="s">
        <v>280</v>
      </c>
      <c r="D80" s="67" t="s">
        <v>281</v>
      </c>
      <c r="E80" s="67" t="s">
        <v>199</v>
      </c>
      <c r="F80" s="67" t="s">
        <v>200</v>
      </c>
      <c r="G80" s="67" t="s">
        <v>201</v>
      </c>
      <c r="H80" s="67" t="s">
        <v>202</v>
      </c>
      <c r="I80" s="67" t="s">
        <v>203</v>
      </c>
      <c r="J80" s="67" t="s">
        <v>204</v>
      </c>
      <c r="K80" s="67" t="s">
        <v>205</v>
      </c>
      <c r="L80" s="67" t="s">
        <v>206</v>
      </c>
      <c r="M80" s="67" t="s">
        <v>207</v>
      </c>
      <c r="N80" s="68" t="s">
        <v>25</v>
      </c>
    </row>
    <row r="81" spans="1:14" ht="15.75" thickTop="1" x14ac:dyDescent="0.25">
      <c r="A81" s="69" t="s">
        <v>198</v>
      </c>
      <c r="B81" s="70">
        <v>2733.66616850127</v>
      </c>
      <c r="C81" s="71">
        <v>0</v>
      </c>
      <c r="D81" s="71">
        <v>0</v>
      </c>
      <c r="E81" s="71">
        <v>0</v>
      </c>
      <c r="F81" s="71">
        <v>0</v>
      </c>
      <c r="G81" s="72">
        <v>0</v>
      </c>
      <c r="H81" s="72">
        <v>0</v>
      </c>
      <c r="I81" s="72"/>
      <c r="J81" s="72"/>
      <c r="K81" s="72">
        <v>0</v>
      </c>
      <c r="L81" s="72">
        <v>0</v>
      </c>
      <c r="M81" s="71">
        <v>0</v>
      </c>
      <c r="N81" s="73">
        <f>SUM(B81:M81)</f>
        <v>2733.66616850127</v>
      </c>
    </row>
    <row r="82" spans="1:14" x14ac:dyDescent="0.25">
      <c r="A82" s="69" t="s">
        <v>280</v>
      </c>
      <c r="B82" s="70">
        <v>2885.2823116907598</v>
      </c>
      <c r="C82" s="71">
        <v>1372085.5600962101</v>
      </c>
      <c r="D82" s="71">
        <v>0</v>
      </c>
      <c r="E82" s="71">
        <v>5264.2312419253203</v>
      </c>
      <c r="F82" s="71">
        <v>0</v>
      </c>
      <c r="G82" s="72">
        <v>0</v>
      </c>
      <c r="H82" s="72">
        <v>0</v>
      </c>
      <c r="I82" s="72"/>
      <c r="J82" s="72"/>
      <c r="K82" s="72">
        <v>0</v>
      </c>
      <c r="L82" s="72">
        <v>0</v>
      </c>
      <c r="M82" s="74">
        <v>0</v>
      </c>
      <c r="N82" s="73">
        <f t="shared" ref="N82:N92" si="22">SUM(B82:M82)</f>
        <v>1380235.0736498262</v>
      </c>
    </row>
    <row r="83" spans="1:14" x14ac:dyDescent="0.25">
      <c r="A83" s="69" t="s">
        <v>281</v>
      </c>
      <c r="B83" s="70">
        <v>1602.00357686559</v>
      </c>
      <c r="C83" s="71">
        <v>89035.674728327998</v>
      </c>
      <c r="D83" s="71">
        <v>1315588.4962032</v>
      </c>
      <c r="E83" s="71">
        <v>12634.772980984601</v>
      </c>
      <c r="F83" s="71">
        <v>0</v>
      </c>
      <c r="G83" s="72">
        <v>0</v>
      </c>
      <c r="H83" s="72">
        <v>0</v>
      </c>
      <c r="I83" s="72"/>
      <c r="J83" s="72"/>
      <c r="K83" s="72">
        <v>0</v>
      </c>
      <c r="L83" s="72">
        <v>0</v>
      </c>
      <c r="M83" s="74">
        <v>0</v>
      </c>
      <c r="N83" s="73">
        <f t="shared" si="22"/>
        <v>1418860.947489378</v>
      </c>
    </row>
    <row r="84" spans="1:14" x14ac:dyDescent="0.25">
      <c r="A84" s="69" t="s">
        <v>199</v>
      </c>
      <c r="B84" s="70">
        <v>0</v>
      </c>
      <c r="C84" s="71">
        <v>0</v>
      </c>
      <c r="D84" s="71">
        <v>0</v>
      </c>
      <c r="E84" s="71">
        <v>77085.492668669904</v>
      </c>
      <c r="F84" s="71">
        <v>0</v>
      </c>
      <c r="G84" s="72">
        <v>0</v>
      </c>
      <c r="H84" s="72">
        <v>0</v>
      </c>
      <c r="I84" s="72"/>
      <c r="J84" s="72"/>
      <c r="K84" s="72">
        <v>0</v>
      </c>
      <c r="L84" s="72">
        <v>0</v>
      </c>
      <c r="M84" s="74">
        <v>0</v>
      </c>
      <c r="N84" s="73">
        <f t="shared" si="22"/>
        <v>77085.492668669904</v>
      </c>
    </row>
    <row r="85" spans="1:14" x14ac:dyDescent="0.25">
      <c r="A85" s="69" t="s">
        <v>200</v>
      </c>
      <c r="B85" s="70">
        <v>0</v>
      </c>
      <c r="C85" s="71">
        <v>0</v>
      </c>
      <c r="D85" s="71">
        <v>0</v>
      </c>
      <c r="E85" s="71">
        <v>0</v>
      </c>
      <c r="F85" s="71">
        <v>3376.07167025429</v>
      </c>
      <c r="G85" s="72">
        <v>0</v>
      </c>
      <c r="H85" s="72">
        <v>0</v>
      </c>
      <c r="I85" s="72"/>
      <c r="J85" s="72"/>
      <c r="K85" s="72">
        <v>0</v>
      </c>
      <c r="L85" s="72">
        <v>0</v>
      </c>
      <c r="M85" s="74">
        <v>0</v>
      </c>
      <c r="N85" s="73">
        <f t="shared" si="22"/>
        <v>3376.07167025429</v>
      </c>
    </row>
    <row r="86" spans="1:14" x14ac:dyDescent="0.25">
      <c r="A86" s="69" t="s">
        <v>201</v>
      </c>
      <c r="B86" s="70">
        <v>0</v>
      </c>
      <c r="C86" s="71">
        <v>0</v>
      </c>
      <c r="D86" s="71">
        <v>0</v>
      </c>
      <c r="E86" s="71">
        <v>4829.2653042805596</v>
      </c>
      <c r="F86" s="71">
        <v>0</v>
      </c>
      <c r="G86" s="71">
        <v>8227.2655279818446</v>
      </c>
      <c r="H86" s="71">
        <v>0</v>
      </c>
      <c r="I86" s="72"/>
      <c r="J86" s="71"/>
      <c r="K86" s="72">
        <v>0</v>
      </c>
      <c r="L86" s="72">
        <v>0</v>
      </c>
      <c r="M86" s="74">
        <v>0</v>
      </c>
      <c r="N86" s="73">
        <f t="shared" si="22"/>
        <v>13056.530832262404</v>
      </c>
    </row>
    <row r="87" spans="1:14" x14ac:dyDescent="0.25">
      <c r="A87" s="69" t="s">
        <v>202</v>
      </c>
      <c r="B87" s="70">
        <v>0</v>
      </c>
      <c r="C87" s="71">
        <v>0</v>
      </c>
      <c r="D87" s="71">
        <v>0</v>
      </c>
      <c r="E87" s="71">
        <v>0</v>
      </c>
      <c r="F87" s="71">
        <v>0</v>
      </c>
      <c r="G87" s="72">
        <v>129.95928768161704</v>
      </c>
      <c r="H87" s="71">
        <v>1039.707322842406</v>
      </c>
      <c r="I87" s="72"/>
      <c r="J87" s="71"/>
      <c r="K87" s="72">
        <v>0</v>
      </c>
      <c r="L87" s="72">
        <v>0</v>
      </c>
      <c r="M87" s="74">
        <v>0</v>
      </c>
      <c r="N87" s="73">
        <f t="shared" si="22"/>
        <v>1169.6666105240231</v>
      </c>
    </row>
    <row r="88" spans="1:14" x14ac:dyDescent="0.25">
      <c r="A88" s="69" t="s">
        <v>203</v>
      </c>
      <c r="B88" s="70"/>
      <c r="C88" s="71"/>
      <c r="D88" s="71"/>
      <c r="E88" s="71"/>
      <c r="F88" s="71"/>
      <c r="G88" s="72"/>
      <c r="H88" s="72"/>
      <c r="I88" s="71">
        <v>49.505458219448762</v>
      </c>
      <c r="J88" s="71">
        <v>0</v>
      </c>
      <c r="K88" s="72"/>
      <c r="L88" s="72"/>
      <c r="M88" s="74"/>
      <c r="N88" s="73">
        <f t="shared" si="22"/>
        <v>49.505458219448762</v>
      </c>
    </row>
    <row r="89" spans="1:14" x14ac:dyDescent="0.25">
      <c r="A89" s="69" t="s">
        <v>204</v>
      </c>
      <c r="B89" s="70"/>
      <c r="C89" s="71"/>
      <c r="D89" s="71"/>
      <c r="E89" s="71"/>
      <c r="F89" s="71"/>
      <c r="G89" s="72"/>
      <c r="H89" s="72"/>
      <c r="I89" s="72">
        <v>0</v>
      </c>
      <c r="J89" s="71">
        <v>337.99449657409741</v>
      </c>
      <c r="K89" s="72"/>
      <c r="L89" s="72"/>
      <c r="M89" s="74"/>
      <c r="N89" s="73">
        <f t="shared" si="22"/>
        <v>337.99449657409741</v>
      </c>
    </row>
    <row r="90" spans="1:14" x14ac:dyDescent="0.25">
      <c r="A90" s="69" t="s">
        <v>205</v>
      </c>
      <c r="B90" s="70">
        <v>0</v>
      </c>
      <c r="C90" s="71">
        <v>0</v>
      </c>
      <c r="D90" s="71">
        <v>0</v>
      </c>
      <c r="E90" s="71">
        <v>0</v>
      </c>
      <c r="F90" s="71">
        <v>0</v>
      </c>
      <c r="G90" s="72">
        <v>0</v>
      </c>
      <c r="H90" s="72">
        <v>0</v>
      </c>
      <c r="I90" s="72"/>
      <c r="J90" s="72"/>
      <c r="K90" s="71">
        <v>1114.8760346111821</v>
      </c>
      <c r="L90" s="71">
        <v>0</v>
      </c>
      <c r="M90" s="74">
        <v>0</v>
      </c>
      <c r="N90" s="73">
        <f t="shared" si="22"/>
        <v>1114.8760346111821</v>
      </c>
    </row>
    <row r="91" spans="1:14" x14ac:dyDescent="0.25">
      <c r="A91" s="69" t="s">
        <v>206</v>
      </c>
      <c r="B91" s="70">
        <v>0</v>
      </c>
      <c r="C91" s="71">
        <v>0</v>
      </c>
      <c r="D91" s="71">
        <v>0</v>
      </c>
      <c r="E91" s="71">
        <v>0</v>
      </c>
      <c r="F91" s="71">
        <v>0</v>
      </c>
      <c r="G91" s="72">
        <v>0</v>
      </c>
      <c r="H91" s="72">
        <v>0</v>
      </c>
      <c r="I91" s="72"/>
      <c r="J91" s="72"/>
      <c r="K91" s="72"/>
      <c r="L91" s="71">
        <v>645.44866658191631</v>
      </c>
      <c r="M91" s="74">
        <v>0</v>
      </c>
      <c r="N91" s="73">
        <f t="shared" si="22"/>
        <v>645.44866658191631</v>
      </c>
    </row>
    <row r="92" spans="1:14" x14ac:dyDescent="0.25">
      <c r="A92" s="75" t="s">
        <v>207</v>
      </c>
      <c r="B92" s="76">
        <v>0</v>
      </c>
      <c r="C92" s="77">
        <v>0</v>
      </c>
      <c r="D92" s="77">
        <v>0</v>
      </c>
      <c r="E92" s="77">
        <v>0</v>
      </c>
      <c r="F92" s="77">
        <v>0</v>
      </c>
      <c r="G92" s="77">
        <v>0</v>
      </c>
      <c r="H92" s="77">
        <v>0</v>
      </c>
      <c r="I92" s="77"/>
      <c r="J92" s="77"/>
      <c r="K92" s="77">
        <v>0</v>
      </c>
      <c r="L92" s="77">
        <v>0</v>
      </c>
      <c r="M92" s="77">
        <v>0</v>
      </c>
      <c r="N92" s="78">
        <f t="shared" si="22"/>
        <v>0</v>
      </c>
    </row>
    <row r="93" spans="1:14" ht="15.75" thickBot="1" x14ac:dyDescent="0.3">
      <c r="A93" s="79" t="s">
        <v>25</v>
      </c>
      <c r="B93" s="80">
        <f>SUM(B81:B92)</f>
        <v>7220.9520570576196</v>
      </c>
      <c r="C93" s="81">
        <f t="shared" ref="C93:M93" si="23">SUM(C81:C92)</f>
        <v>1461121.234824538</v>
      </c>
      <c r="D93" s="81">
        <f t="shared" si="23"/>
        <v>1315588.4962032</v>
      </c>
      <c r="E93" s="81">
        <f t="shared" si="23"/>
        <v>99813.762195860385</v>
      </c>
      <c r="F93" s="81">
        <f t="shared" si="23"/>
        <v>3376.07167025429</v>
      </c>
      <c r="G93" s="81">
        <f t="shared" si="23"/>
        <v>8357.2248156634614</v>
      </c>
      <c r="H93" s="81">
        <f t="shared" si="23"/>
        <v>1039.707322842406</v>
      </c>
      <c r="I93" s="81">
        <f t="shared" si="23"/>
        <v>49.505458219448762</v>
      </c>
      <c r="J93" s="81">
        <f t="shared" si="23"/>
        <v>337.99449657409741</v>
      </c>
      <c r="K93" s="81">
        <f t="shared" si="23"/>
        <v>1114.8760346111821</v>
      </c>
      <c r="L93" s="81">
        <f t="shared" si="23"/>
        <v>645.44866658191631</v>
      </c>
      <c r="M93" s="81">
        <f t="shared" si="23"/>
        <v>0</v>
      </c>
      <c r="N93" s="82">
        <f>SUM(B93:M93)</f>
        <v>2898665.2737454027</v>
      </c>
    </row>
    <row r="94" spans="1:14" x14ac:dyDescent="0.25">
      <c r="A94" s="83" t="s">
        <v>226</v>
      </c>
      <c r="G94" s="84">
        <v>720.36380111081041</v>
      </c>
      <c r="H94" s="84">
        <v>839.95422411134939</v>
      </c>
      <c r="I94" s="84"/>
      <c r="J94" s="84"/>
      <c r="K94" s="84">
        <v>106.78624598169661</v>
      </c>
      <c r="L94" s="84">
        <v>274.3537633317145</v>
      </c>
    </row>
    <row r="95" spans="1:14" x14ac:dyDescent="0.25">
      <c r="A95" s="62"/>
      <c r="G95" s="84"/>
      <c r="H95" s="84"/>
      <c r="I95" s="84"/>
      <c r="J95" s="84"/>
      <c r="K95" s="84"/>
      <c r="L95" s="84"/>
    </row>
    <row r="96" spans="1:14" x14ac:dyDescent="0.25">
      <c r="A96" t="s">
        <v>232</v>
      </c>
    </row>
    <row r="97" spans="1:14" ht="15.75" thickBot="1" x14ac:dyDescent="0.3">
      <c r="A97" t="s">
        <v>221</v>
      </c>
    </row>
    <row r="98" spans="1:14" x14ac:dyDescent="0.25">
      <c r="A98" s="63"/>
      <c r="B98" s="118" t="s">
        <v>223</v>
      </c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64"/>
    </row>
    <row r="99" spans="1:14" ht="15.75" thickBot="1" x14ac:dyDescent="0.3">
      <c r="A99" s="65" t="s">
        <v>224</v>
      </c>
      <c r="B99" s="66" t="s">
        <v>198</v>
      </c>
      <c r="C99" s="67" t="s">
        <v>280</v>
      </c>
      <c r="D99" s="67" t="s">
        <v>281</v>
      </c>
      <c r="E99" s="67" t="s">
        <v>199</v>
      </c>
      <c r="F99" s="67" t="s">
        <v>200</v>
      </c>
      <c r="G99" s="67" t="s">
        <v>201</v>
      </c>
      <c r="H99" s="67" t="s">
        <v>202</v>
      </c>
      <c r="I99" s="67" t="s">
        <v>203</v>
      </c>
      <c r="J99" s="67" t="s">
        <v>204</v>
      </c>
      <c r="K99" s="67" t="s">
        <v>205</v>
      </c>
      <c r="L99" s="67" t="s">
        <v>206</v>
      </c>
      <c r="M99" s="67" t="s">
        <v>207</v>
      </c>
      <c r="N99" s="68" t="s">
        <v>25</v>
      </c>
    </row>
    <row r="100" spans="1:14" ht="15.75" thickTop="1" x14ac:dyDescent="0.25">
      <c r="A100" s="69" t="s">
        <v>198</v>
      </c>
      <c r="B100" s="70">
        <v>377060.84310988098</v>
      </c>
      <c r="C100" s="71">
        <v>0</v>
      </c>
      <c r="D100" s="71">
        <v>0</v>
      </c>
      <c r="E100" s="71">
        <v>727.04103740653397</v>
      </c>
      <c r="F100" s="71">
        <v>0</v>
      </c>
      <c r="G100" s="72">
        <v>0</v>
      </c>
      <c r="H100" s="72">
        <v>0</v>
      </c>
      <c r="I100" s="72"/>
      <c r="J100" s="72"/>
      <c r="K100" s="72">
        <v>0</v>
      </c>
      <c r="L100" s="72">
        <v>0</v>
      </c>
      <c r="M100" s="71">
        <v>0</v>
      </c>
      <c r="N100" s="73">
        <f>SUM(B100:M100)</f>
        <v>377787.88414728752</v>
      </c>
    </row>
    <row r="101" spans="1:14" x14ac:dyDescent="0.25">
      <c r="A101" s="69" t="s">
        <v>280</v>
      </c>
      <c r="B101" s="70">
        <v>18288.553885925299</v>
      </c>
      <c r="C101" s="71">
        <v>84214.179801574704</v>
      </c>
      <c r="D101" s="71">
        <v>0</v>
      </c>
      <c r="E101" s="71">
        <v>551.66231694006797</v>
      </c>
      <c r="F101" s="71">
        <v>0</v>
      </c>
      <c r="G101" s="72">
        <v>0</v>
      </c>
      <c r="H101" s="72">
        <v>0</v>
      </c>
      <c r="I101" s="72"/>
      <c r="J101" s="72"/>
      <c r="K101" s="72">
        <v>0</v>
      </c>
      <c r="L101" s="72">
        <v>0</v>
      </c>
      <c r="M101" s="74">
        <v>0</v>
      </c>
      <c r="N101" s="73">
        <f t="shared" ref="N101:N111" si="24">SUM(B101:M101)</f>
        <v>103054.39600444007</v>
      </c>
    </row>
    <row r="102" spans="1:14" x14ac:dyDescent="0.25">
      <c r="A102" s="69" t="s">
        <v>281</v>
      </c>
      <c r="B102" s="70">
        <v>743.10073088885599</v>
      </c>
      <c r="C102" s="71">
        <v>2189.0677493348999</v>
      </c>
      <c r="D102" s="71">
        <v>42730.389604401003</v>
      </c>
      <c r="E102" s="71">
        <v>0</v>
      </c>
      <c r="F102" s="71">
        <v>0</v>
      </c>
      <c r="G102" s="72">
        <v>0</v>
      </c>
      <c r="H102" s="72">
        <v>0</v>
      </c>
      <c r="I102" s="72"/>
      <c r="J102" s="72"/>
      <c r="K102" s="72">
        <v>0</v>
      </c>
      <c r="L102" s="72">
        <v>0</v>
      </c>
      <c r="M102" s="74">
        <v>0</v>
      </c>
      <c r="N102" s="73">
        <f t="shared" si="24"/>
        <v>45662.558084624761</v>
      </c>
    </row>
    <row r="103" spans="1:14" x14ac:dyDescent="0.25">
      <c r="A103" s="69" t="s">
        <v>199</v>
      </c>
      <c r="B103" s="70">
        <v>0</v>
      </c>
      <c r="C103" s="71">
        <v>0</v>
      </c>
      <c r="D103" s="71">
        <v>0</v>
      </c>
      <c r="E103" s="71">
        <v>43471.289888764797</v>
      </c>
      <c r="F103" s="71">
        <v>0</v>
      </c>
      <c r="G103" s="72">
        <v>0</v>
      </c>
      <c r="H103" s="72">
        <v>0</v>
      </c>
      <c r="I103" s="72"/>
      <c r="J103" s="72"/>
      <c r="K103" s="72">
        <v>0</v>
      </c>
      <c r="L103" s="72">
        <v>0</v>
      </c>
      <c r="M103" s="74">
        <v>0</v>
      </c>
      <c r="N103" s="73">
        <f t="shared" si="24"/>
        <v>43471.289888764797</v>
      </c>
    </row>
    <row r="104" spans="1:14" x14ac:dyDescent="0.25">
      <c r="A104" s="69" t="s">
        <v>200</v>
      </c>
      <c r="B104" s="70">
        <v>0</v>
      </c>
      <c r="C104" s="71">
        <v>0</v>
      </c>
      <c r="D104" s="71">
        <v>0</v>
      </c>
      <c r="E104" s="71">
        <v>0</v>
      </c>
      <c r="F104" s="71">
        <v>445.84990853245398</v>
      </c>
      <c r="G104" s="72">
        <v>0</v>
      </c>
      <c r="H104" s="72">
        <v>0</v>
      </c>
      <c r="I104" s="72"/>
      <c r="J104" s="72"/>
      <c r="K104" s="72">
        <v>0</v>
      </c>
      <c r="L104" s="72">
        <v>0</v>
      </c>
      <c r="M104" s="74">
        <v>0</v>
      </c>
      <c r="N104" s="73">
        <f t="shared" si="24"/>
        <v>445.84990853245398</v>
      </c>
    </row>
    <row r="105" spans="1:14" x14ac:dyDescent="0.25">
      <c r="A105" s="69" t="s">
        <v>201</v>
      </c>
      <c r="B105" s="70">
        <v>0</v>
      </c>
      <c r="C105" s="71">
        <v>0</v>
      </c>
      <c r="D105" s="71">
        <v>0</v>
      </c>
      <c r="E105" s="71">
        <v>2160.1288</v>
      </c>
      <c r="F105" s="71">
        <v>0</v>
      </c>
      <c r="G105" s="71">
        <v>2160.1288</v>
      </c>
      <c r="H105" s="71">
        <v>0</v>
      </c>
      <c r="I105" s="72"/>
      <c r="J105" s="72"/>
      <c r="K105" s="72">
        <v>0</v>
      </c>
      <c r="L105" s="72">
        <v>0</v>
      </c>
      <c r="M105" s="74">
        <v>0</v>
      </c>
      <c r="N105" s="73">
        <f t="shared" si="24"/>
        <v>4320.2575999999999</v>
      </c>
    </row>
    <row r="106" spans="1:14" x14ac:dyDescent="0.25">
      <c r="A106" s="69" t="s">
        <v>202</v>
      </c>
      <c r="B106" s="70">
        <v>0</v>
      </c>
      <c r="C106" s="71">
        <v>0</v>
      </c>
      <c r="D106" s="71">
        <v>0</v>
      </c>
      <c r="E106" s="71">
        <v>0</v>
      </c>
      <c r="F106" s="71">
        <v>0</v>
      </c>
      <c r="G106" s="72">
        <v>0</v>
      </c>
      <c r="H106" s="71">
        <v>3316.36</v>
      </c>
      <c r="I106" s="72"/>
      <c r="J106" s="72"/>
      <c r="K106" s="72">
        <v>0</v>
      </c>
      <c r="L106" s="72">
        <v>0</v>
      </c>
      <c r="M106" s="74">
        <v>0</v>
      </c>
      <c r="N106" s="73">
        <f t="shared" si="24"/>
        <v>3316.36</v>
      </c>
    </row>
    <row r="107" spans="1:14" x14ac:dyDescent="0.25">
      <c r="A107" s="69" t="s">
        <v>203</v>
      </c>
      <c r="B107" s="70"/>
      <c r="C107" s="71"/>
      <c r="D107" s="71"/>
      <c r="E107" s="71"/>
      <c r="F107" s="71"/>
      <c r="G107" s="72"/>
      <c r="H107" s="72"/>
      <c r="I107" s="71">
        <v>0</v>
      </c>
      <c r="J107" s="72">
        <v>0</v>
      </c>
      <c r="K107" s="72"/>
      <c r="L107" s="72"/>
      <c r="M107" s="74"/>
      <c r="N107" s="73">
        <f t="shared" si="24"/>
        <v>0</v>
      </c>
    </row>
    <row r="108" spans="1:14" x14ac:dyDescent="0.25">
      <c r="A108" s="69" t="s">
        <v>204</v>
      </c>
      <c r="B108" s="70"/>
      <c r="C108" s="71"/>
      <c r="D108" s="71"/>
      <c r="E108" s="71"/>
      <c r="F108" s="71"/>
      <c r="G108" s="72"/>
      <c r="H108" s="72"/>
      <c r="I108" s="72">
        <v>0</v>
      </c>
      <c r="J108" s="72">
        <v>0</v>
      </c>
      <c r="K108" s="72"/>
      <c r="L108" s="72"/>
      <c r="M108" s="74"/>
      <c r="N108" s="73">
        <f t="shared" si="24"/>
        <v>0</v>
      </c>
    </row>
    <row r="109" spans="1:14" x14ac:dyDescent="0.25">
      <c r="A109" s="69" t="s">
        <v>205</v>
      </c>
      <c r="B109" s="70">
        <v>0</v>
      </c>
      <c r="C109" s="71">
        <v>0</v>
      </c>
      <c r="D109" s="71">
        <v>0</v>
      </c>
      <c r="E109" s="71">
        <v>0</v>
      </c>
      <c r="F109" s="71">
        <v>0</v>
      </c>
      <c r="G109" s="72">
        <v>0</v>
      </c>
      <c r="H109" s="72">
        <v>0</v>
      </c>
      <c r="I109" s="72"/>
      <c r="J109" s="72"/>
      <c r="K109" s="71"/>
      <c r="L109" s="72">
        <v>0</v>
      </c>
      <c r="M109" s="74">
        <v>0</v>
      </c>
      <c r="N109" s="73">
        <f t="shared" si="24"/>
        <v>0</v>
      </c>
    </row>
    <row r="110" spans="1:14" x14ac:dyDescent="0.25">
      <c r="A110" s="69" t="s">
        <v>206</v>
      </c>
      <c r="B110" s="70">
        <v>0</v>
      </c>
      <c r="C110" s="71">
        <v>0</v>
      </c>
      <c r="D110" s="71">
        <v>0</v>
      </c>
      <c r="E110" s="71">
        <v>0</v>
      </c>
      <c r="F110" s="71">
        <v>0</v>
      </c>
      <c r="G110" s="72">
        <v>0</v>
      </c>
      <c r="H110" s="72">
        <v>0</v>
      </c>
      <c r="I110" s="72"/>
      <c r="J110" s="72"/>
      <c r="K110" s="72"/>
      <c r="L110" s="71"/>
      <c r="M110" s="74">
        <v>0</v>
      </c>
      <c r="N110" s="73">
        <f t="shared" si="24"/>
        <v>0</v>
      </c>
    </row>
    <row r="111" spans="1:14" x14ac:dyDescent="0.25">
      <c r="A111" s="75" t="s">
        <v>207</v>
      </c>
      <c r="B111" s="76">
        <v>0</v>
      </c>
      <c r="C111" s="77">
        <v>0</v>
      </c>
      <c r="D111" s="77">
        <v>0</v>
      </c>
      <c r="E111" s="77">
        <v>0</v>
      </c>
      <c r="F111" s="77">
        <v>0</v>
      </c>
      <c r="G111" s="77">
        <v>0</v>
      </c>
      <c r="H111" s="77">
        <v>0</v>
      </c>
      <c r="I111" s="77"/>
      <c r="J111" s="77"/>
      <c r="K111" s="77">
        <v>0</v>
      </c>
      <c r="L111" s="77">
        <v>0</v>
      </c>
      <c r="M111" s="77">
        <v>0</v>
      </c>
      <c r="N111" s="78">
        <f t="shared" si="24"/>
        <v>0</v>
      </c>
    </row>
    <row r="112" spans="1:14" ht="15.75" thickBot="1" x14ac:dyDescent="0.3">
      <c r="A112" s="79" t="s">
        <v>25</v>
      </c>
      <c r="B112" s="80">
        <f>SUM(B100:B111)</f>
        <v>396092.49772669509</v>
      </c>
      <c r="C112" s="81">
        <f t="shared" ref="C112:M112" si="25">SUM(C100:C111)</f>
        <v>86403.247550909611</v>
      </c>
      <c r="D112" s="81">
        <f t="shared" si="25"/>
        <v>42730.389604401003</v>
      </c>
      <c r="E112" s="81">
        <f t="shared" si="25"/>
        <v>46910.122043111398</v>
      </c>
      <c r="F112" s="81">
        <f t="shared" si="25"/>
        <v>445.84990853245398</v>
      </c>
      <c r="G112" s="81">
        <f t="shared" si="25"/>
        <v>2160.1288</v>
      </c>
      <c r="H112" s="81">
        <f t="shared" si="25"/>
        <v>3316.36</v>
      </c>
      <c r="I112" s="81">
        <f t="shared" si="25"/>
        <v>0</v>
      </c>
      <c r="J112" s="81">
        <f t="shared" si="25"/>
        <v>0</v>
      </c>
      <c r="K112" s="81">
        <f t="shared" si="25"/>
        <v>0</v>
      </c>
      <c r="L112" s="81">
        <f t="shared" si="25"/>
        <v>0</v>
      </c>
      <c r="M112" s="81">
        <f t="shared" si="25"/>
        <v>0</v>
      </c>
      <c r="N112" s="82">
        <f>SUM(B112:M112)</f>
        <v>578058.59563364938</v>
      </c>
    </row>
  </sheetData>
  <mergeCells count="22">
    <mergeCell ref="AJ31:AO31"/>
    <mergeCell ref="AJ3:AO3"/>
    <mergeCell ref="Q2:AP2"/>
    <mergeCell ref="Q30:AP30"/>
    <mergeCell ref="AG3:AG4"/>
    <mergeCell ref="Q31:Q32"/>
    <mergeCell ref="R31:W31"/>
    <mergeCell ref="X31:X32"/>
    <mergeCell ref="Z31:Z32"/>
    <mergeCell ref="AA31:AF31"/>
    <mergeCell ref="AG31:AG32"/>
    <mergeCell ref="Q3:Q4"/>
    <mergeCell ref="R3:W3"/>
    <mergeCell ref="X3:X4"/>
    <mergeCell ref="Z3:Z4"/>
    <mergeCell ref="AA3:AF3"/>
    <mergeCell ref="B98:M98"/>
    <mergeCell ref="B3:M3"/>
    <mergeCell ref="B22:M22"/>
    <mergeCell ref="B41:M41"/>
    <mergeCell ref="B60:M60"/>
    <mergeCell ref="B79:M7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2"/>
  <sheetViews>
    <sheetView workbookViewId="0">
      <selection activeCell="E11" sqref="E11"/>
    </sheetView>
  </sheetViews>
  <sheetFormatPr defaultRowHeight="15" x14ac:dyDescent="0.25"/>
  <cols>
    <col min="3" max="3" width="16.42578125" customWidth="1"/>
  </cols>
  <sheetData>
    <row r="1" spans="1:4" x14ac:dyDescent="0.25">
      <c r="A1" t="s">
        <v>243</v>
      </c>
      <c r="B1" t="s">
        <v>244</v>
      </c>
      <c r="C1" t="s">
        <v>245</v>
      </c>
      <c r="D1" t="s">
        <v>246</v>
      </c>
    </row>
    <row r="2" spans="1:4" x14ac:dyDescent="0.25">
      <c r="A2">
        <v>1</v>
      </c>
      <c r="B2">
        <v>0</v>
      </c>
      <c r="C2">
        <v>0</v>
      </c>
      <c r="D2">
        <v>509.38272481000001</v>
      </c>
    </row>
    <row r="3" spans="1:4" x14ac:dyDescent="0.25">
      <c r="A3">
        <v>1</v>
      </c>
      <c r="B3">
        <v>0</v>
      </c>
      <c r="C3">
        <v>1</v>
      </c>
      <c r="D3">
        <v>1131.600914462</v>
      </c>
    </row>
    <row r="4" spans="1:4" x14ac:dyDescent="0.25">
      <c r="A4">
        <v>1</v>
      </c>
      <c r="B4">
        <v>0</v>
      </c>
      <c r="C4">
        <v>2</v>
      </c>
      <c r="D4">
        <v>777.89325505900001</v>
      </c>
    </row>
    <row r="5" spans="1:4" x14ac:dyDescent="0.25">
      <c r="A5">
        <v>1</v>
      </c>
      <c r="B5">
        <v>0</v>
      </c>
      <c r="C5">
        <v>3</v>
      </c>
      <c r="D5">
        <v>2662.0573649950002</v>
      </c>
    </row>
    <row r="6" spans="1:4" x14ac:dyDescent="0.25">
      <c r="A6">
        <v>1</v>
      </c>
      <c r="B6">
        <v>0</v>
      </c>
      <c r="C6">
        <v>4</v>
      </c>
      <c r="D6">
        <v>3360.1445024770001</v>
      </c>
    </row>
    <row r="7" spans="1:4" x14ac:dyDescent="0.25">
      <c r="A7">
        <v>1</v>
      </c>
      <c r="B7">
        <v>0</v>
      </c>
      <c r="C7">
        <v>5</v>
      </c>
      <c r="D7">
        <v>420.83668245199999</v>
      </c>
    </row>
    <row r="8" spans="1:4" x14ac:dyDescent="0.25">
      <c r="A8">
        <v>1</v>
      </c>
      <c r="B8">
        <v>0</v>
      </c>
      <c r="C8">
        <v>6</v>
      </c>
      <c r="D8">
        <v>72.668189824999999</v>
      </c>
    </row>
    <row r="9" spans="1:4" x14ac:dyDescent="0.25">
      <c r="A9">
        <v>1</v>
      </c>
      <c r="B9">
        <v>0</v>
      </c>
      <c r="C9">
        <v>7</v>
      </c>
      <c r="D9">
        <v>1358.528766679</v>
      </c>
    </row>
    <row r="10" spans="1:4" x14ac:dyDescent="0.25">
      <c r="A10">
        <v>1</v>
      </c>
      <c r="B10">
        <v>0</v>
      </c>
      <c r="C10">
        <v>8</v>
      </c>
      <c r="D10">
        <v>554.95438969700001</v>
      </c>
    </row>
    <row r="11" spans="1:4" x14ac:dyDescent="0.25">
      <c r="A11">
        <v>1</v>
      </c>
      <c r="B11">
        <v>0</v>
      </c>
      <c r="C11">
        <v>9</v>
      </c>
      <c r="D11">
        <v>923.66293780499996</v>
      </c>
    </row>
    <row r="12" spans="1:4" x14ac:dyDescent="0.25">
      <c r="A12">
        <v>1</v>
      </c>
      <c r="B12">
        <v>0</v>
      </c>
      <c r="C12">
        <v>10</v>
      </c>
      <c r="D12">
        <v>457.83506549399999</v>
      </c>
    </row>
    <row r="13" spans="1:4" x14ac:dyDescent="0.25">
      <c r="A13">
        <v>1</v>
      </c>
      <c r="B13">
        <v>0</v>
      </c>
      <c r="C13">
        <v>11</v>
      </c>
      <c r="D13">
        <v>625.2616653</v>
      </c>
    </row>
    <row r="14" spans="1:4" x14ac:dyDescent="0.25">
      <c r="A14">
        <v>1</v>
      </c>
      <c r="B14">
        <v>0</v>
      </c>
      <c r="C14">
        <v>12</v>
      </c>
      <c r="D14">
        <v>132.193781078</v>
      </c>
    </row>
    <row r="15" spans="1:4" x14ac:dyDescent="0.25">
      <c r="A15">
        <v>1</v>
      </c>
      <c r="B15">
        <v>0</v>
      </c>
      <c r="C15">
        <v>13</v>
      </c>
      <c r="D15">
        <v>51.935162644000002</v>
      </c>
    </row>
    <row r="16" spans="1:4" x14ac:dyDescent="0.25">
      <c r="A16">
        <v>1</v>
      </c>
      <c r="B16">
        <v>0</v>
      </c>
      <c r="C16">
        <v>14</v>
      </c>
      <c r="D16">
        <v>28.3454224</v>
      </c>
    </row>
    <row r="17" spans="1:4" x14ac:dyDescent="0.25">
      <c r="A17">
        <v>1</v>
      </c>
      <c r="B17">
        <v>0</v>
      </c>
      <c r="C17">
        <v>15</v>
      </c>
      <c r="D17">
        <v>42.246331369000004</v>
      </c>
    </row>
    <row r="18" spans="1:4" x14ac:dyDescent="0.25">
      <c r="A18">
        <v>1</v>
      </c>
      <c r="B18">
        <v>0</v>
      </c>
      <c r="C18">
        <v>16</v>
      </c>
      <c r="D18">
        <v>56.689323645000002</v>
      </c>
    </row>
    <row r="19" spans="1:4" x14ac:dyDescent="0.25">
      <c r="A19">
        <v>1</v>
      </c>
      <c r="B19">
        <v>0</v>
      </c>
      <c r="C19">
        <v>17</v>
      </c>
      <c r="D19">
        <v>2.6662167810000001</v>
      </c>
    </row>
    <row r="20" spans="1:4" x14ac:dyDescent="0.25">
      <c r="A20">
        <v>1</v>
      </c>
      <c r="B20">
        <v>0</v>
      </c>
      <c r="C20">
        <v>18</v>
      </c>
      <c r="D20">
        <v>382.61662929900001</v>
      </c>
    </row>
    <row r="21" spans="1:4" x14ac:dyDescent="0.25">
      <c r="A21">
        <v>1</v>
      </c>
      <c r="B21">
        <v>1</v>
      </c>
      <c r="C21">
        <v>0</v>
      </c>
      <c r="D21">
        <v>942.23232241699998</v>
      </c>
    </row>
    <row r="22" spans="1:4" x14ac:dyDescent="0.25">
      <c r="A22">
        <v>1</v>
      </c>
      <c r="B22">
        <v>1</v>
      </c>
      <c r="C22">
        <v>1</v>
      </c>
      <c r="D22">
        <v>1223.9973816879999</v>
      </c>
    </row>
    <row r="23" spans="1:4" x14ac:dyDescent="0.25">
      <c r="A23">
        <v>1</v>
      </c>
      <c r="B23">
        <v>1</v>
      </c>
      <c r="C23">
        <v>2</v>
      </c>
      <c r="D23">
        <v>1227.9717840230001</v>
      </c>
    </row>
    <row r="24" spans="1:4" x14ac:dyDescent="0.25">
      <c r="A24">
        <v>1</v>
      </c>
      <c r="B24">
        <v>1</v>
      </c>
      <c r="C24">
        <v>3</v>
      </c>
      <c r="D24">
        <v>997.12358000899997</v>
      </c>
    </row>
    <row r="25" spans="1:4" x14ac:dyDescent="0.25">
      <c r="A25">
        <v>1</v>
      </c>
      <c r="B25">
        <v>1</v>
      </c>
      <c r="C25">
        <v>4</v>
      </c>
      <c r="D25">
        <v>1379.89053076</v>
      </c>
    </row>
    <row r="26" spans="1:4" x14ac:dyDescent="0.25">
      <c r="A26">
        <v>1</v>
      </c>
      <c r="B26">
        <v>1</v>
      </c>
      <c r="C26">
        <v>5</v>
      </c>
      <c r="D26">
        <v>195.162223372</v>
      </c>
    </row>
    <row r="27" spans="1:4" x14ac:dyDescent="0.25">
      <c r="A27">
        <v>1</v>
      </c>
      <c r="B27">
        <v>1</v>
      </c>
      <c r="C27">
        <v>6</v>
      </c>
      <c r="D27">
        <v>116.19965252999999</v>
      </c>
    </row>
    <row r="28" spans="1:4" x14ac:dyDescent="0.25">
      <c r="A28">
        <v>1</v>
      </c>
      <c r="B28">
        <v>1</v>
      </c>
      <c r="C28">
        <v>7</v>
      </c>
      <c r="D28">
        <v>571.589436922</v>
      </c>
    </row>
    <row r="29" spans="1:4" x14ac:dyDescent="0.25">
      <c r="A29">
        <v>1</v>
      </c>
      <c r="B29">
        <v>1</v>
      </c>
      <c r="C29">
        <v>8</v>
      </c>
      <c r="D29">
        <v>527.20910292200006</v>
      </c>
    </row>
    <row r="30" spans="1:4" x14ac:dyDescent="0.25">
      <c r="A30">
        <v>1</v>
      </c>
      <c r="B30">
        <v>1</v>
      </c>
      <c r="C30">
        <v>9</v>
      </c>
      <c r="D30">
        <v>429.06913553200002</v>
      </c>
    </row>
    <row r="31" spans="1:4" x14ac:dyDescent="0.25">
      <c r="A31">
        <v>1</v>
      </c>
      <c r="B31">
        <v>1</v>
      </c>
      <c r="C31">
        <v>10</v>
      </c>
      <c r="D31">
        <v>314.56941142800002</v>
      </c>
    </row>
    <row r="32" spans="1:4" x14ac:dyDescent="0.25">
      <c r="A32">
        <v>1</v>
      </c>
      <c r="B32">
        <v>1</v>
      </c>
      <c r="C32">
        <v>11</v>
      </c>
      <c r="D32">
        <v>527.62753723499998</v>
      </c>
    </row>
    <row r="33" spans="1:4" x14ac:dyDescent="0.25">
      <c r="A33">
        <v>1</v>
      </c>
      <c r="B33">
        <v>1</v>
      </c>
      <c r="C33">
        <v>12</v>
      </c>
      <c r="D33">
        <v>84.641740944999995</v>
      </c>
    </row>
    <row r="34" spans="1:4" x14ac:dyDescent="0.25">
      <c r="A34">
        <v>1</v>
      </c>
      <c r="B34">
        <v>1</v>
      </c>
      <c r="C34">
        <v>13</v>
      </c>
      <c r="D34">
        <v>43.726584860999999</v>
      </c>
    </row>
    <row r="35" spans="1:4" x14ac:dyDescent="0.25">
      <c r="A35">
        <v>1</v>
      </c>
      <c r="B35">
        <v>1</v>
      </c>
      <c r="C35">
        <v>14</v>
      </c>
      <c r="D35">
        <v>18.089621923999999</v>
      </c>
    </row>
    <row r="36" spans="1:4" x14ac:dyDescent="0.25">
      <c r="A36">
        <v>1</v>
      </c>
      <c r="B36">
        <v>1</v>
      </c>
      <c r="C36">
        <v>15</v>
      </c>
      <c r="D36">
        <v>75.885452615000005</v>
      </c>
    </row>
    <row r="37" spans="1:4" x14ac:dyDescent="0.25">
      <c r="A37">
        <v>1</v>
      </c>
      <c r="B37">
        <v>1</v>
      </c>
      <c r="C37">
        <v>16</v>
      </c>
      <c r="D37">
        <v>22.557863093999998</v>
      </c>
    </row>
    <row r="38" spans="1:4" x14ac:dyDescent="0.25">
      <c r="A38">
        <v>1</v>
      </c>
      <c r="B38">
        <v>1</v>
      </c>
      <c r="C38">
        <v>17</v>
      </c>
      <c r="D38">
        <v>15.834552452</v>
      </c>
    </row>
    <row r="39" spans="1:4" x14ac:dyDescent="0.25">
      <c r="A39">
        <v>1</v>
      </c>
      <c r="B39">
        <v>1</v>
      </c>
      <c r="C39">
        <v>18</v>
      </c>
      <c r="D39">
        <v>219.93079338199999</v>
      </c>
    </row>
    <row r="40" spans="1:4" x14ac:dyDescent="0.25">
      <c r="A40">
        <v>1</v>
      </c>
      <c r="B40">
        <v>2</v>
      </c>
      <c r="C40">
        <v>0</v>
      </c>
      <c r="D40">
        <v>702.58239381500005</v>
      </c>
    </row>
    <row r="41" spans="1:4" x14ac:dyDescent="0.25">
      <c r="A41">
        <v>1</v>
      </c>
      <c r="B41">
        <v>2</v>
      </c>
      <c r="C41">
        <v>1</v>
      </c>
      <c r="D41">
        <v>896.84978412299995</v>
      </c>
    </row>
    <row r="42" spans="1:4" x14ac:dyDescent="0.25">
      <c r="A42">
        <v>1</v>
      </c>
      <c r="B42">
        <v>2</v>
      </c>
      <c r="C42">
        <v>2</v>
      </c>
      <c r="D42">
        <v>3827.3436537819998</v>
      </c>
    </row>
    <row r="43" spans="1:4" x14ac:dyDescent="0.25">
      <c r="A43">
        <v>1</v>
      </c>
      <c r="B43">
        <v>2</v>
      </c>
      <c r="C43">
        <v>3</v>
      </c>
      <c r="D43">
        <v>819.05864603600003</v>
      </c>
    </row>
    <row r="44" spans="1:4" x14ac:dyDescent="0.25">
      <c r="A44">
        <v>1</v>
      </c>
      <c r="B44">
        <v>2</v>
      </c>
      <c r="C44">
        <v>4</v>
      </c>
      <c r="D44">
        <v>1326.242051145</v>
      </c>
    </row>
    <row r="45" spans="1:4" x14ac:dyDescent="0.25">
      <c r="A45">
        <v>1</v>
      </c>
      <c r="B45">
        <v>2</v>
      </c>
      <c r="C45">
        <v>5</v>
      </c>
      <c r="D45">
        <v>169.096725574</v>
      </c>
    </row>
    <row r="46" spans="1:4" x14ac:dyDescent="0.25">
      <c r="A46">
        <v>1</v>
      </c>
      <c r="B46">
        <v>2</v>
      </c>
      <c r="C46">
        <v>6</v>
      </c>
      <c r="D46">
        <v>384.48317227799998</v>
      </c>
    </row>
    <row r="47" spans="1:4" x14ac:dyDescent="0.25">
      <c r="A47">
        <v>1</v>
      </c>
      <c r="B47">
        <v>2</v>
      </c>
      <c r="C47">
        <v>7</v>
      </c>
      <c r="D47">
        <v>552.973233295</v>
      </c>
    </row>
    <row r="48" spans="1:4" x14ac:dyDescent="0.25">
      <c r="A48">
        <v>1</v>
      </c>
      <c r="B48">
        <v>2</v>
      </c>
      <c r="C48">
        <v>8</v>
      </c>
      <c r="D48">
        <v>420.19494063799999</v>
      </c>
    </row>
    <row r="49" spans="1:4" x14ac:dyDescent="0.25">
      <c r="A49">
        <v>1</v>
      </c>
      <c r="B49">
        <v>2</v>
      </c>
      <c r="C49">
        <v>9</v>
      </c>
      <c r="D49">
        <v>345.67465124799998</v>
      </c>
    </row>
    <row r="50" spans="1:4" x14ac:dyDescent="0.25">
      <c r="A50">
        <v>1</v>
      </c>
      <c r="B50">
        <v>2</v>
      </c>
      <c r="C50">
        <v>10</v>
      </c>
      <c r="D50">
        <v>364.25921840400002</v>
      </c>
    </row>
    <row r="51" spans="1:4" x14ac:dyDescent="0.25">
      <c r="A51">
        <v>1</v>
      </c>
      <c r="B51">
        <v>2</v>
      </c>
      <c r="C51">
        <v>11</v>
      </c>
      <c r="D51">
        <v>1232.425738382</v>
      </c>
    </row>
    <row r="52" spans="1:4" x14ac:dyDescent="0.25">
      <c r="A52">
        <v>1</v>
      </c>
      <c r="B52">
        <v>2</v>
      </c>
      <c r="C52">
        <v>12</v>
      </c>
      <c r="D52">
        <v>174.90792857599999</v>
      </c>
    </row>
    <row r="53" spans="1:4" x14ac:dyDescent="0.25">
      <c r="A53">
        <v>1</v>
      </c>
      <c r="B53">
        <v>2</v>
      </c>
      <c r="C53">
        <v>13</v>
      </c>
      <c r="D53">
        <v>38.812016859000003</v>
      </c>
    </row>
    <row r="54" spans="1:4" x14ac:dyDescent="0.25">
      <c r="A54">
        <v>1</v>
      </c>
      <c r="B54">
        <v>2</v>
      </c>
      <c r="C54">
        <v>14</v>
      </c>
      <c r="D54">
        <v>34.757127638</v>
      </c>
    </row>
    <row r="55" spans="1:4" x14ac:dyDescent="0.25">
      <c r="A55">
        <v>1</v>
      </c>
      <c r="B55">
        <v>2</v>
      </c>
      <c r="C55">
        <v>15</v>
      </c>
      <c r="D55">
        <v>109.32926567299999</v>
      </c>
    </row>
    <row r="56" spans="1:4" x14ac:dyDescent="0.25">
      <c r="A56">
        <v>1</v>
      </c>
      <c r="B56">
        <v>2</v>
      </c>
      <c r="C56">
        <v>16</v>
      </c>
      <c r="D56">
        <v>83.986609486999996</v>
      </c>
    </row>
    <row r="57" spans="1:4" x14ac:dyDescent="0.25">
      <c r="A57">
        <v>1</v>
      </c>
      <c r="B57">
        <v>2</v>
      </c>
      <c r="C57">
        <v>17</v>
      </c>
      <c r="D57">
        <v>6.2821366579999998</v>
      </c>
    </row>
    <row r="58" spans="1:4" x14ac:dyDescent="0.25">
      <c r="A58">
        <v>1</v>
      </c>
      <c r="B58">
        <v>2</v>
      </c>
      <c r="C58">
        <v>18</v>
      </c>
      <c r="D58">
        <v>298.072966108</v>
      </c>
    </row>
    <row r="59" spans="1:4" x14ac:dyDescent="0.25">
      <c r="A59">
        <v>1</v>
      </c>
      <c r="B59">
        <v>2</v>
      </c>
      <c r="C59">
        <v>19</v>
      </c>
      <c r="D59">
        <v>4.3282624829999996</v>
      </c>
    </row>
    <row r="60" spans="1:4" x14ac:dyDescent="0.25">
      <c r="A60">
        <v>1</v>
      </c>
      <c r="B60">
        <v>2</v>
      </c>
      <c r="C60">
        <v>21</v>
      </c>
      <c r="D60">
        <v>2.9262348419999999</v>
      </c>
    </row>
    <row r="61" spans="1:4" x14ac:dyDescent="0.25">
      <c r="A61">
        <v>1</v>
      </c>
      <c r="B61">
        <v>3</v>
      </c>
      <c r="C61">
        <v>0</v>
      </c>
      <c r="D61">
        <v>3061.2845083699999</v>
      </c>
    </row>
    <row r="62" spans="1:4" x14ac:dyDescent="0.25">
      <c r="A62">
        <v>1</v>
      </c>
      <c r="B62">
        <v>3</v>
      </c>
      <c r="C62">
        <v>1</v>
      </c>
      <c r="D62">
        <v>1032.870949157</v>
      </c>
    </row>
    <row r="63" spans="1:4" x14ac:dyDescent="0.25">
      <c r="A63">
        <v>1</v>
      </c>
      <c r="B63">
        <v>3</v>
      </c>
      <c r="C63">
        <v>2</v>
      </c>
      <c r="D63">
        <v>979.31286299800001</v>
      </c>
    </row>
    <row r="64" spans="1:4" x14ac:dyDescent="0.25">
      <c r="A64">
        <v>1</v>
      </c>
      <c r="B64">
        <v>3</v>
      </c>
      <c r="C64">
        <v>3</v>
      </c>
      <c r="D64">
        <v>6100.0574655090004</v>
      </c>
    </row>
    <row r="65" spans="1:4" x14ac:dyDescent="0.25">
      <c r="A65">
        <v>1</v>
      </c>
      <c r="B65">
        <v>3</v>
      </c>
      <c r="C65">
        <v>4</v>
      </c>
      <c r="D65">
        <v>3907.0685492880002</v>
      </c>
    </row>
    <row r="66" spans="1:4" x14ac:dyDescent="0.25">
      <c r="A66">
        <v>1</v>
      </c>
      <c r="B66">
        <v>3</v>
      </c>
      <c r="C66">
        <v>5</v>
      </c>
      <c r="D66">
        <v>1011.643929428</v>
      </c>
    </row>
    <row r="67" spans="1:4" x14ac:dyDescent="0.25">
      <c r="A67">
        <v>1</v>
      </c>
      <c r="B67">
        <v>3</v>
      </c>
      <c r="C67">
        <v>6</v>
      </c>
      <c r="D67">
        <v>114.21591225100001</v>
      </c>
    </row>
    <row r="68" spans="1:4" x14ac:dyDescent="0.25">
      <c r="A68">
        <v>1</v>
      </c>
      <c r="B68">
        <v>3</v>
      </c>
      <c r="C68">
        <v>7</v>
      </c>
      <c r="D68">
        <v>1130.030174059</v>
      </c>
    </row>
    <row r="69" spans="1:4" x14ac:dyDescent="0.25">
      <c r="A69">
        <v>1</v>
      </c>
      <c r="B69">
        <v>3</v>
      </c>
      <c r="C69">
        <v>8</v>
      </c>
      <c r="D69">
        <v>374.16228466299998</v>
      </c>
    </row>
    <row r="70" spans="1:4" x14ac:dyDescent="0.25">
      <c r="A70">
        <v>1</v>
      </c>
      <c r="B70">
        <v>3</v>
      </c>
      <c r="C70">
        <v>9</v>
      </c>
      <c r="D70">
        <v>471.86877729899999</v>
      </c>
    </row>
    <row r="71" spans="1:4" x14ac:dyDescent="0.25">
      <c r="A71">
        <v>1</v>
      </c>
      <c r="B71">
        <v>3</v>
      </c>
      <c r="C71">
        <v>10</v>
      </c>
      <c r="D71">
        <v>273.143593635</v>
      </c>
    </row>
    <row r="72" spans="1:4" x14ac:dyDescent="0.25">
      <c r="A72">
        <v>1</v>
      </c>
      <c r="B72">
        <v>3</v>
      </c>
      <c r="C72">
        <v>11</v>
      </c>
      <c r="D72">
        <v>496.93904774200001</v>
      </c>
    </row>
    <row r="73" spans="1:4" x14ac:dyDescent="0.25">
      <c r="A73">
        <v>1</v>
      </c>
      <c r="B73">
        <v>3</v>
      </c>
      <c r="C73">
        <v>12</v>
      </c>
      <c r="D73">
        <v>151.900338143</v>
      </c>
    </row>
    <row r="74" spans="1:4" x14ac:dyDescent="0.25">
      <c r="A74">
        <v>1</v>
      </c>
      <c r="B74">
        <v>3</v>
      </c>
      <c r="C74">
        <v>13</v>
      </c>
      <c r="D74">
        <v>18.474656563</v>
      </c>
    </row>
    <row r="75" spans="1:4" x14ac:dyDescent="0.25">
      <c r="A75">
        <v>1</v>
      </c>
      <c r="B75">
        <v>3</v>
      </c>
      <c r="C75">
        <v>14</v>
      </c>
      <c r="D75">
        <v>22.716219619</v>
      </c>
    </row>
    <row r="76" spans="1:4" x14ac:dyDescent="0.25">
      <c r="A76">
        <v>1</v>
      </c>
      <c r="B76">
        <v>3</v>
      </c>
      <c r="C76">
        <v>15</v>
      </c>
      <c r="D76">
        <v>45.512581230999999</v>
      </c>
    </row>
    <row r="77" spans="1:4" x14ac:dyDescent="0.25">
      <c r="A77">
        <v>1</v>
      </c>
      <c r="B77">
        <v>3</v>
      </c>
      <c r="C77">
        <v>16</v>
      </c>
      <c r="D77">
        <v>25.192145633999999</v>
      </c>
    </row>
    <row r="78" spans="1:4" x14ac:dyDescent="0.25">
      <c r="A78">
        <v>1</v>
      </c>
      <c r="B78">
        <v>3</v>
      </c>
      <c r="C78">
        <v>17</v>
      </c>
      <c r="D78">
        <v>38.333234179000002</v>
      </c>
    </row>
    <row r="79" spans="1:4" x14ac:dyDescent="0.25">
      <c r="A79">
        <v>1</v>
      </c>
      <c r="B79">
        <v>3</v>
      </c>
      <c r="C79">
        <v>18</v>
      </c>
      <c r="D79">
        <v>992.92464748099997</v>
      </c>
    </row>
    <row r="80" spans="1:4" x14ac:dyDescent="0.25">
      <c r="A80">
        <v>1</v>
      </c>
      <c r="B80">
        <v>3</v>
      </c>
      <c r="C80">
        <v>19</v>
      </c>
      <c r="D80">
        <v>12.861172656000001</v>
      </c>
    </row>
    <row r="81" spans="1:4" x14ac:dyDescent="0.25">
      <c r="A81">
        <v>1</v>
      </c>
      <c r="B81">
        <v>3</v>
      </c>
      <c r="C81">
        <v>20</v>
      </c>
      <c r="D81">
        <v>7.4024377110000001</v>
      </c>
    </row>
    <row r="82" spans="1:4" x14ac:dyDescent="0.25">
      <c r="A82">
        <v>1</v>
      </c>
      <c r="B82">
        <v>3</v>
      </c>
      <c r="C82">
        <v>21</v>
      </c>
      <c r="D82">
        <v>4.2851979980000001</v>
      </c>
    </row>
    <row r="83" spans="1:4" x14ac:dyDescent="0.25">
      <c r="A83">
        <v>1</v>
      </c>
      <c r="B83">
        <v>4</v>
      </c>
      <c r="C83">
        <v>0</v>
      </c>
      <c r="D83">
        <v>3457.8404936090001</v>
      </c>
    </row>
    <row r="84" spans="1:4" x14ac:dyDescent="0.25">
      <c r="A84">
        <v>1</v>
      </c>
      <c r="B84">
        <v>4</v>
      </c>
      <c r="C84">
        <v>1</v>
      </c>
      <c r="D84">
        <v>1848.883644125</v>
      </c>
    </row>
    <row r="85" spans="1:4" x14ac:dyDescent="0.25">
      <c r="A85">
        <v>1</v>
      </c>
      <c r="B85">
        <v>4</v>
      </c>
      <c r="C85">
        <v>2</v>
      </c>
      <c r="D85">
        <v>1421.9462380069999</v>
      </c>
    </row>
    <row r="86" spans="1:4" x14ac:dyDescent="0.25">
      <c r="A86">
        <v>1</v>
      </c>
      <c r="B86">
        <v>4</v>
      </c>
      <c r="C86">
        <v>3</v>
      </c>
      <c r="D86">
        <v>3977.3576767929999</v>
      </c>
    </row>
    <row r="87" spans="1:4" x14ac:dyDescent="0.25">
      <c r="A87">
        <v>1</v>
      </c>
      <c r="B87">
        <v>4</v>
      </c>
      <c r="C87">
        <v>4</v>
      </c>
      <c r="D87">
        <v>11404.605012242</v>
      </c>
    </row>
    <row r="88" spans="1:4" x14ac:dyDescent="0.25">
      <c r="A88">
        <v>1</v>
      </c>
      <c r="B88">
        <v>4</v>
      </c>
      <c r="C88">
        <v>5</v>
      </c>
      <c r="D88">
        <v>624.906676565</v>
      </c>
    </row>
    <row r="89" spans="1:4" x14ac:dyDescent="0.25">
      <c r="A89">
        <v>1</v>
      </c>
      <c r="B89">
        <v>4</v>
      </c>
      <c r="C89">
        <v>6</v>
      </c>
      <c r="D89">
        <v>194.25399036300001</v>
      </c>
    </row>
    <row r="90" spans="1:4" x14ac:dyDescent="0.25">
      <c r="A90">
        <v>1</v>
      </c>
      <c r="B90">
        <v>4</v>
      </c>
      <c r="C90">
        <v>7</v>
      </c>
      <c r="D90">
        <v>899.747020045</v>
      </c>
    </row>
    <row r="91" spans="1:4" x14ac:dyDescent="0.25">
      <c r="A91">
        <v>1</v>
      </c>
      <c r="B91">
        <v>4</v>
      </c>
      <c r="C91">
        <v>8</v>
      </c>
      <c r="D91">
        <v>396.72432142100001</v>
      </c>
    </row>
    <row r="92" spans="1:4" x14ac:dyDescent="0.25">
      <c r="A92">
        <v>1</v>
      </c>
      <c r="B92">
        <v>4</v>
      </c>
      <c r="C92">
        <v>9</v>
      </c>
      <c r="D92">
        <v>574.187799918</v>
      </c>
    </row>
    <row r="93" spans="1:4" x14ac:dyDescent="0.25">
      <c r="A93">
        <v>1</v>
      </c>
      <c r="B93">
        <v>4</v>
      </c>
      <c r="C93">
        <v>10</v>
      </c>
      <c r="D93">
        <v>335.12021605799998</v>
      </c>
    </row>
    <row r="94" spans="1:4" x14ac:dyDescent="0.25">
      <c r="A94">
        <v>1</v>
      </c>
      <c r="B94">
        <v>4</v>
      </c>
      <c r="C94">
        <v>11</v>
      </c>
      <c r="D94">
        <v>569.70713963699995</v>
      </c>
    </row>
    <row r="95" spans="1:4" x14ac:dyDescent="0.25">
      <c r="A95">
        <v>1</v>
      </c>
      <c r="B95">
        <v>4</v>
      </c>
      <c r="C95">
        <v>12</v>
      </c>
      <c r="D95">
        <v>288.61895356700001</v>
      </c>
    </row>
    <row r="96" spans="1:4" x14ac:dyDescent="0.25">
      <c r="A96">
        <v>1</v>
      </c>
      <c r="B96">
        <v>4</v>
      </c>
      <c r="C96">
        <v>13</v>
      </c>
      <c r="D96">
        <v>97.999286979999994</v>
      </c>
    </row>
    <row r="97" spans="1:4" x14ac:dyDescent="0.25">
      <c r="A97">
        <v>1</v>
      </c>
      <c r="B97">
        <v>4</v>
      </c>
      <c r="C97">
        <v>14</v>
      </c>
      <c r="D97">
        <v>29.066756213000001</v>
      </c>
    </row>
    <row r="98" spans="1:4" x14ac:dyDescent="0.25">
      <c r="A98">
        <v>1</v>
      </c>
      <c r="B98">
        <v>4</v>
      </c>
      <c r="C98">
        <v>15</v>
      </c>
      <c r="D98">
        <v>123.234771358</v>
      </c>
    </row>
    <row r="99" spans="1:4" x14ac:dyDescent="0.25">
      <c r="A99">
        <v>1</v>
      </c>
      <c r="B99">
        <v>4</v>
      </c>
      <c r="C99">
        <v>16</v>
      </c>
      <c r="D99">
        <v>9.8773295829999999</v>
      </c>
    </row>
    <row r="100" spans="1:4" x14ac:dyDescent="0.25">
      <c r="A100">
        <v>1</v>
      </c>
      <c r="B100">
        <v>4</v>
      </c>
      <c r="C100">
        <v>17</v>
      </c>
      <c r="D100">
        <v>4.0563578590000002</v>
      </c>
    </row>
    <row r="101" spans="1:4" x14ac:dyDescent="0.25">
      <c r="A101">
        <v>1</v>
      </c>
      <c r="B101">
        <v>4</v>
      </c>
      <c r="C101">
        <v>18</v>
      </c>
      <c r="D101">
        <v>832.153557847</v>
      </c>
    </row>
    <row r="102" spans="1:4" x14ac:dyDescent="0.25">
      <c r="A102">
        <v>1</v>
      </c>
      <c r="B102">
        <v>4</v>
      </c>
      <c r="C102">
        <v>19</v>
      </c>
      <c r="D102">
        <v>10.030212783</v>
      </c>
    </row>
    <row r="103" spans="1:4" x14ac:dyDescent="0.25">
      <c r="A103">
        <v>1</v>
      </c>
      <c r="B103">
        <v>4</v>
      </c>
      <c r="C103">
        <v>20</v>
      </c>
      <c r="D103">
        <v>14.325469204999999</v>
      </c>
    </row>
    <row r="104" spans="1:4" x14ac:dyDescent="0.25">
      <c r="A104">
        <v>1</v>
      </c>
      <c r="B104">
        <v>4</v>
      </c>
      <c r="C104">
        <v>21</v>
      </c>
      <c r="D104">
        <v>4.3500510600000002</v>
      </c>
    </row>
    <row r="105" spans="1:4" x14ac:dyDescent="0.25">
      <c r="A105">
        <v>1</v>
      </c>
      <c r="B105">
        <v>5</v>
      </c>
      <c r="C105">
        <v>0</v>
      </c>
      <c r="D105">
        <v>502.13982688999999</v>
      </c>
    </row>
    <row r="106" spans="1:4" x14ac:dyDescent="0.25">
      <c r="A106">
        <v>1</v>
      </c>
      <c r="B106">
        <v>5</v>
      </c>
      <c r="C106">
        <v>1</v>
      </c>
      <c r="D106">
        <v>144.45970539499999</v>
      </c>
    </row>
    <row r="107" spans="1:4" x14ac:dyDescent="0.25">
      <c r="A107">
        <v>1</v>
      </c>
      <c r="B107">
        <v>5</v>
      </c>
      <c r="C107">
        <v>2</v>
      </c>
      <c r="D107">
        <v>223.93207496900001</v>
      </c>
    </row>
    <row r="108" spans="1:4" x14ac:dyDescent="0.25">
      <c r="A108">
        <v>1</v>
      </c>
      <c r="B108">
        <v>5</v>
      </c>
      <c r="C108">
        <v>3</v>
      </c>
      <c r="D108">
        <v>893.90584179500001</v>
      </c>
    </row>
    <row r="109" spans="1:4" x14ac:dyDescent="0.25">
      <c r="A109">
        <v>1</v>
      </c>
      <c r="B109">
        <v>5</v>
      </c>
      <c r="C109">
        <v>4</v>
      </c>
      <c r="D109">
        <v>709.56073286399999</v>
      </c>
    </row>
    <row r="110" spans="1:4" x14ac:dyDescent="0.25">
      <c r="A110">
        <v>1</v>
      </c>
      <c r="B110">
        <v>5</v>
      </c>
      <c r="C110">
        <v>5</v>
      </c>
      <c r="D110">
        <v>613.490796606</v>
      </c>
    </row>
    <row r="111" spans="1:4" x14ac:dyDescent="0.25">
      <c r="A111">
        <v>1</v>
      </c>
      <c r="B111">
        <v>5</v>
      </c>
      <c r="C111">
        <v>6</v>
      </c>
      <c r="D111">
        <v>47.17324954</v>
      </c>
    </row>
    <row r="112" spans="1:4" x14ac:dyDescent="0.25">
      <c r="A112">
        <v>1</v>
      </c>
      <c r="B112">
        <v>5</v>
      </c>
      <c r="C112">
        <v>7</v>
      </c>
      <c r="D112">
        <v>70.808881729999996</v>
      </c>
    </row>
    <row r="113" spans="1:4" x14ac:dyDescent="0.25">
      <c r="A113">
        <v>1</v>
      </c>
      <c r="B113">
        <v>5</v>
      </c>
      <c r="C113">
        <v>8</v>
      </c>
      <c r="D113">
        <v>72.993233118999996</v>
      </c>
    </row>
    <row r="114" spans="1:4" x14ac:dyDescent="0.25">
      <c r="A114">
        <v>1</v>
      </c>
      <c r="B114">
        <v>5</v>
      </c>
      <c r="C114">
        <v>9</v>
      </c>
      <c r="D114">
        <v>113.40929778899999</v>
      </c>
    </row>
    <row r="115" spans="1:4" x14ac:dyDescent="0.25">
      <c r="A115">
        <v>1</v>
      </c>
      <c r="B115">
        <v>5</v>
      </c>
      <c r="C115">
        <v>10</v>
      </c>
      <c r="D115">
        <v>69.513131822000005</v>
      </c>
    </row>
    <row r="116" spans="1:4" x14ac:dyDescent="0.25">
      <c r="A116">
        <v>1</v>
      </c>
      <c r="B116">
        <v>5</v>
      </c>
      <c r="C116">
        <v>11</v>
      </c>
      <c r="D116">
        <v>89.051038027000004</v>
      </c>
    </row>
    <row r="117" spans="1:4" x14ac:dyDescent="0.25">
      <c r="A117">
        <v>1</v>
      </c>
      <c r="B117">
        <v>5</v>
      </c>
      <c r="C117">
        <v>12</v>
      </c>
      <c r="D117">
        <v>50.063474532999997</v>
      </c>
    </row>
    <row r="118" spans="1:4" x14ac:dyDescent="0.25">
      <c r="A118">
        <v>1</v>
      </c>
      <c r="B118">
        <v>5</v>
      </c>
      <c r="C118">
        <v>13</v>
      </c>
      <c r="D118">
        <v>26.397962471</v>
      </c>
    </row>
    <row r="119" spans="1:4" x14ac:dyDescent="0.25">
      <c r="A119">
        <v>1</v>
      </c>
      <c r="B119">
        <v>5</v>
      </c>
      <c r="C119">
        <v>14</v>
      </c>
      <c r="D119">
        <v>5.6016098169999999</v>
      </c>
    </row>
    <row r="120" spans="1:4" x14ac:dyDescent="0.25">
      <c r="A120">
        <v>1</v>
      </c>
      <c r="B120">
        <v>5</v>
      </c>
      <c r="C120">
        <v>15</v>
      </c>
      <c r="D120">
        <v>28.543019981</v>
      </c>
    </row>
    <row r="121" spans="1:4" x14ac:dyDescent="0.25">
      <c r="A121">
        <v>1</v>
      </c>
      <c r="B121">
        <v>5</v>
      </c>
      <c r="C121">
        <v>16</v>
      </c>
      <c r="D121">
        <v>10.089882765</v>
      </c>
    </row>
    <row r="122" spans="1:4" x14ac:dyDescent="0.25">
      <c r="A122">
        <v>1</v>
      </c>
      <c r="B122">
        <v>5</v>
      </c>
      <c r="C122">
        <v>17</v>
      </c>
      <c r="D122">
        <v>1.8886702019999999</v>
      </c>
    </row>
    <row r="123" spans="1:4" x14ac:dyDescent="0.25">
      <c r="A123">
        <v>1</v>
      </c>
      <c r="B123">
        <v>5</v>
      </c>
      <c r="C123">
        <v>18</v>
      </c>
      <c r="D123">
        <v>281.13480152099999</v>
      </c>
    </row>
    <row r="124" spans="1:4" x14ac:dyDescent="0.25">
      <c r="A124">
        <v>1</v>
      </c>
      <c r="B124">
        <v>5</v>
      </c>
      <c r="C124">
        <v>19</v>
      </c>
      <c r="D124">
        <v>11.964338377000001</v>
      </c>
    </row>
    <row r="125" spans="1:4" x14ac:dyDescent="0.25">
      <c r="A125">
        <v>1</v>
      </c>
      <c r="B125">
        <v>5</v>
      </c>
      <c r="C125">
        <v>20</v>
      </c>
      <c r="D125">
        <v>3.5157759780000002</v>
      </c>
    </row>
    <row r="126" spans="1:4" x14ac:dyDescent="0.25">
      <c r="A126">
        <v>1</v>
      </c>
      <c r="B126">
        <v>6</v>
      </c>
      <c r="C126">
        <v>0</v>
      </c>
      <c r="D126">
        <v>72.441362617999999</v>
      </c>
    </row>
    <row r="127" spans="1:4" x14ac:dyDescent="0.25">
      <c r="A127">
        <v>1</v>
      </c>
      <c r="B127">
        <v>6</v>
      </c>
      <c r="C127">
        <v>1</v>
      </c>
      <c r="D127">
        <v>133.76096213400001</v>
      </c>
    </row>
    <row r="128" spans="1:4" x14ac:dyDescent="0.25">
      <c r="A128">
        <v>1</v>
      </c>
      <c r="B128">
        <v>6</v>
      </c>
      <c r="C128">
        <v>2</v>
      </c>
      <c r="D128">
        <v>404.47791095500003</v>
      </c>
    </row>
    <row r="129" spans="1:4" x14ac:dyDescent="0.25">
      <c r="A129">
        <v>1</v>
      </c>
      <c r="B129">
        <v>6</v>
      </c>
      <c r="C129">
        <v>3</v>
      </c>
      <c r="D129">
        <v>120.61098036999999</v>
      </c>
    </row>
    <row r="130" spans="1:4" x14ac:dyDescent="0.25">
      <c r="A130">
        <v>1</v>
      </c>
      <c r="B130">
        <v>6</v>
      </c>
      <c r="C130">
        <v>4</v>
      </c>
      <c r="D130">
        <v>105.979649757</v>
      </c>
    </row>
    <row r="131" spans="1:4" x14ac:dyDescent="0.25">
      <c r="A131">
        <v>1</v>
      </c>
      <c r="B131">
        <v>6</v>
      </c>
      <c r="C131">
        <v>5</v>
      </c>
      <c r="D131">
        <v>29.090522924999998</v>
      </c>
    </row>
    <row r="132" spans="1:4" x14ac:dyDescent="0.25">
      <c r="A132">
        <v>1</v>
      </c>
      <c r="B132">
        <v>6</v>
      </c>
      <c r="C132">
        <v>6</v>
      </c>
      <c r="D132">
        <v>585.20834102499998</v>
      </c>
    </row>
    <row r="133" spans="1:4" x14ac:dyDescent="0.25">
      <c r="A133">
        <v>1</v>
      </c>
      <c r="B133">
        <v>6</v>
      </c>
      <c r="C133">
        <v>7</v>
      </c>
      <c r="D133">
        <v>56.499559851000001</v>
      </c>
    </row>
    <row r="134" spans="1:4" x14ac:dyDescent="0.25">
      <c r="A134">
        <v>1</v>
      </c>
      <c r="B134">
        <v>6</v>
      </c>
      <c r="C134">
        <v>8</v>
      </c>
      <c r="D134">
        <v>29.157920265000001</v>
      </c>
    </row>
    <row r="135" spans="1:4" x14ac:dyDescent="0.25">
      <c r="A135">
        <v>1</v>
      </c>
      <c r="B135">
        <v>6</v>
      </c>
      <c r="C135">
        <v>9</v>
      </c>
      <c r="D135">
        <v>74.144865631000002</v>
      </c>
    </row>
    <row r="136" spans="1:4" x14ac:dyDescent="0.25">
      <c r="A136">
        <v>1</v>
      </c>
      <c r="B136">
        <v>6</v>
      </c>
      <c r="C136">
        <v>10</v>
      </c>
      <c r="D136">
        <v>29.992207794999999</v>
      </c>
    </row>
    <row r="137" spans="1:4" x14ac:dyDescent="0.25">
      <c r="A137">
        <v>1</v>
      </c>
      <c r="B137">
        <v>6</v>
      </c>
      <c r="C137">
        <v>11</v>
      </c>
      <c r="D137">
        <v>103.052323405</v>
      </c>
    </row>
    <row r="138" spans="1:4" x14ac:dyDescent="0.25">
      <c r="A138">
        <v>1</v>
      </c>
      <c r="B138">
        <v>6</v>
      </c>
      <c r="C138">
        <v>12</v>
      </c>
      <c r="D138">
        <v>37.498393139999997</v>
      </c>
    </row>
    <row r="139" spans="1:4" x14ac:dyDescent="0.25">
      <c r="A139">
        <v>1</v>
      </c>
      <c r="B139">
        <v>6</v>
      </c>
      <c r="C139">
        <v>13</v>
      </c>
      <c r="D139">
        <v>4.4352342179999997</v>
      </c>
    </row>
    <row r="140" spans="1:4" x14ac:dyDescent="0.25">
      <c r="A140">
        <v>1</v>
      </c>
      <c r="B140">
        <v>6</v>
      </c>
      <c r="C140">
        <v>14</v>
      </c>
      <c r="D140">
        <v>3.0704160620000001</v>
      </c>
    </row>
    <row r="141" spans="1:4" x14ac:dyDescent="0.25">
      <c r="A141">
        <v>1</v>
      </c>
      <c r="B141">
        <v>6</v>
      </c>
      <c r="C141">
        <v>15</v>
      </c>
      <c r="D141">
        <v>31.569532840000001</v>
      </c>
    </row>
    <row r="142" spans="1:4" x14ac:dyDescent="0.25">
      <c r="A142">
        <v>1</v>
      </c>
      <c r="B142">
        <v>6</v>
      </c>
      <c r="C142">
        <v>16</v>
      </c>
      <c r="D142">
        <v>5.7040953730000004</v>
      </c>
    </row>
    <row r="143" spans="1:4" x14ac:dyDescent="0.25">
      <c r="A143">
        <v>1</v>
      </c>
      <c r="B143">
        <v>6</v>
      </c>
      <c r="C143">
        <v>17</v>
      </c>
      <c r="D143">
        <v>1.472562736</v>
      </c>
    </row>
    <row r="144" spans="1:4" x14ac:dyDescent="0.25">
      <c r="A144">
        <v>1</v>
      </c>
      <c r="B144">
        <v>6</v>
      </c>
      <c r="C144">
        <v>18</v>
      </c>
      <c r="D144">
        <v>45.174653597000002</v>
      </c>
    </row>
    <row r="145" spans="1:4" x14ac:dyDescent="0.25">
      <c r="A145">
        <v>1</v>
      </c>
      <c r="B145">
        <v>7</v>
      </c>
      <c r="C145">
        <v>0</v>
      </c>
      <c r="D145">
        <v>1174.8783122919999</v>
      </c>
    </row>
    <row r="146" spans="1:4" x14ac:dyDescent="0.25">
      <c r="A146">
        <v>1</v>
      </c>
      <c r="B146">
        <v>7</v>
      </c>
      <c r="C146">
        <v>1</v>
      </c>
      <c r="D146">
        <v>787.80560803900005</v>
      </c>
    </row>
    <row r="147" spans="1:4" x14ac:dyDescent="0.25">
      <c r="A147">
        <v>1</v>
      </c>
      <c r="B147">
        <v>7</v>
      </c>
      <c r="C147">
        <v>2</v>
      </c>
      <c r="D147">
        <v>566.85042812300003</v>
      </c>
    </row>
    <row r="148" spans="1:4" x14ac:dyDescent="0.25">
      <c r="A148">
        <v>1</v>
      </c>
      <c r="B148">
        <v>7</v>
      </c>
      <c r="C148">
        <v>3</v>
      </c>
      <c r="D148">
        <v>931.62091944899998</v>
      </c>
    </row>
    <row r="149" spans="1:4" x14ac:dyDescent="0.25">
      <c r="A149">
        <v>1</v>
      </c>
      <c r="B149">
        <v>7</v>
      </c>
      <c r="C149">
        <v>4</v>
      </c>
      <c r="D149">
        <v>1049.1128664119999</v>
      </c>
    </row>
    <row r="150" spans="1:4" x14ac:dyDescent="0.25">
      <c r="A150">
        <v>1</v>
      </c>
      <c r="B150">
        <v>7</v>
      </c>
      <c r="C150">
        <v>5</v>
      </c>
      <c r="D150">
        <v>99.345364372000006</v>
      </c>
    </row>
    <row r="151" spans="1:4" x14ac:dyDescent="0.25">
      <c r="A151">
        <v>1</v>
      </c>
      <c r="B151">
        <v>7</v>
      </c>
      <c r="C151">
        <v>6</v>
      </c>
      <c r="D151">
        <v>55.167791465000001</v>
      </c>
    </row>
    <row r="152" spans="1:4" x14ac:dyDescent="0.25">
      <c r="A152">
        <v>1</v>
      </c>
      <c r="B152">
        <v>7</v>
      </c>
      <c r="C152">
        <v>7</v>
      </c>
      <c r="D152">
        <v>2235.909907062</v>
      </c>
    </row>
    <row r="153" spans="1:4" x14ac:dyDescent="0.25">
      <c r="A153">
        <v>1</v>
      </c>
      <c r="B153">
        <v>7</v>
      </c>
      <c r="C153">
        <v>8</v>
      </c>
      <c r="D153">
        <v>1042.3093446810001</v>
      </c>
    </row>
    <row r="154" spans="1:4" x14ac:dyDescent="0.25">
      <c r="A154">
        <v>1</v>
      </c>
      <c r="B154">
        <v>7</v>
      </c>
      <c r="C154">
        <v>9</v>
      </c>
      <c r="D154">
        <v>1919.3648889880001</v>
      </c>
    </row>
    <row r="155" spans="1:4" x14ac:dyDescent="0.25">
      <c r="A155">
        <v>1</v>
      </c>
      <c r="B155">
        <v>7</v>
      </c>
      <c r="C155">
        <v>10</v>
      </c>
      <c r="D155">
        <v>1375.485327418</v>
      </c>
    </row>
    <row r="156" spans="1:4" x14ac:dyDescent="0.25">
      <c r="A156">
        <v>1</v>
      </c>
      <c r="B156">
        <v>7</v>
      </c>
      <c r="C156">
        <v>11</v>
      </c>
      <c r="D156">
        <v>343.30417411600001</v>
      </c>
    </row>
    <row r="157" spans="1:4" x14ac:dyDescent="0.25">
      <c r="A157">
        <v>1</v>
      </c>
      <c r="B157">
        <v>7</v>
      </c>
      <c r="C157">
        <v>12</v>
      </c>
      <c r="D157">
        <v>81.147393039999997</v>
      </c>
    </row>
    <row r="158" spans="1:4" x14ac:dyDescent="0.25">
      <c r="A158">
        <v>1</v>
      </c>
      <c r="B158">
        <v>7</v>
      </c>
      <c r="C158">
        <v>13</v>
      </c>
      <c r="D158">
        <v>7.3515402429999996</v>
      </c>
    </row>
    <row r="159" spans="1:4" x14ac:dyDescent="0.25">
      <c r="A159">
        <v>1</v>
      </c>
      <c r="B159">
        <v>7</v>
      </c>
      <c r="C159">
        <v>14</v>
      </c>
      <c r="D159">
        <v>7.4011294630000002</v>
      </c>
    </row>
    <row r="160" spans="1:4" x14ac:dyDescent="0.25">
      <c r="A160">
        <v>1</v>
      </c>
      <c r="B160">
        <v>7</v>
      </c>
      <c r="C160">
        <v>15</v>
      </c>
      <c r="D160">
        <v>66.489343980000001</v>
      </c>
    </row>
    <row r="161" spans="1:4" x14ac:dyDescent="0.25">
      <c r="A161">
        <v>1</v>
      </c>
      <c r="B161">
        <v>7</v>
      </c>
      <c r="C161">
        <v>16</v>
      </c>
      <c r="D161">
        <v>23.682852868000001</v>
      </c>
    </row>
    <row r="162" spans="1:4" x14ac:dyDescent="0.25">
      <c r="A162">
        <v>1</v>
      </c>
      <c r="B162">
        <v>7</v>
      </c>
      <c r="C162">
        <v>17</v>
      </c>
      <c r="D162">
        <v>11.625711638</v>
      </c>
    </row>
    <row r="163" spans="1:4" x14ac:dyDescent="0.25">
      <c r="A163">
        <v>1</v>
      </c>
      <c r="B163">
        <v>7</v>
      </c>
      <c r="C163">
        <v>18</v>
      </c>
      <c r="D163">
        <v>252.02037127899999</v>
      </c>
    </row>
    <row r="164" spans="1:4" x14ac:dyDescent="0.25">
      <c r="A164">
        <v>1</v>
      </c>
      <c r="B164">
        <v>7</v>
      </c>
      <c r="C164">
        <v>19</v>
      </c>
      <c r="D164">
        <v>0.28369124699999998</v>
      </c>
    </row>
    <row r="165" spans="1:4" x14ac:dyDescent="0.25">
      <c r="A165">
        <v>1</v>
      </c>
      <c r="B165">
        <v>7</v>
      </c>
      <c r="C165">
        <v>20</v>
      </c>
      <c r="D165">
        <v>11.361236571999999</v>
      </c>
    </row>
    <row r="166" spans="1:4" x14ac:dyDescent="0.25">
      <c r="A166">
        <v>1</v>
      </c>
      <c r="B166">
        <v>7</v>
      </c>
      <c r="C166">
        <v>21</v>
      </c>
      <c r="D166">
        <v>5.084032981</v>
      </c>
    </row>
    <row r="167" spans="1:4" x14ac:dyDescent="0.25">
      <c r="A167">
        <v>1</v>
      </c>
      <c r="B167">
        <v>8</v>
      </c>
      <c r="C167">
        <v>0</v>
      </c>
      <c r="D167">
        <v>620.74516338299998</v>
      </c>
    </row>
    <row r="168" spans="1:4" x14ac:dyDescent="0.25">
      <c r="A168">
        <v>1</v>
      </c>
      <c r="B168">
        <v>8</v>
      </c>
      <c r="C168">
        <v>1</v>
      </c>
      <c r="D168">
        <v>588.45569084900001</v>
      </c>
    </row>
    <row r="169" spans="1:4" x14ac:dyDescent="0.25">
      <c r="A169">
        <v>1</v>
      </c>
      <c r="B169">
        <v>8</v>
      </c>
      <c r="C169">
        <v>2</v>
      </c>
      <c r="D169">
        <v>420.19564677800003</v>
      </c>
    </row>
    <row r="170" spans="1:4" x14ac:dyDescent="0.25">
      <c r="A170">
        <v>1</v>
      </c>
      <c r="B170">
        <v>8</v>
      </c>
      <c r="C170">
        <v>3</v>
      </c>
      <c r="D170">
        <v>389.129985815</v>
      </c>
    </row>
    <row r="171" spans="1:4" x14ac:dyDescent="0.25">
      <c r="A171">
        <v>1</v>
      </c>
      <c r="B171">
        <v>8</v>
      </c>
      <c r="C171">
        <v>4</v>
      </c>
      <c r="D171">
        <v>440.06676477399998</v>
      </c>
    </row>
    <row r="172" spans="1:4" x14ac:dyDescent="0.25">
      <c r="A172">
        <v>1</v>
      </c>
      <c r="B172">
        <v>8</v>
      </c>
      <c r="C172">
        <v>5</v>
      </c>
      <c r="D172">
        <v>69.192076094000001</v>
      </c>
    </row>
    <row r="173" spans="1:4" x14ac:dyDescent="0.25">
      <c r="A173">
        <v>1</v>
      </c>
      <c r="B173">
        <v>8</v>
      </c>
      <c r="C173">
        <v>6</v>
      </c>
      <c r="D173">
        <v>65.333185669000002</v>
      </c>
    </row>
    <row r="174" spans="1:4" x14ac:dyDescent="0.25">
      <c r="A174">
        <v>1</v>
      </c>
      <c r="B174">
        <v>8</v>
      </c>
      <c r="C174">
        <v>7</v>
      </c>
      <c r="D174">
        <v>975.76547314100003</v>
      </c>
    </row>
    <row r="175" spans="1:4" x14ac:dyDescent="0.25">
      <c r="A175">
        <v>1</v>
      </c>
      <c r="B175">
        <v>8</v>
      </c>
      <c r="C175">
        <v>8</v>
      </c>
      <c r="D175">
        <v>1137.7173268510001</v>
      </c>
    </row>
    <row r="176" spans="1:4" x14ac:dyDescent="0.25">
      <c r="A176">
        <v>1</v>
      </c>
      <c r="B176">
        <v>8</v>
      </c>
      <c r="C176">
        <v>9</v>
      </c>
      <c r="D176">
        <v>891.23079696900004</v>
      </c>
    </row>
    <row r="177" spans="1:4" x14ac:dyDescent="0.25">
      <c r="A177">
        <v>1</v>
      </c>
      <c r="B177">
        <v>8</v>
      </c>
      <c r="C177">
        <v>10</v>
      </c>
      <c r="D177">
        <v>946.754926673</v>
      </c>
    </row>
    <row r="178" spans="1:4" x14ac:dyDescent="0.25">
      <c r="A178">
        <v>1</v>
      </c>
      <c r="B178">
        <v>8</v>
      </c>
      <c r="C178">
        <v>11</v>
      </c>
      <c r="D178">
        <v>358.84969100500001</v>
      </c>
    </row>
    <row r="179" spans="1:4" x14ac:dyDescent="0.25">
      <c r="A179">
        <v>1</v>
      </c>
      <c r="B179">
        <v>8</v>
      </c>
      <c r="C179">
        <v>12</v>
      </c>
      <c r="D179">
        <v>59.519695900999999</v>
      </c>
    </row>
    <row r="180" spans="1:4" x14ac:dyDescent="0.25">
      <c r="A180">
        <v>1</v>
      </c>
      <c r="B180">
        <v>8</v>
      </c>
      <c r="C180">
        <v>13</v>
      </c>
      <c r="D180">
        <v>11.975475257999999</v>
      </c>
    </row>
    <row r="181" spans="1:4" x14ac:dyDescent="0.25">
      <c r="A181">
        <v>1</v>
      </c>
      <c r="B181">
        <v>8</v>
      </c>
      <c r="C181">
        <v>14</v>
      </c>
      <c r="D181">
        <v>1.855661359</v>
      </c>
    </row>
    <row r="182" spans="1:4" x14ac:dyDescent="0.25">
      <c r="A182">
        <v>1</v>
      </c>
      <c r="B182">
        <v>8</v>
      </c>
      <c r="C182">
        <v>15</v>
      </c>
      <c r="D182">
        <v>42.599286618999997</v>
      </c>
    </row>
    <row r="183" spans="1:4" x14ac:dyDescent="0.25">
      <c r="A183">
        <v>1</v>
      </c>
      <c r="B183">
        <v>8</v>
      </c>
      <c r="C183">
        <v>16</v>
      </c>
      <c r="D183">
        <v>1.1806133379999999</v>
      </c>
    </row>
    <row r="184" spans="1:4" x14ac:dyDescent="0.25">
      <c r="A184">
        <v>1</v>
      </c>
      <c r="B184">
        <v>8</v>
      </c>
      <c r="C184">
        <v>18</v>
      </c>
      <c r="D184">
        <v>137.53340222200001</v>
      </c>
    </row>
    <row r="185" spans="1:4" x14ac:dyDescent="0.25">
      <c r="A185">
        <v>1</v>
      </c>
      <c r="B185">
        <v>8</v>
      </c>
      <c r="C185">
        <v>19</v>
      </c>
      <c r="D185">
        <v>2.798626015</v>
      </c>
    </row>
    <row r="186" spans="1:4" x14ac:dyDescent="0.25">
      <c r="A186">
        <v>1</v>
      </c>
      <c r="B186">
        <v>8</v>
      </c>
      <c r="C186">
        <v>20</v>
      </c>
      <c r="D186">
        <v>4.1187368319999997</v>
      </c>
    </row>
    <row r="187" spans="1:4" x14ac:dyDescent="0.25">
      <c r="A187">
        <v>1</v>
      </c>
      <c r="B187">
        <v>9</v>
      </c>
      <c r="C187">
        <v>0</v>
      </c>
      <c r="D187">
        <v>785.724044908</v>
      </c>
    </row>
    <row r="188" spans="1:4" x14ac:dyDescent="0.25">
      <c r="A188">
        <v>1</v>
      </c>
      <c r="B188">
        <v>9</v>
      </c>
      <c r="C188">
        <v>1</v>
      </c>
      <c r="D188">
        <v>353.74311784499997</v>
      </c>
    </row>
    <row r="189" spans="1:4" x14ac:dyDescent="0.25">
      <c r="A189">
        <v>1</v>
      </c>
      <c r="B189">
        <v>9</v>
      </c>
      <c r="C189">
        <v>2</v>
      </c>
      <c r="D189">
        <v>453.53231462100001</v>
      </c>
    </row>
    <row r="190" spans="1:4" x14ac:dyDescent="0.25">
      <c r="A190">
        <v>1</v>
      </c>
      <c r="B190">
        <v>9</v>
      </c>
      <c r="C190">
        <v>3</v>
      </c>
      <c r="D190">
        <v>564.83083260800004</v>
      </c>
    </row>
    <row r="191" spans="1:4" x14ac:dyDescent="0.25">
      <c r="A191">
        <v>1</v>
      </c>
      <c r="B191">
        <v>9</v>
      </c>
      <c r="C191">
        <v>4</v>
      </c>
      <c r="D191">
        <v>477.67434078799999</v>
      </c>
    </row>
    <row r="192" spans="1:4" x14ac:dyDescent="0.25">
      <c r="A192">
        <v>1</v>
      </c>
      <c r="B192">
        <v>9</v>
      </c>
      <c r="C192">
        <v>5</v>
      </c>
      <c r="D192">
        <v>111.44636851600001</v>
      </c>
    </row>
    <row r="193" spans="1:4" x14ac:dyDescent="0.25">
      <c r="A193">
        <v>1</v>
      </c>
      <c r="B193">
        <v>9</v>
      </c>
      <c r="C193">
        <v>6</v>
      </c>
      <c r="D193">
        <v>64.193537411999998</v>
      </c>
    </row>
    <row r="194" spans="1:4" x14ac:dyDescent="0.25">
      <c r="A194">
        <v>1</v>
      </c>
      <c r="B194">
        <v>9</v>
      </c>
      <c r="C194">
        <v>7</v>
      </c>
      <c r="D194">
        <v>1648.5467435779999</v>
      </c>
    </row>
    <row r="195" spans="1:4" x14ac:dyDescent="0.25">
      <c r="A195">
        <v>1</v>
      </c>
      <c r="B195">
        <v>9</v>
      </c>
      <c r="C195">
        <v>8</v>
      </c>
      <c r="D195">
        <v>906.829261879</v>
      </c>
    </row>
    <row r="196" spans="1:4" x14ac:dyDescent="0.25">
      <c r="A196">
        <v>1</v>
      </c>
      <c r="B196">
        <v>9</v>
      </c>
      <c r="C196">
        <v>9</v>
      </c>
      <c r="D196">
        <v>2423.7126755029999</v>
      </c>
    </row>
    <row r="197" spans="1:4" x14ac:dyDescent="0.25">
      <c r="A197">
        <v>1</v>
      </c>
      <c r="B197">
        <v>9</v>
      </c>
      <c r="C197">
        <v>10</v>
      </c>
      <c r="D197">
        <v>910.07209299700003</v>
      </c>
    </row>
    <row r="198" spans="1:4" x14ac:dyDescent="0.25">
      <c r="A198">
        <v>1</v>
      </c>
      <c r="B198">
        <v>9</v>
      </c>
      <c r="C198">
        <v>11</v>
      </c>
      <c r="D198">
        <v>247.14619942300001</v>
      </c>
    </row>
    <row r="199" spans="1:4" x14ac:dyDescent="0.25">
      <c r="A199">
        <v>1</v>
      </c>
      <c r="B199">
        <v>9</v>
      </c>
      <c r="C199">
        <v>12</v>
      </c>
      <c r="D199">
        <v>44.021964797000003</v>
      </c>
    </row>
    <row r="200" spans="1:4" x14ac:dyDescent="0.25">
      <c r="A200">
        <v>1</v>
      </c>
      <c r="B200">
        <v>9</v>
      </c>
      <c r="C200">
        <v>13</v>
      </c>
      <c r="D200">
        <v>25.151260462</v>
      </c>
    </row>
    <row r="201" spans="1:4" x14ac:dyDescent="0.25">
      <c r="A201">
        <v>1</v>
      </c>
      <c r="B201">
        <v>9</v>
      </c>
      <c r="C201">
        <v>14</v>
      </c>
      <c r="D201">
        <v>4.8953700409999996</v>
      </c>
    </row>
    <row r="202" spans="1:4" x14ac:dyDescent="0.25">
      <c r="A202">
        <v>1</v>
      </c>
      <c r="B202">
        <v>9</v>
      </c>
      <c r="C202">
        <v>15</v>
      </c>
      <c r="D202">
        <v>80.945119951999999</v>
      </c>
    </row>
    <row r="203" spans="1:4" x14ac:dyDescent="0.25">
      <c r="A203">
        <v>1</v>
      </c>
      <c r="B203">
        <v>9</v>
      </c>
      <c r="C203">
        <v>16</v>
      </c>
      <c r="D203">
        <v>9.7800344500000005</v>
      </c>
    </row>
    <row r="204" spans="1:4" x14ac:dyDescent="0.25">
      <c r="A204">
        <v>1</v>
      </c>
      <c r="B204">
        <v>9</v>
      </c>
      <c r="C204">
        <v>18</v>
      </c>
      <c r="D204">
        <v>205.240177668</v>
      </c>
    </row>
    <row r="205" spans="1:4" x14ac:dyDescent="0.25">
      <c r="A205">
        <v>1</v>
      </c>
      <c r="B205">
        <v>9</v>
      </c>
      <c r="C205">
        <v>19</v>
      </c>
      <c r="D205">
        <v>5.4164616429999999</v>
      </c>
    </row>
    <row r="206" spans="1:4" x14ac:dyDescent="0.25">
      <c r="A206">
        <v>1</v>
      </c>
      <c r="B206">
        <v>9</v>
      </c>
      <c r="C206">
        <v>20</v>
      </c>
      <c r="D206">
        <v>1.2353117709999999</v>
      </c>
    </row>
    <row r="207" spans="1:4" x14ac:dyDescent="0.25">
      <c r="A207">
        <v>1</v>
      </c>
      <c r="B207">
        <v>9</v>
      </c>
      <c r="C207">
        <v>21</v>
      </c>
      <c r="D207">
        <v>6.5407323369999997</v>
      </c>
    </row>
    <row r="208" spans="1:4" x14ac:dyDescent="0.25">
      <c r="A208">
        <v>1</v>
      </c>
      <c r="B208">
        <v>10</v>
      </c>
      <c r="C208">
        <v>0</v>
      </c>
      <c r="D208">
        <v>570.56169644500005</v>
      </c>
    </row>
    <row r="209" spans="1:4" x14ac:dyDescent="0.25">
      <c r="A209">
        <v>1</v>
      </c>
      <c r="B209">
        <v>10</v>
      </c>
      <c r="C209">
        <v>1</v>
      </c>
      <c r="D209">
        <v>351.67263332300001</v>
      </c>
    </row>
    <row r="210" spans="1:4" x14ac:dyDescent="0.25">
      <c r="A210">
        <v>1</v>
      </c>
      <c r="B210">
        <v>10</v>
      </c>
      <c r="C210">
        <v>2</v>
      </c>
      <c r="D210">
        <v>460.02762568000003</v>
      </c>
    </row>
    <row r="211" spans="1:4" x14ac:dyDescent="0.25">
      <c r="A211">
        <v>1</v>
      </c>
      <c r="B211">
        <v>10</v>
      </c>
      <c r="C211">
        <v>3</v>
      </c>
      <c r="D211">
        <v>373.89623154999998</v>
      </c>
    </row>
    <row r="212" spans="1:4" x14ac:dyDescent="0.25">
      <c r="A212">
        <v>1</v>
      </c>
      <c r="B212">
        <v>10</v>
      </c>
      <c r="C212">
        <v>4</v>
      </c>
      <c r="D212">
        <v>283.61938297199998</v>
      </c>
    </row>
    <row r="213" spans="1:4" x14ac:dyDescent="0.25">
      <c r="A213">
        <v>1</v>
      </c>
      <c r="B213">
        <v>10</v>
      </c>
      <c r="C213">
        <v>5</v>
      </c>
      <c r="D213">
        <v>52.415832545999997</v>
      </c>
    </row>
    <row r="214" spans="1:4" x14ac:dyDescent="0.25">
      <c r="A214">
        <v>1</v>
      </c>
      <c r="B214">
        <v>10</v>
      </c>
      <c r="C214">
        <v>6</v>
      </c>
      <c r="D214">
        <v>73.301105781999993</v>
      </c>
    </row>
    <row r="215" spans="1:4" x14ac:dyDescent="0.25">
      <c r="A215">
        <v>1</v>
      </c>
      <c r="B215">
        <v>10</v>
      </c>
      <c r="C215">
        <v>7</v>
      </c>
      <c r="D215">
        <v>995.26077852399999</v>
      </c>
    </row>
    <row r="216" spans="1:4" x14ac:dyDescent="0.25">
      <c r="A216">
        <v>1</v>
      </c>
      <c r="B216">
        <v>10</v>
      </c>
      <c r="C216">
        <v>8</v>
      </c>
      <c r="D216">
        <v>1004.598408035</v>
      </c>
    </row>
    <row r="217" spans="1:4" x14ac:dyDescent="0.25">
      <c r="A217">
        <v>1</v>
      </c>
      <c r="B217">
        <v>10</v>
      </c>
      <c r="C217">
        <v>9</v>
      </c>
      <c r="D217">
        <v>871.43261348399994</v>
      </c>
    </row>
    <row r="218" spans="1:4" x14ac:dyDescent="0.25">
      <c r="A218">
        <v>1</v>
      </c>
      <c r="B218">
        <v>10</v>
      </c>
      <c r="C218">
        <v>10</v>
      </c>
      <c r="D218">
        <v>1758.8279353529999</v>
      </c>
    </row>
    <row r="219" spans="1:4" x14ac:dyDescent="0.25">
      <c r="A219">
        <v>1</v>
      </c>
      <c r="B219">
        <v>10</v>
      </c>
      <c r="C219">
        <v>11</v>
      </c>
      <c r="D219">
        <v>476.53274528899999</v>
      </c>
    </row>
    <row r="220" spans="1:4" x14ac:dyDescent="0.25">
      <c r="A220">
        <v>1</v>
      </c>
      <c r="B220">
        <v>10</v>
      </c>
      <c r="C220">
        <v>12</v>
      </c>
      <c r="D220">
        <v>29.452390048000002</v>
      </c>
    </row>
    <row r="221" spans="1:4" x14ac:dyDescent="0.25">
      <c r="A221">
        <v>1</v>
      </c>
      <c r="B221">
        <v>10</v>
      </c>
      <c r="C221">
        <v>13</v>
      </c>
      <c r="D221">
        <v>9.513900177</v>
      </c>
    </row>
    <row r="222" spans="1:4" x14ac:dyDescent="0.25">
      <c r="A222">
        <v>1</v>
      </c>
      <c r="B222">
        <v>10</v>
      </c>
      <c r="C222">
        <v>14</v>
      </c>
      <c r="D222">
        <v>10.731743208999999</v>
      </c>
    </row>
    <row r="223" spans="1:4" x14ac:dyDescent="0.25">
      <c r="A223">
        <v>1</v>
      </c>
      <c r="B223">
        <v>10</v>
      </c>
      <c r="C223">
        <v>15</v>
      </c>
      <c r="D223">
        <v>65.986763605999997</v>
      </c>
    </row>
    <row r="224" spans="1:4" x14ac:dyDescent="0.25">
      <c r="A224">
        <v>1</v>
      </c>
      <c r="B224">
        <v>10</v>
      </c>
      <c r="C224">
        <v>16</v>
      </c>
      <c r="D224">
        <v>20.549392769000001</v>
      </c>
    </row>
    <row r="225" spans="1:4" x14ac:dyDescent="0.25">
      <c r="A225">
        <v>1</v>
      </c>
      <c r="B225">
        <v>10</v>
      </c>
      <c r="C225">
        <v>17</v>
      </c>
      <c r="D225">
        <v>6.2905293430000002</v>
      </c>
    </row>
    <row r="226" spans="1:4" x14ac:dyDescent="0.25">
      <c r="A226">
        <v>1</v>
      </c>
      <c r="B226">
        <v>10</v>
      </c>
      <c r="C226">
        <v>18</v>
      </c>
      <c r="D226">
        <v>142.60997233000001</v>
      </c>
    </row>
    <row r="227" spans="1:4" x14ac:dyDescent="0.25">
      <c r="A227">
        <v>1</v>
      </c>
      <c r="B227">
        <v>10</v>
      </c>
      <c r="C227">
        <v>19</v>
      </c>
      <c r="D227">
        <v>4.429131076</v>
      </c>
    </row>
    <row r="228" spans="1:4" x14ac:dyDescent="0.25">
      <c r="A228">
        <v>1</v>
      </c>
      <c r="B228">
        <v>11</v>
      </c>
      <c r="C228">
        <v>0</v>
      </c>
      <c r="D228">
        <v>450.65862412299998</v>
      </c>
    </row>
    <row r="229" spans="1:4" x14ac:dyDescent="0.25">
      <c r="A229">
        <v>1</v>
      </c>
      <c r="B229">
        <v>11</v>
      </c>
      <c r="C229">
        <v>1</v>
      </c>
      <c r="D229">
        <v>688.295803342</v>
      </c>
    </row>
    <row r="230" spans="1:4" x14ac:dyDescent="0.25">
      <c r="A230">
        <v>1</v>
      </c>
      <c r="B230">
        <v>11</v>
      </c>
      <c r="C230">
        <v>2</v>
      </c>
      <c r="D230">
        <v>1368.40444136</v>
      </c>
    </row>
    <row r="231" spans="1:4" x14ac:dyDescent="0.25">
      <c r="A231">
        <v>1</v>
      </c>
      <c r="B231">
        <v>11</v>
      </c>
      <c r="C231">
        <v>3</v>
      </c>
      <c r="D231">
        <v>464.12711267899999</v>
      </c>
    </row>
    <row r="232" spans="1:4" x14ac:dyDescent="0.25">
      <c r="A232">
        <v>1</v>
      </c>
      <c r="B232">
        <v>11</v>
      </c>
      <c r="C232">
        <v>4</v>
      </c>
      <c r="D232">
        <v>452.78486068799998</v>
      </c>
    </row>
    <row r="233" spans="1:4" x14ac:dyDescent="0.25">
      <c r="A233">
        <v>1</v>
      </c>
      <c r="B233">
        <v>11</v>
      </c>
      <c r="C233">
        <v>5</v>
      </c>
      <c r="D233">
        <v>111.284451643</v>
      </c>
    </row>
    <row r="234" spans="1:4" x14ac:dyDescent="0.25">
      <c r="A234">
        <v>1</v>
      </c>
      <c r="B234">
        <v>11</v>
      </c>
      <c r="C234">
        <v>6</v>
      </c>
      <c r="D234">
        <v>108.933406042</v>
      </c>
    </row>
    <row r="235" spans="1:4" x14ac:dyDescent="0.25">
      <c r="A235">
        <v>1</v>
      </c>
      <c r="B235">
        <v>11</v>
      </c>
      <c r="C235">
        <v>7</v>
      </c>
      <c r="D235">
        <v>224.95768126600001</v>
      </c>
    </row>
    <row r="236" spans="1:4" x14ac:dyDescent="0.25">
      <c r="A236">
        <v>1</v>
      </c>
      <c r="B236">
        <v>11</v>
      </c>
      <c r="C236">
        <v>8</v>
      </c>
      <c r="D236">
        <v>386.11468882700001</v>
      </c>
    </row>
    <row r="237" spans="1:4" x14ac:dyDescent="0.25">
      <c r="A237">
        <v>1</v>
      </c>
      <c r="B237">
        <v>11</v>
      </c>
      <c r="C237">
        <v>9</v>
      </c>
      <c r="D237">
        <v>266.79594029700002</v>
      </c>
    </row>
    <row r="238" spans="1:4" x14ac:dyDescent="0.25">
      <c r="A238">
        <v>1</v>
      </c>
      <c r="B238">
        <v>11</v>
      </c>
      <c r="C238">
        <v>10</v>
      </c>
      <c r="D238">
        <v>493.86767818499999</v>
      </c>
    </row>
    <row r="239" spans="1:4" x14ac:dyDescent="0.25">
      <c r="A239">
        <v>1</v>
      </c>
      <c r="B239">
        <v>11</v>
      </c>
      <c r="C239">
        <v>11</v>
      </c>
      <c r="D239">
        <v>2277.0070016280001</v>
      </c>
    </row>
    <row r="240" spans="1:4" x14ac:dyDescent="0.25">
      <c r="A240">
        <v>1</v>
      </c>
      <c r="B240">
        <v>11</v>
      </c>
      <c r="C240">
        <v>12</v>
      </c>
      <c r="D240">
        <v>67.064854691999997</v>
      </c>
    </row>
    <row r="241" spans="1:4" x14ac:dyDescent="0.25">
      <c r="A241">
        <v>1</v>
      </c>
      <c r="B241">
        <v>11</v>
      </c>
      <c r="C241">
        <v>13</v>
      </c>
      <c r="D241">
        <v>12.393630973</v>
      </c>
    </row>
    <row r="242" spans="1:4" x14ac:dyDescent="0.25">
      <c r="A242">
        <v>1</v>
      </c>
      <c r="B242">
        <v>11</v>
      </c>
      <c r="C242">
        <v>14</v>
      </c>
      <c r="D242">
        <v>6.7909636149999999</v>
      </c>
    </row>
    <row r="243" spans="1:4" x14ac:dyDescent="0.25">
      <c r="A243">
        <v>1</v>
      </c>
      <c r="B243">
        <v>11</v>
      </c>
      <c r="C243">
        <v>15</v>
      </c>
      <c r="D243">
        <v>146.032947648</v>
      </c>
    </row>
    <row r="244" spans="1:4" x14ac:dyDescent="0.25">
      <c r="A244">
        <v>1</v>
      </c>
      <c r="B244">
        <v>11</v>
      </c>
      <c r="C244">
        <v>16</v>
      </c>
      <c r="D244">
        <v>24.288047559999999</v>
      </c>
    </row>
    <row r="245" spans="1:4" x14ac:dyDescent="0.25">
      <c r="A245">
        <v>1</v>
      </c>
      <c r="B245">
        <v>11</v>
      </c>
      <c r="C245">
        <v>17</v>
      </c>
      <c r="D245">
        <v>10.94034233</v>
      </c>
    </row>
    <row r="246" spans="1:4" x14ac:dyDescent="0.25">
      <c r="A246">
        <v>1</v>
      </c>
      <c r="B246">
        <v>11</v>
      </c>
      <c r="C246">
        <v>18</v>
      </c>
      <c r="D246">
        <v>158.610553659</v>
      </c>
    </row>
    <row r="247" spans="1:4" x14ac:dyDescent="0.25">
      <c r="A247">
        <v>1</v>
      </c>
      <c r="B247">
        <v>12</v>
      </c>
      <c r="C247">
        <v>0</v>
      </c>
      <c r="D247">
        <v>173.697762278</v>
      </c>
    </row>
    <row r="248" spans="1:4" x14ac:dyDescent="0.25">
      <c r="A248">
        <v>1</v>
      </c>
      <c r="B248">
        <v>12</v>
      </c>
      <c r="C248">
        <v>1</v>
      </c>
      <c r="D248">
        <v>80.865890381</v>
      </c>
    </row>
    <row r="249" spans="1:4" x14ac:dyDescent="0.25">
      <c r="A249">
        <v>1</v>
      </c>
      <c r="B249">
        <v>12</v>
      </c>
      <c r="C249">
        <v>2</v>
      </c>
      <c r="D249">
        <v>207.51859092699999</v>
      </c>
    </row>
    <row r="250" spans="1:4" x14ac:dyDescent="0.25">
      <c r="A250">
        <v>1</v>
      </c>
      <c r="B250">
        <v>12</v>
      </c>
      <c r="C250">
        <v>3</v>
      </c>
      <c r="D250">
        <v>162.691051117</v>
      </c>
    </row>
    <row r="251" spans="1:4" x14ac:dyDescent="0.25">
      <c r="A251">
        <v>1</v>
      </c>
      <c r="B251">
        <v>12</v>
      </c>
      <c r="C251">
        <v>4</v>
      </c>
      <c r="D251">
        <v>195.40939229099999</v>
      </c>
    </row>
    <row r="252" spans="1:4" x14ac:dyDescent="0.25">
      <c r="A252">
        <v>1</v>
      </c>
      <c r="B252">
        <v>12</v>
      </c>
      <c r="C252">
        <v>5</v>
      </c>
      <c r="D252">
        <v>22.449354182</v>
      </c>
    </row>
    <row r="253" spans="1:4" x14ac:dyDescent="0.25">
      <c r="A253">
        <v>1</v>
      </c>
      <c r="B253">
        <v>12</v>
      </c>
      <c r="C253">
        <v>6</v>
      </c>
      <c r="D253">
        <v>54.411689983000002</v>
      </c>
    </row>
    <row r="254" spans="1:4" x14ac:dyDescent="0.25">
      <c r="A254">
        <v>1</v>
      </c>
      <c r="B254">
        <v>12</v>
      </c>
      <c r="C254">
        <v>7</v>
      </c>
      <c r="D254">
        <v>66.919999180000005</v>
      </c>
    </row>
    <row r="255" spans="1:4" x14ac:dyDescent="0.25">
      <c r="A255">
        <v>1</v>
      </c>
      <c r="B255">
        <v>12</v>
      </c>
      <c r="C255">
        <v>8</v>
      </c>
      <c r="D255">
        <v>65.401916323999998</v>
      </c>
    </row>
    <row r="256" spans="1:4" x14ac:dyDescent="0.25">
      <c r="A256">
        <v>1</v>
      </c>
      <c r="B256">
        <v>12</v>
      </c>
      <c r="C256">
        <v>9</v>
      </c>
      <c r="D256">
        <v>87.360440730999997</v>
      </c>
    </row>
    <row r="257" spans="1:4" x14ac:dyDescent="0.25">
      <c r="A257">
        <v>1</v>
      </c>
      <c r="B257">
        <v>12</v>
      </c>
      <c r="C257">
        <v>10</v>
      </c>
      <c r="D257">
        <v>27.053858694999999</v>
      </c>
    </row>
    <row r="258" spans="1:4" x14ac:dyDescent="0.25">
      <c r="A258">
        <v>1</v>
      </c>
      <c r="B258">
        <v>12</v>
      </c>
      <c r="C258">
        <v>11</v>
      </c>
      <c r="D258">
        <v>100.372641814</v>
      </c>
    </row>
    <row r="259" spans="1:4" x14ac:dyDescent="0.25">
      <c r="A259">
        <v>1</v>
      </c>
      <c r="B259">
        <v>12</v>
      </c>
      <c r="C259">
        <v>12</v>
      </c>
      <c r="D259">
        <v>1175.054195271</v>
      </c>
    </row>
    <row r="260" spans="1:4" x14ac:dyDescent="0.25">
      <c r="A260">
        <v>1</v>
      </c>
      <c r="B260">
        <v>12</v>
      </c>
      <c r="C260">
        <v>13</v>
      </c>
      <c r="D260">
        <v>628.25653948199999</v>
      </c>
    </row>
    <row r="261" spans="1:4" x14ac:dyDescent="0.25">
      <c r="A261">
        <v>1</v>
      </c>
      <c r="B261">
        <v>12</v>
      </c>
      <c r="C261">
        <v>14</v>
      </c>
      <c r="D261">
        <v>238.52079265899999</v>
      </c>
    </row>
    <row r="262" spans="1:4" x14ac:dyDescent="0.25">
      <c r="A262">
        <v>1</v>
      </c>
      <c r="B262">
        <v>12</v>
      </c>
      <c r="C262">
        <v>15</v>
      </c>
      <c r="D262">
        <v>13.000594016999999</v>
      </c>
    </row>
    <row r="263" spans="1:4" x14ac:dyDescent="0.25">
      <c r="A263">
        <v>1</v>
      </c>
      <c r="B263">
        <v>12</v>
      </c>
      <c r="C263">
        <v>16</v>
      </c>
      <c r="D263">
        <v>3.0728072179999999</v>
      </c>
    </row>
    <row r="264" spans="1:4" x14ac:dyDescent="0.25">
      <c r="A264">
        <v>1</v>
      </c>
      <c r="B264">
        <v>12</v>
      </c>
      <c r="C264">
        <v>18</v>
      </c>
      <c r="D264">
        <v>34.010995227000002</v>
      </c>
    </row>
    <row r="265" spans="1:4" x14ac:dyDescent="0.25">
      <c r="A265">
        <v>1</v>
      </c>
      <c r="B265">
        <v>12</v>
      </c>
      <c r="C265">
        <v>19</v>
      </c>
      <c r="D265">
        <v>4.7791583199999996</v>
      </c>
    </row>
    <row r="266" spans="1:4" x14ac:dyDescent="0.25">
      <c r="A266">
        <v>1</v>
      </c>
      <c r="B266">
        <v>13</v>
      </c>
      <c r="C266">
        <v>0</v>
      </c>
      <c r="D266">
        <v>28.687904466999999</v>
      </c>
    </row>
    <row r="267" spans="1:4" x14ac:dyDescent="0.25">
      <c r="A267">
        <v>1</v>
      </c>
      <c r="B267">
        <v>13</v>
      </c>
      <c r="C267">
        <v>1</v>
      </c>
      <c r="D267">
        <v>26.595362191</v>
      </c>
    </row>
    <row r="268" spans="1:4" x14ac:dyDescent="0.25">
      <c r="A268">
        <v>1</v>
      </c>
      <c r="B268">
        <v>13</v>
      </c>
      <c r="C268">
        <v>2</v>
      </c>
      <c r="D268">
        <v>32.291414742000001</v>
      </c>
    </row>
    <row r="269" spans="1:4" x14ac:dyDescent="0.25">
      <c r="A269">
        <v>1</v>
      </c>
      <c r="B269">
        <v>13</v>
      </c>
      <c r="C269">
        <v>3</v>
      </c>
      <c r="D269">
        <v>18.743879711999998</v>
      </c>
    </row>
    <row r="270" spans="1:4" x14ac:dyDescent="0.25">
      <c r="A270">
        <v>1</v>
      </c>
      <c r="B270">
        <v>13</v>
      </c>
      <c r="C270">
        <v>4</v>
      </c>
      <c r="D270">
        <v>47.567854109999999</v>
      </c>
    </row>
    <row r="271" spans="1:4" x14ac:dyDescent="0.25">
      <c r="A271">
        <v>1</v>
      </c>
      <c r="B271">
        <v>13</v>
      </c>
      <c r="C271">
        <v>5</v>
      </c>
      <c r="D271">
        <v>8.4266440570000007</v>
      </c>
    </row>
    <row r="272" spans="1:4" x14ac:dyDescent="0.25">
      <c r="A272">
        <v>1</v>
      </c>
      <c r="B272">
        <v>13</v>
      </c>
      <c r="C272">
        <v>6</v>
      </c>
      <c r="D272">
        <v>3.0377225120000002</v>
      </c>
    </row>
    <row r="273" spans="1:4" x14ac:dyDescent="0.25">
      <c r="A273">
        <v>1</v>
      </c>
      <c r="B273">
        <v>13</v>
      </c>
      <c r="C273">
        <v>7</v>
      </c>
      <c r="D273">
        <v>20.586535563000002</v>
      </c>
    </row>
    <row r="274" spans="1:4" x14ac:dyDescent="0.25">
      <c r="A274">
        <v>1</v>
      </c>
      <c r="B274">
        <v>13</v>
      </c>
      <c r="C274">
        <v>8</v>
      </c>
      <c r="D274">
        <v>6.3030045899999996</v>
      </c>
    </row>
    <row r="275" spans="1:4" x14ac:dyDescent="0.25">
      <c r="A275">
        <v>1</v>
      </c>
      <c r="B275">
        <v>13</v>
      </c>
      <c r="C275">
        <v>9</v>
      </c>
      <c r="D275">
        <v>7.6056185870000004</v>
      </c>
    </row>
    <row r="276" spans="1:4" x14ac:dyDescent="0.25">
      <c r="A276">
        <v>1</v>
      </c>
      <c r="B276">
        <v>13</v>
      </c>
      <c r="C276">
        <v>10</v>
      </c>
      <c r="D276">
        <v>11.8276828</v>
      </c>
    </row>
    <row r="277" spans="1:4" x14ac:dyDescent="0.25">
      <c r="A277">
        <v>1</v>
      </c>
      <c r="B277">
        <v>13</v>
      </c>
      <c r="C277">
        <v>11</v>
      </c>
      <c r="D277">
        <v>5.5978164570000004</v>
      </c>
    </row>
    <row r="278" spans="1:4" x14ac:dyDescent="0.25">
      <c r="A278">
        <v>1</v>
      </c>
      <c r="B278">
        <v>13</v>
      </c>
      <c r="C278">
        <v>12</v>
      </c>
      <c r="D278">
        <v>701.65883572899997</v>
      </c>
    </row>
    <row r="279" spans="1:4" x14ac:dyDescent="0.25">
      <c r="A279">
        <v>1</v>
      </c>
      <c r="B279">
        <v>13</v>
      </c>
      <c r="C279">
        <v>13</v>
      </c>
      <c r="D279">
        <v>268.44865429399999</v>
      </c>
    </row>
    <row r="280" spans="1:4" x14ac:dyDescent="0.25">
      <c r="A280">
        <v>1</v>
      </c>
      <c r="B280">
        <v>13</v>
      </c>
      <c r="C280">
        <v>14</v>
      </c>
      <c r="D280">
        <v>149.95192771699999</v>
      </c>
    </row>
    <row r="281" spans="1:4" x14ac:dyDescent="0.25">
      <c r="A281">
        <v>1</v>
      </c>
      <c r="B281">
        <v>13</v>
      </c>
      <c r="C281">
        <v>15</v>
      </c>
      <c r="D281">
        <v>2.3649047620000001</v>
      </c>
    </row>
    <row r="282" spans="1:4" x14ac:dyDescent="0.25">
      <c r="A282">
        <v>1</v>
      </c>
      <c r="B282">
        <v>13</v>
      </c>
      <c r="C282">
        <v>16</v>
      </c>
      <c r="D282">
        <v>3.0728072179999999</v>
      </c>
    </row>
    <row r="283" spans="1:4" x14ac:dyDescent="0.25">
      <c r="A283">
        <v>1</v>
      </c>
      <c r="B283">
        <v>13</v>
      </c>
      <c r="C283">
        <v>18</v>
      </c>
      <c r="D283">
        <v>19.749528870999999</v>
      </c>
    </row>
    <row r="284" spans="1:4" x14ac:dyDescent="0.25">
      <c r="A284">
        <v>1</v>
      </c>
      <c r="B284">
        <v>13</v>
      </c>
      <c r="C284">
        <v>21</v>
      </c>
      <c r="D284">
        <v>2.5757863940000001</v>
      </c>
    </row>
    <row r="285" spans="1:4" x14ac:dyDescent="0.25">
      <c r="A285">
        <v>1</v>
      </c>
      <c r="B285">
        <v>14</v>
      </c>
      <c r="C285">
        <v>0</v>
      </c>
      <c r="D285">
        <v>30.588221797999999</v>
      </c>
    </row>
    <row r="286" spans="1:4" x14ac:dyDescent="0.25">
      <c r="A286">
        <v>1</v>
      </c>
      <c r="B286">
        <v>14</v>
      </c>
      <c r="C286">
        <v>1</v>
      </c>
      <c r="D286">
        <v>3.699283119</v>
      </c>
    </row>
    <row r="287" spans="1:4" x14ac:dyDescent="0.25">
      <c r="A287">
        <v>1</v>
      </c>
      <c r="B287">
        <v>14</v>
      </c>
      <c r="C287">
        <v>2</v>
      </c>
      <c r="D287">
        <v>32.493582412000002</v>
      </c>
    </row>
    <row r="288" spans="1:4" x14ac:dyDescent="0.25">
      <c r="A288">
        <v>1</v>
      </c>
      <c r="B288">
        <v>14</v>
      </c>
      <c r="C288">
        <v>3</v>
      </c>
      <c r="D288">
        <v>12.544921573</v>
      </c>
    </row>
    <row r="289" spans="1:4" x14ac:dyDescent="0.25">
      <c r="A289">
        <v>1</v>
      </c>
      <c r="B289">
        <v>14</v>
      </c>
      <c r="C289">
        <v>4</v>
      </c>
      <c r="D289">
        <v>20.739348215</v>
      </c>
    </row>
    <row r="290" spans="1:4" x14ac:dyDescent="0.25">
      <c r="A290">
        <v>1</v>
      </c>
      <c r="B290">
        <v>14</v>
      </c>
      <c r="C290">
        <v>5</v>
      </c>
      <c r="D290">
        <v>7.5294753810000001</v>
      </c>
    </row>
    <row r="291" spans="1:4" x14ac:dyDescent="0.25">
      <c r="A291">
        <v>1</v>
      </c>
      <c r="B291">
        <v>14</v>
      </c>
      <c r="C291">
        <v>6</v>
      </c>
      <c r="D291">
        <v>9.5177141239999994</v>
      </c>
    </row>
    <row r="292" spans="1:4" x14ac:dyDescent="0.25">
      <c r="A292">
        <v>1</v>
      </c>
      <c r="B292">
        <v>14</v>
      </c>
      <c r="C292">
        <v>7</v>
      </c>
      <c r="D292">
        <v>5.2884024649999999</v>
      </c>
    </row>
    <row r="293" spans="1:4" x14ac:dyDescent="0.25">
      <c r="A293">
        <v>1</v>
      </c>
      <c r="B293">
        <v>14</v>
      </c>
      <c r="C293">
        <v>9</v>
      </c>
      <c r="D293">
        <v>4.83439642</v>
      </c>
    </row>
    <row r="294" spans="1:4" x14ac:dyDescent="0.25">
      <c r="A294">
        <v>1</v>
      </c>
      <c r="B294">
        <v>14</v>
      </c>
      <c r="C294">
        <v>10</v>
      </c>
      <c r="D294">
        <v>6.0430667649999998</v>
      </c>
    </row>
    <row r="295" spans="1:4" x14ac:dyDescent="0.25">
      <c r="A295">
        <v>1</v>
      </c>
      <c r="B295">
        <v>14</v>
      </c>
      <c r="C295">
        <v>11</v>
      </c>
      <c r="D295">
        <v>3.3696780130000001</v>
      </c>
    </row>
    <row r="296" spans="1:4" x14ac:dyDescent="0.25">
      <c r="A296">
        <v>1</v>
      </c>
      <c r="B296">
        <v>14</v>
      </c>
      <c r="C296">
        <v>12</v>
      </c>
      <c r="D296">
        <v>169.082618078</v>
      </c>
    </row>
    <row r="297" spans="1:4" x14ac:dyDescent="0.25">
      <c r="A297">
        <v>1</v>
      </c>
      <c r="B297">
        <v>14</v>
      </c>
      <c r="C297">
        <v>13</v>
      </c>
      <c r="D297">
        <v>95.048399979999999</v>
      </c>
    </row>
    <row r="298" spans="1:4" x14ac:dyDescent="0.25">
      <c r="A298">
        <v>1</v>
      </c>
      <c r="B298">
        <v>14</v>
      </c>
      <c r="C298">
        <v>14</v>
      </c>
      <c r="D298">
        <v>68.399813475000002</v>
      </c>
    </row>
    <row r="299" spans="1:4" x14ac:dyDescent="0.25">
      <c r="A299">
        <v>1</v>
      </c>
      <c r="B299">
        <v>14</v>
      </c>
      <c r="C299">
        <v>18</v>
      </c>
      <c r="D299">
        <v>5.420449176</v>
      </c>
    </row>
    <row r="300" spans="1:4" x14ac:dyDescent="0.25">
      <c r="A300">
        <v>1</v>
      </c>
      <c r="B300">
        <v>15</v>
      </c>
      <c r="C300">
        <v>0</v>
      </c>
      <c r="D300">
        <v>78.842429722999995</v>
      </c>
    </row>
    <row r="301" spans="1:4" x14ac:dyDescent="0.25">
      <c r="A301">
        <v>1</v>
      </c>
      <c r="B301">
        <v>15</v>
      </c>
      <c r="C301">
        <v>1</v>
      </c>
      <c r="D301">
        <v>54.933577819999996</v>
      </c>
    </row>
    <row r="302" spans="1:4" x14ac:dyDescent="0.25">
      <c r="A302">
        <v>1</v>
      </c>
      <c r="B302">
        <v>15</v>
      </c>
      <c r="C302">
        <v>2</v>
      </c>
      <c r="D302">
        <v>94.451131857999997</v>
      </c>
    </row>
    <row r="303" spans="1:4" x14ac:dyDescent="0.25">
      <c r="A303">
        <v>1</v>
      </c>
      <c r="B303">
        <v>15</v>
      </c>
      <c r="C303">
        <v>3</v>
      </c>
      <c r="D303">
        <v>93.633766038999994</v>
      </c>
    </row>
    <row r="304" spans="1:4" x14ac:dyDescent="0.25">
      <c r="A304">
        <v>1</v>
      </c>
      <c r="B304">
        <v>15</v>
      </c>
      <c r="C304">
        <v>4</v>
      </c>
      <c r="D304">
        <v>62.817603626999997</v>
      </c>
    </row>
    <row r="305" spans="1:4" x14ac:dyDescent="0.25">
      <c r="A305">
        <v>1</v>
      </c>
      <c r="B305">
        <v>15</v>
      </c>
      <c r="C305">
        <v>5</v>
      </c>
      <c r="D305">
        <v>6.2720310010000002</v>
      </c>
    </row>
    <row r="306" spans="1:4" x14ac:dyDescent="0.25">
      <c r="A306">
        <v>1</v>
      </c>
      <c r="B306">
        <v>15</v>
      </c>
      <c r="C306">
        <v>6</v>
      </c>
      <c r="D306">
        <v>21.675931342999998</v>
      </c>
    </row>
    <row r="307" spans="1:4" x14ac:dyDescent="0.25">
      <c r="A307">
        <v>1</v>
      </c>
      <c r="B307">
        <v>15</v>
      </c>
      <c r="C307">
        <v>7</v>
      </c>
      <c r="D307">
        <v>60.793815522999999</v>
      </c>
    </row>
    <row r="308" spans="1:4" x14ac:dyDescent="0.25">
      <c r="A308">
        <v>1</v>
      </c>
      <c r="B308">
        <v>15</v>
      </c>
      <c r="C308">
        <v>8</v>
      </c>
      <c r="D308">
        <v>35.006502881999999</v>
      </c>
    </row>
    <row r="309" spans="1:4" x14ac:dyDescent="0.25">
      <c r="A309">
        <v>1</v>
      </c>
      <c r="B309">
        <v>15</v>
      </c>
      <c r="C309">
        <v>9</v>
      </c>
      <c r="D309">
        <v>72.935475202000006</v>
      </c>
    </row>
    <row r="310" spans="1:4" x14ac:dyDescent="0.25">
      <c r="A310">
        <v>1</v>
      </c>
      <c r="B310">
        <v>15</v>
      </c>
      <c r="C310">
        <v>10</v>
      </c>
      <c r="D310">
        <v>88.166992336999996</v>
      </c>
    </row>
    <row r="311" spans="1:4" x14ac:dyDescent="0.25">
      <c r="A311">
        <v>1</v>
      </c>
      <c r="B311">
        <v>15</v>
      </c>
      <c r="C311">
        <v>11</v>
      </c>
      <c r="D311">
        <v>147.614853791</v>
      </c>
    </row>
    <row r="312" spans="1:4" x14ac:dyDescent="0.25">
      <c r="A312">
        <v>1</v>
      </c>
      <c r="B312">
        <v>15</v>
      </c>
      <c r="C312">
        <v>12</v>
      </c>
      <c r="D312">
        <v>34.674030977000001</v>
      </c>
    </row>
    <row r="313" spans="1:4" x14ac:dyDescent="0.25">
      <c r="A313">
        <v>1</v>
      </c>
      <c r="B313">
        <v>15</v>
      </c>
      <c r="C313">
        <v>15</v>
      </c>
      <c r="D313">
        <v>501.51076178699998</v>
      </c>
    </row>
    <row r="314" spans="1:4" x14ac:dyDescent="0.25">
      <c r="A314">
        <v>1</v>
      </c>
      <c r="B314">
        <v>15</v>
      </c>
      <c r="C314">
        <v>16</v>
      </c>
      <c r="D314">
        <v>314.69495474600001</v>
      </c>
    </row>
    <row r="315" spans="1:4" x14ac:dyDescent="0.25">
      <c r="A315">
        <v>1</v>
      </c>
      <c r="B315">
        <v>15</v>
      </c>
      <c r="C315">
        <v>17</v>
      </c>
      <c r="D315">
        <v>11.091298289999999</v>
      </c>
    </row>
    <row r="316" spans="1:4" x14ac:dyDescent="0.25">
      <c r="A316">
        <v>1</v>
      </c>
      <c r="B316">
        <v>15</v>
      </c>
      <c r="C316">
        <v>18</v>
      </c>
      <c r="D316">
        <v>17.78105321</v>
      </c>
    </row>
    <row r="317" spans="1:4" x14ac:dyDescent="0.25">
      <c r="A317">
        <v>1</v>
      </c>
      <c r="B317">
        <v>16</v>
      </c>
      <c r="C317">
        <v>0</v>
      </c>
      <c r="D317">
        <v>31.929611996999999</v>
      </c>
    </row>
    <row r="318" spans="1:4" x14ac:dyDescent="0.25">
      <c r="A318">
        <v>1</v>
      </c>
      <c r="B318">
        <v>16</v>
      </c>
      <c r="C318">
        <v>1</v>
      </c>
      <c r="D318">
        <v>6.8986979939999999</v>
      </c>
    </row>
    <row r="319" spans="1:4" x14ac:dyDescent="0.25">
      <c r="A319">
        <v>1</v>
      </c>
      <c r="B319">
        <v>16</v>
      </c>
      <c r="C319">
        <v>2</v>
      </c>
      <c r="D319">
        <v>17.02642543</v>
      </c>
    </row>
    <row r="320" spans="1:4" x14ac:dyDescent="0.25">
      <c r="A320">
        <v>1</v>
      </c>
      <c r="B320">
        <v>16</v>
      </c>
      <c r="C320">
        <v>3</v>
      </c>
      <c r="D320">
        <v>4.8761257699999998</v>
      </c>
    </row>
    <row r="321" spans="1:4" x14ac:dyDescent="0.25">
      <c r="A321">
        <v>1</v>
      </c>
      <c r="B321">
        <v>16</v>
      </c>
      <c r="C321">
        <v>4</v>
      </c>
      <c r="D321">
        <v>23.789504409999999</v>
      </c>
    </row>
    <row r="322" spans="1:4" x14ac:dyDescent="0.25">
      <c r="A322">
        <v>1</v>
      </c>
      <c r="B322">
        <v>16</v>
      </c>
      <c r="C322">
        <v>7</v>
      </c>
      <c r="D322">
        <v>10.909560751000001</v>
      </c>
    </row>
    <row r="323" spans="1:4" x14ac:dyDescent="0.25">
      <c r="A323">
        <v>1</v>
      </c>
      <c r="B323">
        <v>16</v>
      </c>
      <c r="C323">
        <v>8</v>
      </c>
      <c r="D323">
        <v>6.975320043</v>
      </c>
    </row>
    <row r="324" spans="1:4" x14ac:dyDescent="0.25">
      <c r="A324">
        <v>1</v>
      </c>
      <c r="B324">
        <v>16</v>
      </c>
      <c r="C324">
        <v>9</v>
      </c>
      <c r="D324">
        <v>4.3176407970000001</v>
      </c>
    </row>
    <row r="325" spans="1:4" x14ac:dyDescent="0.25">
      <c r="A325">
        <v>1</v>
      </c>
      <c r="B325">
        <v>16</v>
      </c>
      <c r="C325">
        <v>10</v>
      </c>
      <c r="D325">
        <v>20.751074893999998</v>
      </c>
    </row>
    <row r="326" spans="1:4" x14ac:dyDescent="0.25">
      <c r="A326">
        <v>1</v>
      </c>
      <c r="B326">
        <v>16</v>
      </c>
      <c r="C326">
        <v>11</v>
      </c>
      <c r="D326">
        <v>65.057274333999999</v>
      </c>
    </row>
    <row r="327" spans="1:4" x14ac:dyDescent="0.25">
      <c r="A327">
        <v>1</v>
      </c>
      <c r="B327">
        <v>16</v>
      </c>
      <c r="C327">
        <v>15</v>
      </c>
      <c r="D327">
        <v>37.188477857000002</v>
      </c>
    </row>
    <row r="328" spans="1:4" x14ac:dyDescent="0.25">
      <c r="A328">
        <v>1</v>
      </c>
      <c r="B328">
        <v>16</v>
      </c>
      <c r="C328">
        <v>16</v>
      </c>
      <c r="D328">
        <v>502.13100083</v>
      </c>
    </row>
    <row r="329" spans="1:4" x14ac:dyDescent="0.25">
      <c r="A329">
        <v>1</v>
      </c>
      <c r="B329">
        <v>16</v>
      </c>
      <c r="C329">
        <v>18</v>
      </c>
      <c r="D329">
        <v>13.017260783999999</v>
      </c>
    </row>
    <row r="330" spans="1:4" x14ac:dyDescent="0.25">
      <c r="A330">
        <v>1</v>
      </c>
      <c r="B330">
        <v>17</v>
      </c>
      <c r="C330">
        <v>0</v>
      </c>
      <c r="D330">
        <v>3.4922723329999998</v>
      </c>
    </row>
    <row r="331" spans="1:4" x14ac:dyDescent="0.25">
      <c r="A331">
        <v>1</v>
      </c>
      <c r="B331">
        <v>17</v>
      </c>
      <c r="C331">
        <v>1</v>
      </c>
      <c r="D331">
        <v>5.0690142700000003</v>
      </c>
    </row>
    <row r="332" spans="1:4" x14ac:dyDescent="0.25">
      <c r="A332">
        <v>1</v>
      </c>
      <c r="B332">
        <v>17</v>
      </c>
      <c r="C332">
        <v>2</v>
      </c>
      <c r="D332">
        <v>9.9378205479999995</v>
      </c>
    </row>
    <row r="333" spans="1:4" x14ac:dyDescent="0.25">
      <c r="A333">
        <v>1</v>
      </c>
      <c r="B333">
        <v>17</v>
      </c>
      <c r="C333">
        <v>3</v>
      </c>
      <c r="D333">
        <v>16.730609604000001</v>
      </c>
    </row>
    <row r="334" spans="1:4" x14ac:dyDescent="0.25">
      <c r="A334">
        <v>1</v>
      </c>
      <c r="B334">
        <v>17</v>
      </c>
      <c r="C334">
        <v>7</v>
      </c>
      <c r="D334">
        <v>14.915263879999999</v>
      </c>
    </row>
    <row r="335" spans="1:4" x14ac:dyDescent="0.25">
      <c r="A335">
        <v>1</v>
      </c>
      <c r="B335">
        <v>17</v>
      </c>
      <c r="C335">
        <v>8</v>
      </c>
      <c r="D335">
        <v>13.334283295000001</v>
      </c>
    </row>
    <row r="336" spans="1:4" x14ac:dyDescent="0.25">
      <c r="A336">
        <v>1</v>
      </c>
      <c r="B336">
        <v>17</v>
      </c>
      <c r="C336">
        <v>9</v>
      </c>
      <c r="D336">
        <v>6.3811046989999998</v>
      </c>
    </row>
    <row r="337" spans="1:4" x14ac:dyDescent="0.25">
      <c r="A337">
        <v>1</v>
      </c>
      <c r="B337">
        <v>17</v>
      </c>
      <c r="C337">
        <v>11</v>
      </c>
      <c r="D337">
        <v>2.3066850909999999</v>
      </c>
    </row>
    <row r="338" spans="1:4" x14ac:dyDescent="0.25">
      <c r="A338">
        <v>1</v>
      </c>
      <c r="B338">
        <v>17</v>
      </c>
      <c r="C338">
        <v>15</v>
      </c>
      <c r="D338">
        <v>2.8039947399999998</v>
      </c>
    </row>
    <row r="339" spans="1:4" x14ac:dyDescent="0.25">
      <c r="A339">
        <v>1</v>
      </c>
      <c r="B339">
        <v>17</v>
      </c>
      <c r="C339">
        <v>16</v>
      </c>
      <c r="D339">
        <v>10.944251449999999</v>
      </c>
    </row>
    <row r="340" spans="1:4" x14ac:dyDescent="0.25">
      <c r="A340">
        <v>1</v>
      </c>
      <c r="B340">
        <v>18</v>
      </c>
      <c r="C340">
        <v>0</v>
      </c>
      <c r="D340">
        <v>447.42369390300001</v>
      </c>
    </row>
    <row r="341" spans="1:4" x14ac:dyDescent="0.25">
      <c r="A341">
        <v>1</v>
      </c>
      <c r="B341">
        <v>18</v>
      </c>
      <c r="C341">
        <v>1</v>
      </c>
      <c r="D341">
        <v>315.80100134700001</v>
      </c>
    </row>
    <row r="342" spans="1:4" x14ac:dyDescent="0.25">
      <c r="A342">
        <v>1</v>
      </c>
      <c r="B342">
        <v>18</v>
      </c>
      <c r="C342">
        <v>2</v>
      </c>
      <c r="D342">
        <v>308.56963708199999</v>
      </c>
    </row>
    <row r="343" spans="1:4" x14ac:dyDescent="0.25">
      <c r="A343">
        <v>1</v>
      </c>
      <c r="B343">
        <v>18</v>
      </c>
      <c r="C343">
        <v>3</v>
      </c>
      <c r="D343">
        <v>879.75972950599999</v>
      </c>
    </row>
    <row r="344" spans="1:4" x14ac:dyDescent="0.25">
      <c r="A344">
        <v>1</v>
      </c>
      <c r="B344">
        <v>18</v>
      </c>
      <c r="C344">
        <v>4</v>
      </c>
      <c r="D344">
        <v>666.940369917</v>
      </c>
    </row>
    <row r="345" spans="1:4" x14ac:dyDescent="0.25">
      <c r="A345">
        <v>1</v>
      </c>
      <c r="B345">
        <v>18</v>
      </c>
      <c r="C345">
        <v>5</v>
      </c>
      <c r="D345">
        <v>277.42200644399998</v>
      </c>
    </row>
    <row r="346" spans="1:4" x14ac:dyDescent="0.25">
      <c r="A346">
        <v>1</v>
      </c>
      <c r="B346">
        <v>18</v>
      </c>
      <c r="C346">
        <v>6</v>
      </c>
      <c r="D346">
        <v>60.240850434000002</v>
      </c>
    </row>
    <row r="347" spans="1:4" x14ac:dyDescent="0.25">
      <c r="A347">
        <v>1</v>
      </c>
      <c r="B347">
        <v>18</v>
      </c>
      <c r="C347">
        <v>7</v>
      </c>
      <c r="D347">
        <v>140.827260427</v>
      </c>
    </row>
    <row r="348" spans="1:4" x14ac:dyDescent="0.25">
      <c r="A348">
        <v>1</v>
      </c>
      <c r="B348">
        <v>18</v>
      </c>
      <c r="C348">
        <v>8</v>
      </c>
      <c r="D348">
        <v>173.90197410499999</v>
      </c>
    </row>
    <row r="349" spans="1:4" x14ac:dyDescent="0.25">
      <c r="A349">
        <v>1</v>
      </c>
      <c r="B349">
        <v>18</v>
      </c>
      <c r="C349">
        <v>9</v>
      </c>
      <c r="D349">
        <v>170.823715182</v>
      </c>
    </row>
    <row r="350" spans="1:4" x14ac:dyDescent="0.25">
      <c r="A350">
        <v>1</v>
      </c>
      <c r="B350">
        <v>18</v>
      </c>
      <c r="C350">
        <v>10</v>
      </c>
      <c r="D350">
        <v>212.453812242</v>
      </c>
    </row>
    <row r="351" spans="1:4" x14ac:dyDescent="0.25">
      <c r="A351">
        <v>1</v>
      </c>
      <c r="B351">
        <v>18</v>
      </c>
      <c r="C351">
        <v>11</v>
      </c>
      <c r="D351">
        <v>116.21335630900001</v>
      </c>
    </row>
    <row r="352" spans="1:4" x14ac:dyDescent="0.25">
      <c r="A352">
        <v>1</v>
      </c>
      <c r="B352">
        <v>18</v>
      </c>
      <c r="C352">
        <v>12</v>
      </c>
      <c r="D352">
        <v>47.351435463000001</v>
      </c>
    </row>
    <row r="353" spans="1:4" x14ac:dyDescent="0.25">
      <c r="A353">
        <v>1</v>
      </c>
      <c r="B353">
        <v>18</v>
      </c>
      <c r="C353">
        <v>13</v>
      </c>
      <c r="D353">
        <v>2.6531068599999998</v>
      </c>
    </row>
    <row r="354" spans="1:4" x14ac:dyDescent="0.25">
      <c r="A354">
        <v>1</v>
      </c>
      <c r="B354">
        <v>18</v>
      </c>
      <c r="C354">
        <v>14</v>
      </c>
      <c r="D354">
        <v>8.9894753089999995</v>
      </c>
    </row>
    <row r="355" spans="1:4" x14ac:dyDescent="0.25">
      <c r="A355">
        <v>1</v>
      </c>
      <c r="B355">
        <v>18</v>
      </c>
      <c r="C355">
        <v>15</v>
      </c>
      <c r="D355">
        <v>29.907992057000001</v>
      </c>
    </row>
    <row r="356" spans="1:4" x14ac:dyDescent="0.25">
      <c r="A356">
        <v>1</v>
      </c>
      <c r="B356">
        <v>18</v>
      </c>
      <c r="C356">
        <v>16</v>
      </c>
      <c r="D356">
        <v>11.56041209</v>
      </c>
    </row>
    <row r="357" spans="1:4" x14ac:dyDescent="0.25">
      <c r="A357">
        <v>1</v>
      </c>
      <c r="B357">
        <v>18</v>
      </c>
      <c r="C357">
        <v>17</v>
      </c>
      <c r="D357">
        <v>3.3075723890000002</v>
      </c>
    </row>
    <row r="358" spans="1:4" x14ac:dyDescent="0.25">
      <c r="A358">
        <v>1</v>
      </c>
      <c r="B358">
        <v>18</v>
      </c>
      <c r="C358">
        <v>18</v>
      </c>
      <c r="D358">
        <v>2425.964257399</v>
      </c>
    </row>
    <row r="359" spans="1:4" x14ac:dyDescent="0.25">
      <c r="A359">
        <v>1</v>
      </c>
      <c r="B359">
        <v>18</v>
      </c>
      <c r="C359">
        <v>19</v>
      </c>
      <c r="D359">
        <v>9.1208883800000002</v>
      </c>
    </row>
    <row r="360" spans="1:4" x14ac:dyDescent="0.25">
      <c r="A360">
        <v>1</v>
      </c>
      <c r="B360">
        <v>18</v>
      </c>
      <c r="C360">
        <v>20</v>
      </c>
      <c r="D360">
        <v>28.642073119999999</v>
      </c>
    </row>
    <row r="361" spans="1:4" x14ac:dyDescent="0.25">
      <c r="A361">
        <v>1</v>
      </c>
      <c r="B361">
        <v>19</v>
      </c>
      <c r="C361">
        <v>1</v>
      </c>
      <c r="D361">
        <v>1.683335778</v>
      </c>
    </row>
    <row r="362" spans="1:4" x14ac:dyDescent="0.25">
      <c r="A362">
        <v>1</v>
      </c>
      <c r="B362">
        <v>19</v>
      </c>
      <c r="C362">
        <v>2</v>
      </c>
      <c r="D362">
        <v>7.120008876</v>
      </c>
    </row>
    <row r="363" spans="1:4" x14ac:dyDescent="0.25">
      <c r="A363">
        <v>1</v>
      </c>
      <c r="B363">
        <v>19</v>
      </c>
      <c r="C363">
        <v>3</v>
      </c>
      <c r="D363">
        <v>1.340289877</v>
      </c>
    </row>
    <row r="364" spans="1:4" x14ac:dyDescent="0.25">
      <c r="A364">
        <v>1</v>
      </c>
      <c r="B364">
        <v>19</v>
      </c>
      <c r="C364">
        <v>5</v>
      </c>
      <c r="D364">
        <v>2.935542168</v>
      </c>
    </row>
    <row r="365" spans="1:4" x14ac:dyDescent="0.25">
      <c r="A365">
        <v>1</v>
      </c>
      <c r="B365">
        <v>19</v>
      </c>
      <c r="C365">
        <v>7</v>
      </c>
      <c r="D365">
        <v>8.6820212290000001</v>
      </c>
    </row>
    <row r="366" spans="1:4" x14ac:dyDescent="0.25">
      <c r="A366">
        <v>1</v>
      </c>
      <c r="B366">
        <v>19</v>
      </c>
      <c r="C366">
        <v>8</v>
      </c>
      <c r="D366">
        <v>1.935558678</v>
      </c>
    </row>
    <row r="367" spans="1:4" x14ac:dyDescent="0.25">
      <c r="A367">
        <v>1</v>
      </c>
      <c r="B367">
        <v>19</v>
      </c>
      <c r="C367">
        <v>9</v>
      </c>
      <c r="D367">
        <v>1.7229920000000001</v>
      </c>
    </row>
    <row r="368" spans="1:4" x14ac:dyDescent="0.25">
      <c r="A368">
        <v>1</v>
      </c>
      <c r="B368">
        <v>19</v>
      </c>
      <c r="C368">
        <v>12</v>
      </c>
      <c r="D368">
        <v>11.463135112</v>
      </c>
    </row>
    <row r="369" spans="1:4" x14ac:dyDescent="0.25">
      <c r="A369">
        <v>1</v>
      </c>
      <c r="B369">
        <v>20</v>
      </c>
      <c r="C369">
        <v>0</v>
      </c>
      <c r="D369">
        <v>17.042425049999999</v>
      </c>
    </row>
    <row r="370" spans="1:4" x14ac:dyDescent="0.25">
      <c r="A370">
        <v>1</v>
      </c>
      <c r="B370">
        <v>20</v>
      </c>
      <c r="C370">
        <v>2</v>
      </c>
      <c r="D370">
        <v>12.163598651999999</v>
      </c>
    </row>
    <row r="371" spans="1:4" x14ac:dyDescent="0.25">
      <c r="A371">
        <v>1</v>
      </c>
      <c r="B371">
        <v>20</v>
      </c>
      <c r="C371">
        <v>3</v>
      </c>
      <c r="D371">
        <v>32.805017982000003</v>
      </c>
    </row>
    <row r="372" spans="1:4" x14ac:dyDescent="0.25">
      <c r="A372">
        <v>1</v>
      </c>
      <c r="B372">
        <v>20</v>
      </c>
      <c r="C372">
        <v>4</v>
      </c>
      <c r="D372">
        <v>6.7463492770000002</v>
      </c>
    </row>
    <row r="373" spans="1:4" x14ac:dyDescent="0.25">
      <c r="A373">
        <v>1</v>
      </c>
      <c r="B373">
        <v>20</v>
      </c>
      <c r="C373">
        <v>9</v>
      </c>
      <c r="D373">
        <v>1.289568547</v>
      </c>
    </row>
    <row r="374" spans="1:4" x14ac:dyDescent="0.25">
      <c r="A374">
        <v>1</v>
      </c>
      <c r="B374">
        <v>20</v>
      </c>
      <c r="C374">
        <v>10</v>
      </c>
      <c r="D374">
        <v>6.5780017830000004</v>
      </c>
    </row>
    <row r="375" spans="1:4" x14ac:dyDescent="0.25">
      <c r="A375">
        <v>1</v>
      </c>
      <c r="B375">
        <v>20</v>
      </c>
      <c r="C375">
        <v>11</v>
      </c>
      <c r="D375">
        <v>7.6107687879999997</v>
      </c>
    </row>
    <row r="376" spans="1:4" x14ac:dyDescent="0.25">
      <c r="A376">
        <v>1</v>
      </c>
      <c r="B376">
        <v>20</v>
      </c>
      <c r="C376">
        <v>12</v>
      </c>
      <c r="D376">
        <v>1.7687379059999999</v>
      </c>
    </row>
    <row r="377" spans="1:4" x14ac:dyDescent="0.25">
      <c r="A377">
        <v>1</v>
      </c>
      <c r="B377">
        <v>20</v>
      </c>
      <c r="C377">
        <v>18</v>
      </c>
      <c r="D377">
        <v>7.1530370779999997</v>
      </c>
    </row>
    <row r="378" spans="1:4" x14ac:dyDescent="0.25">
      <c r="A378">
        <v>1</v>
      </c>
      <c r="B378">
        <v>21</v>
      </c>
      <c r="C378">
        <v>1</v>
      </c>
      <c r="D378">
        <v>2.709332254</v>
      </c>
    </row>
    <row r="379" spans="1:4" x14ac:dyDescent="0.25">
      <c r="A379">
        <v>1</v>
      </c>
      <c r="B379">
        <v>21</v>
      </c>
      <c r="C379">
        <v>2</v>
      </c>
      <c r="D379">
        <v>4.5925166480000001</v>
      </c>
    </row>
    <row r="380" spans="1:4" x14ac:dyDescent="0.25">
      <c r="A380">
        <v>1</v>
      </c>
      <c r="B380">
        <v>21</v>
      </c>
      <c r="C380">
        <v>3</v>
      </c>
      <c r="D380">
        <v>9.4522181740000004</v>
      </c>
    </row>
    <row r="381" spans="1:4" x14ac:dyDescent="0.25">
      <c r="A381">
        <v>1</v>
      </c>
      <c r="B381">
        <v>21</v>
      </c>
      <c r="C381">
        <v>4</v>
      </c>
      <c r="D381">
        <v>11.622301853</v>
      </c>
    </row>
    <row r="382" spans="1:4" x14ac:dyDescent="0.25">
      <c r="A382">
        <v>1</v>
      </c>
      <c r="B382">
        <v>21</v>
      </c>
      <c r="C382">
        <v>16</v>
      </c>
      <c r="D382">
        <v>1.533649533</v>
      </c>
    </row>
    <row r="383" spans="1:4" x14ac:dyDescent="0.25">
      <c r="A383">
        <v>1</v>
      </c>
      <c r="B383">
        <v>21</v>
      </c>
      <c r="C383">
        <v>18</v>
      </c>
      <c r="D383">
        <v>9.476485662</v>
      </c>
    </row>
    <row r="384" spans="1:4" x14ac:dyDescent="0.25">
      <c r="A384">
        <v>1</v>
      </c>
      <c r="B384">
        <v>21</v>
      </c>
      <c r="C384">
        <v>21</v>
      </c>
      <c r="D384">
        <v>543.17923434900001</v>
      </c>
    </row>
    <row r="385" spans="1:4" x14ac:dyDescent="0.25">
      <c r="A385">
        <v>2</v>
      </c>
      <c r="B385">
        <v>0</v>
      </c>
      <c r="C385">
        <v>1</v>
      </c>
      <c r="D385">
        <v>7.474159867</v>
      </c>
    </row>
    <row r="386" spans="1:4" x14ac:dyDescent="0.25">
      <c r="A386">
        <v>2</v>
      </c>
      <c r="B386">
        <v>0</v>
      </c>
      <c r="C386">
        <v>2</v>
      </c>
      <c r="D386">
        <v>14.890943113000001</v>
      </c>
    </row>
    <row r="387" spans="1:4" x14ac:dyDescent="0.25">
      <c r="A387">
        <v>2</v>
      </c>
      <c r="B387">
        <v>0</v>
      </c>
      <c r="C387">
        <v>3</v>
      </c>
      <c r="D387">
        <v>17.915929924</v>
      </c>
    </row>
    <row r="388" spans="1:4" x14ac:dyDescent="0.25">
      <c r="A388">
        <v>2</v>
      </c>
      <c r="B388">
        <v>0</v>
      </c>
      <c r="C388">
        <v>4</v>
      </c>
      <c r="D388">
        <v>11.604552599</v>
      </c>
    </row>
    <row r="389" spans="1:4" x14ac:dyDescent="0.25">
      <c r="A389">
        <v>2</v>
      </c>
      <c r="B389">
        <v>0</v>
      </c>
      <c r="C389">
        <v>6</v>
      </c>
      <c r="D389">
        <v>36.348006955000002</v>
      </c>
    </row>
    <row r="390" spans="1:4" x14ac:dyDescent="0.25">
      <c r="A390">
        <v>2</v>
      </c>
      <c r="B390">
        <v>0</v>
      </c>
      <c r="C390">
        <v>9</v>
      </c>
      <c r="D390">
        <v>12.709528945000001</v>
      </c>
    </row>
    <row r="391" spans="1:4" x14ac:dyDescent="0.25">
      <c r="A391">
        <v>2</v>
      </c>
      <c r="B391">
        <v>0</v>
      </c>
      <c r="C391">
        <v>10</v>
      </c>
      <c r="D391">
        <v>40.735284473</v>
      </c>
    </row>
    <row r="392" spans="1:4" x14ac:dyDescent="0.25">
      <c r="A392">
        <v>2</v>
      </c>
      <c r="B392">
        <v>0</v>
      </c>
      <c r="C392">
        <v>11</v>
      </c>
      <c r="D392">
        <v>7.2510323579999998</v>
      </c>
    </row>
    <row r="393" spans="1:4" x14ac:dyDescent="0.25">
      <c r="A393">
        <v>2</v>
      </c>
      <c r="B393">
        <v>0</v>
      </c>
      <c r="C393">
        <v>12</v>
      </c>
      <c r="D393">
        <v>2.6531068590000002</v>
      </c>
    </row>
    <row r="394" spans="1:4" x14ac:dyDescent="0.25">
      <c r="A394">
        <v>2</v>
      </c>
      <c r="B394">
        <v>0</v>
      </c>
      <c r="C394">
        <v>13</v>
      </c>
      <c r="D394">
        <v>8.392397205</v>
      </c>
    </row>
    <row r="395" spans="1:4" x14ac:dyDescent="0.25">
      <c r="A395">
        <v>2</v>
      </c>
      <c r="B395">
        <v>0</v>
      </c>
      <c r="C395">
        <v>16</v>
      </c>
      <c r="D395">
        <v>14.541109197999999</v>
      </c>
    </row>
    <row r="396" spans="1:4" x14ac:dyDescent="0.25">
      <c r="A396">
        <v>2</v>
      </c>
      <c r="B396">
        <v>0</v>
      </c>
      <c r="C396">
        <v>17</v>
      </c>
      <c r="D396">
        <v>22.728464879000001</v>
      </c>
    </row>
    <row r="397" spans="1:4" x14ac:dyDescent="0.25">
      <c r="A397">
        <v>2</v>
      </c>
      <c r="B397">
        <v>0</v>
      </c>
      <c r="C397">
        <v>19</v>
      </c>
      <c r="D397">
        <v>11.879545379</v>
      </c>
    </row>
    <row r="398" spans="1:4" x14ac:dyDescent="0.25">
      <c r="A398">
        <v>2</v>
      </c>
      <c r="B398">
        <v>1</v>
      </c>
      <c r="C398">
        <v>2</v>
      </c>
      <c r="D398">
        <v>4.5367261929999998</v>
      </c>
    </row>
    <row r="399" spans="1:4" x14ac:dyDescent="0.25">
      <c r="A399">
        <v>2</v>
      </c>
      <c r="B399">
        <v>1</v>
      </c>
      <c r="C399">
        <v>3</v>
      </c>
      <c r="D399">
        <v>3.5631362869999998</v>
      </c>
    </row>
    <row r="400" spans="1:4" x14ac:dyDescent="0.25">
      <c r="A400">
        <v>2</v>
      </c>
      <c r="B400">
        <v>1</v>
      </c>
      <c r="C400">
        <v>4</v>
      </c>
      <c r="D400">
        <v>8.0668254669999993</v>
      </c>
    </row>
    <row r="401" spans="1:4" x14ac:dyDescent="0.25">
      <c r="A401">
        <v>2</v>
      </c>
      <c r="B401">
        <v>1</v>
      </c>
      <c r="C401">
        <v>5</v>
      </c>
      <c r="D401">
        <v>16.461883400000001</v>
      </c>
    </row>
    <row r="402" spans="1:4" x14ac:dyDescent="0.25">
      <c r="A402">
        <v>2</v>
      </c>
      <c r="B402">
        <v>1</v>
      </c>
      <c r="C402">
        <v>6</v>
      </c>
      <c r="D402">
        <v>27.207816081000001</v>
      </c>
    </row>
    <row r="403" spans="1:4" x14ac:dyDescent="0.25">
      <c r="A403">
        <v>2</v>
      </c>
      <c r="B403">
        <v>1</v>
      </c>
      <c r="C403">
        <v>7</v>
      </c>
      <c r="D403">
        <v>23.379448487000001</v>
      </c>
    </row>
    <row r="404" spans="1:4" x14ac:dyDescent="0.25">
      <c r="A404">
        <v>2</v>
      </c>
      <c r="B404">
        <v>1</v>
      </c>
      <c r="C404">
        <v>8</v>
      </c>
      <c r="D404">
        <v>6.4775762859999997</v>
      </c>
    </row>
    <row r="405" spans="1:4" x14ac:dyDescent="0.25">
      <c r="A405">
        <v>2</v>
      </c>
      <c r="B405">
        <v>1</v>
      </c>
      <c r="C405">
        <v>9</v>
      </c>
      <c r="D405">
        <v>21.709375481999999</v>
      </c>
    </row>
    <row r="406" spans="1:4" x14ac:dyDescent="0.25">
      <c r="A406">
        <v>2</v>
      </c>
      <c r="B406">
        <v>1</v>
      </c>
      <c r="C406">
        <v>10</v>
      </c>
      <c r="D406">
        <v>1.224165817</v>
      </c>
    </row>
    <row r="407" spans="1:4" x14ac:dyDescent="0.25">
      <c r="A407">
        <v>2</v>
      </c>
      <c r="B407">
        <v>1</v>
      </c>
      <c r="C407">
        <v>11</v>
      </c>
      <c r="D407">
        <v>3.068485237</v>
      </c>
    </row>
    <row r="408" spans="1:4" x14ac:dyDescent="0.25">
      <c r="A408">
        <v>2</v>
      </c>
      <c r="B408">
        <v>1</v>
      </c>
      <c r="C408">
        <v>13</v>
      </c>
      <c r="D408">
        <v>9.5255381280000009</v>
      </c>
    </row>
    <row r="409" spans="1:4" x14ac:dyDescent="0.25">
      <c r="A409">
        <v>2</v>
      </c>
      <c r="B409">
        <v>1</v>
      </c>
      <c r="C409">
        <v>15</v>
      </c>
      <c r="D409">
        <v>12.579282226</v>
      </c>
    </row>
    <row r="410" spans="1:4" x14ac:dyDescent="0.25">
      <c r="A410">
        <v>2</v>
      </c>
      <c r="B410">
        <v>1</v>
      </c>
      <c r="C410">
        <v>16</v>
      </c>
      <c r="D410">
        <v>3.3679284589999998</v>
      </c>
    </row>
    <row r="411" spans="1:4" x14ac:dyDescent="0.25">
      <c r="A411">
        <v>2</v>
      </c>
      <c r="B411">
        <v>1</v>
      </c>
      <c r="C411">
        <v>18</v>
      </c>
      <c r="D411">
        <v>3.3133855109999999</v>
      </c>
    </row>
    <row r="412" spans="1:4" x14ac:dyDescent="0.25">
      <c r="A412">
        <v>2</v>
      </c>
      <c r="B412">
        <v>1</v>
      </c>
      <c r="C412">
        <v>19</v>
      </c>
      <c r="D412">
        <v>10.04289037</v>
      </c>
    </row>
    <row r="413" spans="1:4" x14ac:dyDescent="0.25">
      <c r="A413">
        <v>2</v>
      </c>
      <c r="B413">
        <v>1</v>
      </c>
      <c r="C413">
        <v>20</v>
      </c>
      <c r="D413">
        <v>3.3737223250000001</v>
      </c>
    </row>
    <row r="414" spans="1:4" x14ac:dyDescent="0.25">
      <c r="A414">
        <v>2</v>
      </c>
      <c r="B414">
        <v>1</v>
      </c>
      <c r="C414">
        <v>21</v>
      </c>
      <c r="D414">
        <v>7.8047780659999999</v>
      </c>
    </row>
    <row r="415" spans="1:4" x14ac:dyDescent="0.25">
      <c r="A415">
        <v>2</v>
      </c>
      <c r="B415">
        <v>2</v>
      </c>
      <c r="C415">
        <v>0</v>
      </c>
      <c r="D415">
        <v>6.9416672080000001</v>
      </c>
    </row>
    <row r="416" spans="1:4" x14ac:dyDescent="0.25">
      <c r="A416">
        <v>2</v>
      </c>
      <c r="B416">
        <v>2</v>
      </c>
      <c r="C416">
        <v>1</v>
      </c>
      <c r="D416">
        <v>29.084432320000001</v>
      </c>
    </row>
    <row r="417" spans="1:4" x14ac:dyDescent="0.25">
      <c r="A417">
        <v>2</v>
      </c>
      <c r="B417">
        <v>2</v>
      </c>
      <c r="C417">
        <v>2</v>
      </c>
      <c r="D417">
        <v>13.979563193000001</v>
      </c>
    </row>
    <row r="418" spans="1:4" x14ac:dyDescent="0.25">
      <c r="A418">
        <v>2</v>
      </c>
      <c r="B418">
        <v>2</v>
      </c>
      <c r="C418">
        <v>3</v>
      </c>
      <c r="D418">
        <v>46.597796526000003</v>
      </c>
    </row>
    <row r="419" spans="1:4" x14ac:dyDescent="0.25">
      <c r="A419">
        <v>2</v>
      </c>
      <c r="B419">
        <v>2</v>
      </c>
      <c r="C419">
        <v>4</v>
      </c>
      <c r="D419">
        <v>59.157519550000004</v>
      </c>
    </row>
    <row r="420" spans="1:4" x14ac:dyDescent="0.25">
      <c r="A420">
        <v>2</v>
      </c>
      <c r="B420">
        <v>2</v>
      </c>
      <c r="C420">
        <v>5</v>
      </c>
      <c r="D420">
        <v>21.187187850000001</v>
      </c>
    </row>
    <row r="421" spans="1:4" x14ac:dyDescent="0.25">
      <c r="A421">
        <v>2</v>
      </c>
      <c r="B421">
        <v>2</v>
      </c>
      <c r="C421">
        <v>6</v>
      </c>
      <c r="D421">
        <v>7.7231369689999996</v>
      </c>
    </row>
    <row r="422" spans="1:4" x14ac:dyDescent="0.25">
      <c r="A422">
        <v>2</v>
      </c>
      <c r="B422">
        <v>2</v>
      </c>
      <c r="C422">
        <v>8</v>
      </c>
      <c r="D422">
        <v>50.358382243000001</v>
      </c>
    </row>
    <row r="423" spans="1:4" x14ac:dyDescent="0.25">
      <c r="A423">
        <v>2</v>
      </c>
      <c r="B423">
        <v>2</v>
      </c>
      <c r="C423">
        <v>9</v>
      </c>
      <c r="D423">
        <v>56.043111750999998</v>
      </c>
    </row>
    <row r="424" spans="1:4" x14ac:dyDescent="0.25">
      <c r="A424">
        <v>2</v>
      </c>
      <c r="B424">
        <v>2</v>
      </c>
      <c r="C424">
        <v>10</v>
      </c>
      <c r="D424">
        <v>3.8804978299999999</v>
      </c>
    </row>
    <row r="425" spans="1:4" x14ac:dyDescent="0.25">
      <c r="A425">
        <v>2</v>
      </c>
      <c r="B425">
        <v>2</v>
      </c>
      <c r="C425">
        <v>11</v>
      </c>
      <c r="D425">
        <v>13.022050493</v>
      </c>
    </row>
    <row r="426" spans="1:4" x14ac:dyDescent="0.25">
      <c r="A426">
        <v>2</v>
      </c>
      <c r="B426">
        <v>2</v>
      </c>
      <c r="C426">
        <v>12</v>
      </c>
      <c r="D426">
        <v>4.1061510710000002</v>
      </c>
    </row>
    <row r="427" spans="1:4" x14ac:dyDescent="0.25">
      <c r="A427">
        <v>2</v>
      </c>
      <c r="B427">
        <v>2</v>
      </c>
      <c r="C427">
        <v>13</v>
      </c>
      <c r="D427">
        <v>4.3893522630000001</v>
      </c>
    </row>
    <row r="428" spans="1:4" x14ac:dyDescent="0.25">
      <c r="A428">
        <v>2</v>
      </c>
      <c r="B428">
        <v>2</v>
      </c>
      <c r="C428">
        <v>15</v>
      </c>
      <c r="D428">
        <v>0.77554689300000001</v>
      </c>
    </row>
    <row r="429" spans="1:4" x14ac:dyDescent="0.25">
      <c r="A429">
        <v>2</v>
      </c>
      <c r="B429">
        <v>2</v>
      </c>
      <c r="C429">
        <v>16</v>
      </c>
      <c r="D429">
        <v>30.561684894999999</v>
      </c>
    </row>
    <row r="430" spans="1:4" x14ac:dyDescent="0.25">
      <c r="A430">
        <v>2</v>
      </c>
      <c r="B430">
        <v>2</v>
      </c>
      <c r="C430">
        <v>18</v>
      </c>
      <c r="D430">
        <v>9.2347423430000006</v>
      </c>
    </row>
    <row r="431" spans="1:4" x14ac:dyDescent="0.25">
      <c r="A431">
        <v>2</v>
      </c>
      <c r="B431">
        <v>2</v>
      </c>
      <c r="C431">
        <v>19</v>
      </c>
      <c r="D431">
        <v>22.677667878000001</v>
      </c>
    </row>
    <row r="432" spans="1:4" x14ac:dyDescent="0.25">
      <c r="A432">
        <v>2</v>
      </c>
      <c r="B432">
        <v>2</v>
      </c>
      <c r="C432">
        <v>20</v>
      </c>
      <c r="D432">
        <v>13.536356337999999</v>
      </c>
    </row>
    <row r="433" spans="1:4" x14ac:dyDescent="0.25">
      <c r="A433">
        <v>2</v>
      </c>
      <c r="B433">
        <v>3</v>
      </c>
      <c r="C433">
        <v>0</v>
      </c>
      <c r="D433">
        <v>3.0583918460000001</v>
      </c>
    </row>
    <row r="434" spans="1:4" x14ac:dyDescent="0.25">
      <c r="A434">
        <v>2</v>
      </c>
      <c r="B434">
        <v>3</v>
      </c>
      <c r="C434">
        <v>1</v>
      </c>
      <c r="D434">
        <v>19.554337538999999</v>
      </c>
    </row>
    <row r="435" spans="1:4" x14ac:dyDescent="0.25">
      <c r="A435">
        <v>2</v>
      </c>
      <c r="B435">
        <v>3</v>
      </c>
      <c r="C435">
        <v>2</v>
      </c>
      <c r="D435">
        <v>26.428127146000001</v>
      </c>
    </row>
    <row r="436" spans="1:4" x14ac:dyDescent="0.25">
      <c r="A436">
        <v>2</v>
      </c>
      <c r="B436">
        <v>3</v>
      </c>
      <c r="C436">
        <v>3</v>
      </c>
      <c r="D436">
        <v>27.162337968999999</v>
      </c>
    </row>
    <row r="437" spans="1:4" x14ac:dyDescent="0.25">
      <c r="A437">
        <v>2</v>
      </c>
      <c r="B437">
        <v>3</v>
      </c>
      <c r="C437">
        <v>4</v>
      </c>
      <c r="D437">
        <v>22.324913469999998</v>
      </c>
    </row>
    <row r="438" spans="1:4" x14ac:dyDescent="0.25">
      <c r="A438">
        <v>2</v>
      </c>
      <c r="B438">
        <v>3</v>
      </c>
      <c r="C438">
        <v>5</v>
      </c>
      <c r="D438">
        <v>5.9714512219999998</v>
      </c>
    </row>
    <row r="439" spans="1:4" x14ac:dyDescent="0.25">
      <c r="A439">
        <v>2</v>
      </c>
      <c r="B439">
        <v>3</v>
      </c>
      <c r="C439">
        <v>6</v>
      </c>
      <c r="D439">
        <v>7.7413986609999998</v>
      </c>
    </row>
    <row r="440" spans="1:4" x14ac:dyDescent="0.25">
      <c r="A440">
        <v>2</v>
      </c>
      <c r="B440">
        <v>3</v>
      </c>
      <c r="C440">
        <v>7</v>
      </c>
      <c r="D440">
        <v>12.847996372000001</v>
      </c>
    </row>
    <row r="441" spans="1:4" x14ac:dyDescent="0.25">
      <c r="A441">
        <v>2</v>
      </c>
      <c r="B441">
        <v>3</v>
      </c>
      <c r="C441">
        <v>8</v>
      </c>
      <c r="D441">
        <v>7.5841864919999997</v>
      </c>
    </row>
    <row r="442" spans="1:4" x14ac:dyDescent="0.25">
      <c r="A442">
        <v>2</v>
      </c>
      <c r="B442">
        <v>3</v>
      </c>
      <c r="C442">
        <v>9</v>
      </c>
      <c r="D442">
        <v>17.411591553000001</v>
      </c>
    </row>
    <row r="443" spans="1:4" x14ac:dyDescent="0.25">
      <c r="A443">
        <v>2</v>
      </c>
      <c r="B443">
        <v>3</v>
      </c>
      <c r="C443">
        <v>10</v>
      </c>
      <c r="D443">
        <v>3.6512746279999999</v>
      </c>
    </row>
    <row r="444" spans="1:4" x14ac:dyDescent="0.25">
      <c r="A444">
        <v>2</v>
      </c>
      <c r="B444">
        <v>3</v>
      </c>
      <c r="C444">
        <v>11</v>
      </c>
      <c r="D444">
        <v>12.513879162</v>
      </c>
    </row>
    <row r="445" spans="1:4" x14ac:dyDescent="0.25">
      <c r="A445">
        <v>2</v>
      </c>
      <c r="B445">
        <v>3</v>
      </c>
      <c r="C445">
        <v>12</v>
      </c>
      <c r="D445">
        <v>21.453244443999999</v>
      </c>
    </row>
    <row r="446" spans="1:4" x14ac:dyDescent="0.25">
      <c r="A446">
        <v>2</v>
      </c>
      <c r="B446">
        <v>3</v>
      </c>
      <c r="C446">
        <v>15</v>
      </c>
      <c r="D446">
        <v>5.9014737029999997</v>
      </c>
    </row>
    <row r="447" spans="1:4" x14ac:dyDescent="0.25">
      <c r="A447">
        <v>2</v>
      </c>
      <c r="B447">
        <v>3</v>
      </c>
      <c r="C447">
        <v>16</v>
      </c>
      <c r="D447">
        <v>10.911168361</v>
      </c>
    </row>
    <row r="448" spans="1:4" x14ac:dyDescent="0.25">
      <c r="A448">
        <v>2</v>
      </c>
      <c r="B448">
        <v>3</v>
      </c>
      <c r="C448">
        <v>18</v>
      </c>
      <c r="D448">
        <v>6.5169905440000004</v>
      </c>
    </row>
    <row r="449" spans="1:4" x14ac:dyDescent="0.25">
      <c r="A449">
        <v>2</v>
      </c>
      <c r="B449">
        <v>3</v>
      </c>
      <c r="C449">
        <v>19</v>
      </c>
      <c r="D449">
        <v>4.6986429420000002</v>
      </c>
    </row>
    <row r="450" spans="1:4" x14ac:dyDescent="0.25">
      <c r="A450">
        <v>2</v>
      </c>
      <c r="B450">
        <v>3</v>
      </c>
      <c r="C450">
        <v>21</v>
      </c>
      <c r="D450">
        <v>2.7060965349999999</v>
      </c>
    </row>
    <row r="451" spans="1:4" x14ac:dyDescent="0.25">
      <c r="A451">
        <v>2</v>
      </c>
      <c r="B451">
        <v>4</v>
      </c>
      <c r="C451">
        <v>0</v>
      </c>
      <c r="D451">
        <v>7.8146735090000004</v>
      </c>
    </row>
    <row r="452" spans="1:4" x14ac:dyDescent="0.25">
      <c r="A452">
        <v>2</v>
      </c>
      <c r="B452">
        <v>4</v>
      </c>
      <c r="C452">
        <v>1</v>
      </c>
      <c r="D452">
        <v>20.821051946000001</v>
      </c>
    </row>
    <row r="453" spans="1:4" x14ac:dyDescent="0.25">
      <c r="A453">
        <v>2</v>
      </c>
      <c r="B453">
        <v>4</v>
      </c>
      <c r="C453">
        <v>2</v>
      </c>
      <c r="D453">
        <v>18.069421771999998</v>
      </c>
    </row>
    <row r="454" spans="1:4" x14ac:dyDescent="0.25">
      <c r="A454">
        <v>2</v>
      </c>
      <c r="B454">
        <v>4</v>
      </c>
      <c r="C454">
        <v>3</v>
      </c>
      <c r="D454">
        <v>15.043215486999999</v>
      </c>
    </row>
    <row r="455" spans="1:4" x14ac:dyDescent="0.25">
      <c r="A455">
        <v>2</v>
      </c>
      <c r="B455">
        <v>4</v>
      </c>
      <c r="C455">
        <v>4</v>
      </c>
      <c r="D455">
        <v>32.527452236000002</v>
      </c>
    </row>
    <row r="456" spans="1:4" x14ac:dyDescent="0.25">
      <c r="A456">
        <v>2</v>
      </c>
      <c r="B456">
        <v>4</v>
      </c>
      <c r="C456">
        <v>5</v>
      </c>
      <c r="D456">
        <v>5.6998565230000002</v>
      </c>
    </row>
    <row r="457" spans="1:4" x14ac:dyDescent="0.25">
      <c r="A457">
        <v>2</v>
      </c>
      <c r="B457">
        <v>4</v>
      </c>
      <c r="C457">
        <v>6</v>
      </c>
      <c r="D457">
        <v>3.3323279819999998</v>
      </c>
    </row>
    <row r="458" spans="1:4" x14ac:dyDescent="0.25">
      <c r="A458">
        <v>2</v>
      </c>
      <c r="B458">
        <v>4</v>
      </c>
      <c r="C458">
        <v>7</v>
      </c>
      <c r="D458">
        <v>15.564290887</v>
      </c>
    </row>
    <row r="459" spans="1:4" x14ac:dyDescent="0.25">
      <c r="A459">
        <v>2</v>
      </c>
      <c r="B459">
        <v>4</v>
      </c>
      <c r="C459">
        <v>8</v>
      </c>
      <c r="D459">
        <v>8.8667793530000001</v>
      </c>
    </row>
    <row r="460" spans="1:4" x14ac:dyDescent="0.25">
      <c r="A460">
        <v>2</v>
      </c>
      <c r="B460">
        <v>4</v>
      </c>
      <c r="C460">
        <v>9</v>
      </c>
      <c r="D460">
        <v>2.6953708179999998</v>
      </c>
    </row>
    <row r="461" spans="1:4" x14ac:dyDescent="0.25">
      <c r="A461">
        <v>2</v>
      </c>
      <c r="B461">
        <v>4</v>
      </c>
      <c r="C461">
        <v>10</v>
      </c>
      <c r="D461">
        <v>9.9335264460000001</v>
      </c>
    </row>
    <row r="462" spans="1:4" x14ac:dyDescent="0.25">
      <c r="A462">
        <v>2</v>
      </c>
      <c r="B462">
        <v>4</v>
      </c>
      <c r="C462">
        <v>11</v>
      </c>
      <c r="D462">
        <v>24.843344732999999</v>
      </c>
    </row>
    <row r="463" spans="1:4" x14ac:dyDescent="0.25">
      <c r="A463">
        <v>2</v>
      </c>
      <c r="B463">
        <v>4</v>
      </c>
      <c r="C463">
        <v>12</v>
      </c>
      <c r="D463">
        <v>10.904112853999999</v>
      </c>
    </row>
    <row r="464" spans="1:4" x14ac:dyDescent="0.25">
      <c r="A464">
        <v>2</v>
      </c>
      <c r="B464">
        <v>4</v>
      </c>
      <c r="C464">
        <v>15</v>
      </c>
      <c r="D464">
        <v>5.747795054</v>
      </c>
    </row>
    <row r="465" spans="1:4" x14ac:dyDescent="0.25">
      <c r="A465">
        <v>2</v>
      </c>
      <c r="B465">
        <v>4</v>
      </c>
      <c r="C465">
        <v>17</v>
      </c>
      <c r="D465">
        <v>1.0733437349999999</v>
      </c>
    </row>
    <row r="466" spans="1:4" x14ac:dyDescent="0.25">
      <c r="A466">
        <v>2</v>
      </c>
      <c r="B466">
        <v>4</v>
      </c>
      <c r="C466">
        <v>20</v>
      </c>
      <c r="D466">
        <v>3.456979429</v>
      </c>
    </row>
    <row r="467" spans="1:4" x14ac:dyDescent="0.25">
      <c r="A467">
        <v>2</v>
      </c>
      <c r="B467">
        <v>5</v>
      </c>
      <c r="C467">
        <v>0</v>
      </c>
      <c r="D467">
        <v>3.6992377630000002</v>
      </c>
    </row>
    <row r="468" spans="1:4" x14ac:dyDescent="0.25">
      <c r="A468">
        <v>2</v>
      </c>
      <c r="B468">
        <v>5</v>
      </c>
      <c r="C468">
        <v>1</v>
      </c>
      <c r="D468">
        <v>15.737024765999999</v>
      </c>
    </row>
    <row r="469" spans="1:4" x14ac:dyDescent="0.25">
      <c r="A469">
        <v>2</v>
      </c>
      <c r="B469">
        <v>5</v>
      </c>
      <c r="C469">
        <v>2</v>
      </c>
      <c r="D469">
        <v>28.027629334</v>
      </c>
    </row>
    <row r="470" spans="1:4" x14ac:dyDescent="0.25">
      <c r="A470">
        <v>2</v>
      </c>
      <c r="B470">
        <v>5</v>
      </c>
      <c r="C470">
        <v>3</v>
      </c>
      <c r="D470">
        <v>1.8376854650000001</v>
      </c>
    </row>
    <row r="471" spans="1:4" x14ac:dyDescent="0.25">
      <c r="A471">
        <v>2</v>
      </c>
      <c r="B471">
        <v>5</v>
      </c>
      <c r="C471">
        <v>4</v>
      </c>
      <c r="D471">
        <v>7.6555701860000003</v>
      </c>
    </row>
    <row r="472" spans="1:4" x14ac:dyDescent="0.25">
      <c r="A472">
        <v>2</v>
      </c>
      <c r="B472">
        <v>5</v>
      </c>
      <c r="C472">
        <v>5</v>
      </c>
      <c r="D472">
        <v>5.8810378979999998</v>
      </c>
    </row>
    <row r="473" spans="1:4" x14ac:dyDescent="0.25">
      <c r="A473">
        <v>2</v>
      </c>
      <c r="B473">
        <v>5</v>
      </c>
      <c r="C473">
        <v>6</v>
      </c>
      <c r="D473">
        <v>2.665188278</v>
      </c>
    </row>
    <row r="474" spans="1:4" x14ac:dyDescent="0.25">
      <c r="A474">
        <v>2</v>
      </c>
      <c r="B474">
        <v>5</v>
      </c>
      <c r="C474">
        <v>7</v>
      </c>
      <c r="D474">
        <v>1.1517925929999999</v>
      </c>
    </row>
    <row r="475" spans="1:4" x14ac:dyDescent="0.25">
      <c r="A475">
        <v>2</v>
      </c>
      <c r="B475">
        <v>5</v>
      </c>
      <c r="C475">
        <v>8</v>
      </c>
      <c r="D475">
        <v>10.737212098000001</v>
      </c>
    </row>
    <row r="476" spans="1:4" x14ac:dyDescent="0.25">
      <c r="A476">
        <v>2</v>
      </c>
      <c r="B476">
        <v>5</v>
      </c>
      <c r="C476">
        <v>9</v>
      </c>
      <c r="D476">
        <v>11.729600355000001</v>
      </c>
    </row>
    <row r="477" spans="1:4" x14ac:dyDescent="0.25">
      <c r="A477">
        <v>2</v>
      </c>
      <c r="B477">
        <v>5</v>
      </c>
      <c r="C477">
        <v>10</v>
      </c>
      <c r="D477">
        <v>8.3914557900000002</v>
      </c>
    </row>
    <row r="478" spans="1:4" x14ac:dyDescent="0.25">
      <c r="A478">
        <v>2</v>
      </c>
      <c r="B478">
        <v>5</v>
      </c>
      <c r="C478">
        <v>11</v>
      </c>
      <c r="D478">
        <v>10.437418386999999</v>
      </c>
    </row>
    <row r="479" spans="1:4" x14ac:dyDescent="0.25">
      <c r="A479">
        <v>2</v>
      </c>
      <c r="B479">
        <v>5</v>
      </c>
      <c r="C479">
        <v>15</v>
      </c>
      <c r="D479">
        <v>4.7912896140000001</v>
      </c>
    </row>
    <row r="480" spans="1:4" x14ac:dyDescent="0.25">
      <c r="A480">
        <v>2</v>
      </c>
      <c r="B480">
        <v>5</v>
      </c>
      <c r="C480">
        <v>16</v>
      </c>
      <c r="D480">
        <v>2.881652705</v>
      </c>
    </row>
    <row r="481" spans="1:4" x14ac:dyDescent="0.25">
      <c r="A481">
        <v>2</v>
      </c>
      <c r="B481">
        <v>5</v>
      </c>
      <c r="C481">
        <v>18</v>
      </c>
      <c r="D481">
        <v>5.951810848</v>
      </c>
    </row>
    <row r="482" spans="1:4" x14ac:dyDescent="0.25">
      <c r="A482">
        <v>2</v>
      </c>
      <c r="B482">
        <v>5</v>
      </c>
      <c r="C482">
        <v>20</v>
      </c>
      <c r="D482">
        <v>2.9156430969999998</v>
      </c>
    </row>
    <row r="483" spans="1:4" x14ac:dyDescent="0.25">
      <c r="A483">
        <v>2</v>
      </c>
      <c r="B483">
        <v>5</v>
      </c>
      <c r="C483">
        <v>21</v>
      </c>
      <c r="D483">
        <v>10.648450349999999</v>
      </c>
    </row>
    <row r="484" spans="1:4" x14ac:dyDescent="0.25">
      <c r="A484">
        <v>2</v>
      </c>
      <c r="B484">
        <v>6</v>
      </c>
      <c r="C484">
        <v>0</v>
      </c>
      <c r="D484">
        <v>8.9801256570000003</v>
      </c>
    </row>
    <row r="485" spans="1:4" x14ac:dyDescent="0.25">
      <c r="A485">
        <v>2</v>
      </c>
      <c r="B485">
        <v>6</v>
      </c>
      <c r="C485">
        <v>1</v>
      </c>
      <c r="D485">
        <v>12.600445696</v>
      </c>
    </row>
    <row r="486" spans="1:4" x14ac:dyDescent="0.25">
      <c r="A486">
        <v>2</v>
      </c>
      <c r="B486">
        <v>6</v>
      </c>
      <c r="C486">
        <v>2</v>
      </c>
      <c r="D486">
        <v>7.0418724739999998</v>
      </c>
    </row>
    <row r="487" spans="1:4" x14ac:dyDescent="0.25">
      <c r="A487">
        <v>2</v>
      </c>
      <c r="B487">
        <v>6</v>
      </c>
      <c r="C487">
        <v>3</v>
      </c>
      <c r="D487">
        <v>4.2219922539999999</v>
      </c>
    </row>
    <row r="488" spans="1:4" x14ac:dyDescent="0.25">
      <c r="A488">
        <v>2</v>
      </c>
      <c r="B488">
        <v>6</v>
      </c>
      <c r="C488">
        <v>4</v>
      </c>
      <c r="D488">
        <v>11.877206592</v>
      </c>
    </row>
    <row r="489" spans="1:4" x14ac:dyDescent="0.25">
      <c r="A489">
        <v>2</v>
      </c>
      <c r="B489">
        <v>6</v>
      </c>
      <c r="C489">
        <v>5</v>
      </c>
      <c r="D489">
        <v>2.9151865770000001</v>
      </c>
    </row>
    <row r="490" spans="1:4" x14ac:dyDescent="0.25">
      <c r="A490">
        <v>2</v>
      </c>
      <c r="B490">
        <v>6</v>
      </c>
      <c r="C490">
        <v>6</v>
      </c>
      <c r="D490">
        <v>4.9468506410000002</v>
      </c>
    </row>
    <row r="491" spans="1:4" x14ac:dyDescent="0.25">
      <c r="A491">
        <v>2</v>
      </c>
      <c r="B491">
        <v>6</v>
      </c>
      <c r="C491">
        <v>7</v>
      </c>
      <c r="D491">
        <v>35.335738145999997</v>
      </c>
    </row>
    <row r="492" spans="1:4" x14ac:dyDescent="0.25">
      <c r="A492">
        <v>2</v>
      </c>
      <c r="B492">
        <v>6</v>
      </c>
      <c r="C492">
        <v>8</v>
      </c>
      <c r="D492">
        <v>11.314998296000001</v>
      </c>
    </row>
    <row r="493" spans="1:4" x14ac:dyDescent="0.25">
      <c r="A493">
        <v>2</v>
      </c>
      <c r="B493">
        <v>6</v>
      </c>
      <c r="C493">
        <v>9</v>
      </c>
      <c r="D493">
        <v>17.659432494000001</v>
      </c>
    </row>
    <row r="494" spans="1:4" x14ac:dyDescent="0.25">
      <c r="A494">
        <v>2</v>
      </c>
      <c r="B494">
        <v>6</v>
      </c>
      <c r="C494">
        <v>11</v>
      </c>
      <c r="D494">
        <v>17.620371631000001</v>
      </c>
    </row>
    <row r="495" spans="1:4" x14ac:dyDescent="0.25">
      <c r="A495">
        <v>2</v>
      </c>
      <c r="B495">
        <v>6</v>
      </c>
      <c r="C495">
        <v>12</v>
      </c>
      <c r="D495">
        <v>0.391060923</v>
      </c>
    </row>
    <row r="496" spans="1:4" x14ac:dyDescent="0.25">
      <c r="A496">
        <v>2</v>
      </c>
      <c r="B496">
        <v>6</v>
      </c>
      <c r="C496">
        <v>15</v>
      </c>
      <c r="D496">
        <v>0.95055669899999995</v>
      </c>
    </row>
    <row r="497" spans="1:4" x14ac:dyDescent="0.25">
      <c r="A497">
        <v>2</v>
      </c>
      <c r="B497">
        <v>6</v>
      </c>
      <c r="C497">
        <v>19</v>
      </c>
      <c r="D497">
        <v>6.0797415790000002</v>
      </c>
    </row>
    <row r="498" spans="1:4" x14ac:dyDescent="0.25">
      <c r="A498">
        <v>2</v>
      </c>
      <c r="B498">
        <v>6</v>
      </c>
      <c r="C498">
        <v>20</v>
      </c>
      <c r="D498">
        <v>11.74578687</v>
      </c>
    </row>
    <row r="499" spans="1:4" x14ac:dyDescent="0.25">
      <c r="A499">
        <v>2</v>
      </c>
      <c r="B499">
        <v>6</v>
      </c>
      <c r="C499">
        <v>21</v>
      </c>
      <c r="D499">
        <v>4.9468506410000002</v>
      </c>
    </row>
    <row r="500" spans="1:4" x14ac:dyDescent="0.25">
      <c r="A500">
        <v>2</v>
      </c>
      <c r="B500">
        <v>7</v>
      </c>
      <c r="C500">
        <v>0</v>
      </c>
      <c r="D500">
        <v>1.124995634</v>
      </c>
    </row>
    <row r="501" spans="1:4" x14ac:dyDescent="0.25">
      <c r="A501">
        <v>2</v>
      </c>
      <c r="B501">
        <v>7</v>
      </c>
      <c r="C501">
        <v>1</v>
      </c>
      <c r="D501">
        <v>4.4520187279999996</v>
      </c>
    </row>
    <row r="502" spans="1:4" x14ac:dyDescent="0.25">
      <c r="A502">
        <v>2</v>
      </c>
      <c r="B502">
        <v>7</v>
      </c>
      <c r="C502">
        <v>2</v>
      </c>
      <c r="D502">
        <v>2.7593106010000001</v>
      </c>
    </row>
    <row r="503" spans="1:4" x14ac:dyDescent="0.25">
      <c r="A503">
        <v>2</v>
      </c>
      <c r="B503">
        <v>7</v>
      </c>
      <c r="C503">
        <v>3</v>
      </c>
      <c r="D503">
        <v>19.210922273000001</v>
      </c>
    </row>
    <row r="504" spans="1:4" x14ac:dyDescent="0.25">
      <c r="A504">
        <v>2</v>
      </c>
      <c r="B504">
        <v>7</v>
      </c>
      <c r="C504">
        <v>6</v>
      </c>
      <c r="D504">
        <v>1.7464400120000001</v>
      </c>
    </row>
    <row r="505" spans="1:4" x14ac:dyDescent="0.25">
      <c r="A505">
        <v>2</v>
      </c>
      <c r="B505">
        <v>7</v>
      </c>
      <c r="C505">
        <v>7</v>
      </c>
      <c r="D505">
        <v>10.128541095999999</v>
      </c>
    </row>
    <row r="506" spans="1:4" x14ac:dyDescent="0.25">
      <c r="A506">
        <v>2</v>
      </c>
      <c r="B506">
        <v>7</v>
      </c>
      <c r="C506">
        <v>8</v>
      </c>
      <c r="D506">
        <v>6.7811134009999998</v>
      </c>
    </row>
    <row r="507" spans="1:4" x14ac:dyDescent="0.25">
      <c r="A507">
        <v>2</v>
      </c>
      <c r="B507">
        <v>7</v>
      </c>
      <c r="C507">
        <v>10</v>
      </c>
      <c r="D507">
        <v>1.1340593539999999</v>
      </c>
    </row>
    <row r="508" spans="1:4" x14ac:dyDescent="0.25">
      <c r="A508">
        <v>2</v>
      </c>
      <c r="B508">
        <v>7</v>
      </c>
      <c r="C508">
        <v>11</v>
      </c>
      <c r="D508">
        <v>20.132511891</v>
      </c>
    </row>
    <row r="509" spans="1:4" x14ac:dyDescent="0.25">
      <c r="A509">
        <v>2</v>
      </c>
      <c r="B509">
        <v>7</v>
      </c>
      <c r="C509">
        <v>15</v>
      </c>
      <c r="D509">
        <v>2.538944297</v>
      </c>
    </row>
    <row r="510" spans="1:4" x14ac:dyDescent="0.25">
      <c r="A510">
        <v>2</v>
      </c>
      <c r="B510">
        <v>7</v>
      </c>
      <c r="C510">
        <v>16</v>
      </c>
      <c r="D510">
        <v>1.496338156</v>
      </c>
    </row>
    <row r="511" spans="1:4" x14ac:dyDescent="0.25">
      <c r="A511">
        <v>2</v>
      </c>
      <c r="B511">
        <v>8</v>
      </c>
      <c r="C511">
        <v>2</v>
      </c>
      <c r="D511">
        <v>18.180317375000001</v>
      </c>
    </row>
    <row r="512" spans="1:4" x14ac:dyDescent="0.25">
      <c r="A512">
        <v>2</v>
      </c>
      <c r="B512">
        <v>8</v>
      </c>
      <c r="C512">
        <v>3</v>
      </c>
      <c r="D512">
        <v>4.5059385990000003</v>
      </c>
    </row>
    <row r="513" spans="1:4" x14ac:dyDescent="0.25">
      <c r="A513">
        <v>2</v>
      </c>
      <c r="B513">
        <v>8</v>
      </c>
      <c r="C513">
        <v>4</v>
      </c>
      <c r="D513">
        <v>4.0717306769999997</v>
      </c>
    </row>
    <row r="514" spans="1:4" x14ac:dyDescent="0.25">
      <c r="A514">
        <v>2</v>
      </c>
      <c r="B514">
        <v>8</v>
      </c>
      <c r="C514">
        <v>5</v>
      </c>
      <c r="D514">
        <v>7.433428116</v>
      </c>
    </row>
    <row r="515" spans="1:4" x14ac:dyDescent="0.25">
      <c r="A515">
        <v>2</v>
      </c>
      <c r="B515">
        <v>8</v>
      </c>
      <c r="C515">
        <v>7</v>
      </c>
      <c r="D515">
        <v>81.423108873000004</v>
      </c>
    </row>
    <row r="516" spans="1:4" x14ac:dyDescent="0.25">
      <c r="A516">
        <v>2</v>
      </c>
      <c r="B516">
        <v>8</v>
      </c>
      <c r="C516">
        <v>9</v>
      </c>
      <c r="D516">
        <v>42.155403303</v>
      </c>
    </row>
    <row r="517" spans="1:4" x14ac:dyDescent="0.25">
      <c r="A517">
        <v>2</v>
      </c>
      <c r="B517">
        <v>8</v>
      </c>
      <c r="C517">
        <v>10</v>
      </c>
      <c r="D517">
        <v>3.4378617230000001</v>
      </c>
    </row>
    <row r="518" spans="1:4" x14ac:dyDescent="0.25">
      <c r="A518">
        <v>2</v>
      </c>
      <c r="B518">
        <v>8</v>
      </c>
      <c r="C518">
        <v>11</v>
      </c>
      <c r="D518">
        <v>5.8196621090000002</v>
      </c>
    </row>
    <row r="519" spans="1:4" x14ac:dyDescent="0.25">
      <c r="A519">
        <v>2</v>
      </c>
      <c r="B519">
        <v>8</v>
      </c>
      <c r="C519">
        <v>18</v>
      </c>
      <c r="D519">
        <v>48.091852723000002</v>
      </c>
    </row>
    <row r="520" spans="1:4" x14ac:dyDescent="0.25">
      <c r="A520">
        <v>2</v>
      </c>
      <c r="B520">
        <v>8</v>
      </c>
      <c r="C520">
        <v>19</v>
      </c>
      <c r="D520">
        <v>8.0730831599999995</v>
      </c>
    </row>
    <row r="521" spans="1:4" x14ac:dyDescent="0.25">
      <c r="A521">
        <v>2</v>
      </c>
      <c r="B521">
        <v>8</v>
      </c>
      <c r="C521">
        <v>20</v>
      </c>
      <c r="D521">
        <v>27.985682669999999</v>
      </c>
    </row>
    <row r="522" spans="1:4" x14ac:dyDescent="0.25">
      <c r="A522">
        <v>2</v>
      </c>
      <c r="B522">
        <v>9</v>
      </c>
      <c r="C522">
        <v>0</v>
      </c>
      <c r="D522">
        <v>7.62086475</v>
      </c>
    </row>
    <row r="523" spans="1:4" x14ac:dyDescent="0.25">
      <c r="A523">
        <v>2</v>
      </c>
      <c r="B523">
        <v>9</v>
      </c>
      <c r="C523">
        <v>1</v>
      </c>
      <c r="D523">
        <v>18.965278626</v>
      </c>
    </row>
    <row r="524" spans="1:4" x14ac:dyDescent="0.25">
      <c r="A524">
        <v>2</v>
      </c>
      <c r="B524">
        <v>9</v>
      </c>
      <c r="C524">
        <v>2</v>
      </c>
      <c r="D524">
        <v>10.048114003</v>
      </c>
    </row>
    <row r="525" spans="1:4" x14ac:dyDescent="0.25">
      <c r="A525">
        <v>2</v>
      </c>
      <c r="B525">
        <v>9</v>
      </c>
      <c r="C525">
        <v>3</v>
      </c>
      <c r="D525">
        <v>6.136588208</v>
      </c>
    </row>
    <row r="526" spans="1:4" x14ac:dyDescent="0.25">
      <c r="A526">
        <v>2</v>
      </c>
      <c r="B526">
        <v>9</v>
      </c>
      <c r="C526">
        <v>4</v>
      </c>
      <c r="D526">
        <v>9.0161836040000001</v>
      </c>
    </row>
    <row r="527" spans="1:4" x14ac:dyDescent="0.25">
      <c r="A527">
        <v>2</v>
      </c>
      <c r="B527">
        <v>9</v>
      </c>
      <c r="C527">
        <v>5</v>
      </c>
      <c r="D527">
        <v>5.4572173089999998</v>
      </c>
    </row>
    <row r="528" spans="1:4" x14ac:dyDescent="0.25">
      <c r="A528">
        <v>2</v>
      </c>
      <c r="B528">
        <v>9</v>
      </c>
      <c r="C528">
        <v>6</v>
      </c>
      <c r="D528">
        <v>4.1678199329999996</v>
      </c>
    </row>
    <row r="529" spans="1:4" x14ac:dyDescent="0.25">
      <c r="A529">
        <v>2</v>
      </c>
      <c r="B529">
        <v>9</v>
      </c>
      <c r="C529">
        <v>8</v>
      </c>
      <c r="D529">
        <v>9.8305051730000006</v>
      </c>
    </row>
    <row r="530" spans="1:4" x14ac:dyDescent="0.25">
      <c r="A530">
        <v>2</v>
      </c>
      <c r="B530">
        <v>9</v>
      </c>
      <c r="C530">
        <v>9</v>
      </c>
      <c r="D530">
        <v>1.6732714280000001</v>
      </c>
    </row>
    <row r="531" spans="1:4" x14ac:dyDescent="0.25">
      <c r="A531">
        <v>2</v>
      </c>
      <c r="B531">
        <v>9</v>
      </c>
      <c r="C531">
        <v>10</v>
      </c>
      <c r="D531">
        <v>1.859844407</v>
      </c>
    </row>
    <row r="532" spans="1:4" x14ac:dyDescent="0.25">
      <c r="A532">
        <v>2</v>
      </c>
      <c r="B532">
        <v>9</v>
      </c>
      <c r="C532">
        <v>11</v>
      </c>
      <c r="D532">
        <v>5.9286605100000003</v>
      </c>
    </row>
    <row r="533" spans="1:4" x14ac:dyDescent="0.25">
      <c r="A533">
        <v>2</v>
      </c>
      <c r="B533">
        <v>9</v>
      </c>
      <c r="C533">
        <v>14</v>
      </c>
      <c r="D533">
        <v>11.795781460000001</v>
      </c>
    </row>
    <row r="534" spans="1:4" x14ac:dyDescent="0.25">
      <c r="A534">
        <v>2</v>
      </c>
      <c r="B534">
        <v>9</v>
      </c>
      <c r="C534">
        <v>15</v>
      </c>
      <c r="D534">
        <v>9.4649379099999997</v>
      </c>
    </row>
    <row r="535" spans="1:4" x14ac:dyDescent="0.25">
      <c r="A535">
        <v>2</v>
      </c>
      <c r="B535">
        <v>9</v>
      </c>
      <c r="C535">
        <v>18</v>
      </c>
      <c r="D535">
        <v>3.6683927330000001</v>
      </c>
    </row>
    <row r="536" spans="1:4" x14ac:dyDescent="0.25">
      <c r="A536">
        <v>2</v>
      </c>
      <c r="B536">
        <v>10</v>
      </c>
      <c r="C536">
        <v>0</v>
      </c>
      <c r="D536">
        <v>2.1158804139999998</v>
      </c>
    </row>
    <row r="537" spans="1:4" x14ac:dyDescent="0.25">
      <c r="A537">
        <v>2</v>
      </c>
      <c r="B537">
        <v>10</v>
      </c>
      <c r="C537">
        <v>1</v>
      </c>
      <c r="D537">
        <v>16.980928295999998</v>
      </c>
    </row>
    <row r="538" spans="1:4" x14ac:dyDescent="0.25">
      <c r="A538">
        <v>2</v>
      </c>
      <c r="B538">
        <v>10</v>
      </c>
      <c r="C538">
        <v>2</v>
      </c>
      <c r="D538">
        <v>1.822802303</v>
      </c>
    </row>
    <row r="539" spans="1:4" x14ac:dyDescent="0.25">
      <c r="A539">
        <v>2</v>
      </c>
      <c r="B539">
        <v>10</v>
      </c>
      <c r="C539">
        <v>3</v>
      </c>
      <c r="D539">
        <v>35.044014310999998</v>
      </c>
    </row>
    <row r="540" spans="1:4" x14ac:dyDescent="0.25">
      <c r="A540">
        <v>2</v>
      </c>
      <c r="B540">
        <v>10</v>
      </c>
      <c r="C540">
        <v>4</v>
      </c>
      <c r="D540">
        <v>9.0529959770000001</v>
      </c>
    </row>
    <row r="541" spans="1:4" x14ac:dyDescent="0.25">
      <c r="A541">
        <v>2</v>
      </c>
      <c r="B541">
        <v>10</v>
      </c>
      <c r="C541">
        <v>5</v>
      </c>
      <c r="D541">
        <v>4.3177389679999996</v>
      </c>
    </row>
    <row r="542" spans="1:4" x14ac:dyDescent="0.25">
      <c r="A542">
        <v>2</v>
      </c>
      <c r="B542">
        <v>10</v>
      </c>
      <c r="C542">
        <v>6</v>
      </c>
      <c r="D542">
        <v>1.4565801519999999</v>
      </c>
    </row>
    <row r="543" spans="1:4" x14ac:dyDescent="0.25">
      <c r="A543">
        <v>2</v>
      </c>
      <c r="B543">
        <v>10</v>
      </c>
      <c r="C543">
        <v>8</v>
      </c>
      <c r="D543">
        <v>19.895393683999998</v>
      </c>
    </row>
    <row r="544" spans="1:4" x14ac:dyDescent="0.25">
      <c r="A544">
        <v>2</v>
      </c>
      <c r="B544">
        <v>10</v>
      </c>
      <c r="C544">
        <v>9</v>
      </c>
      <c r="D544">
        <v>11.225356787999999</v>
      </c>
    </row>
    <row r="545" spans="1:4" x14ac:dyDescent="0.25">
      <c r="A545">
        <v>2</v>
      </c>
      <c r="B545">
        <v>10</v>
      </c>
      <c r="C545">
        <v>10</v>
      </c>
      <c r="D545">
        <v>20.862575722999999</v>
      </c>
    </row>
    <row r="546" spans="1:4" x14ac:dyDescent="0.25">
      <c r="A546">
        <v>2</v>
      </c>
      <c r="B546">
        <v>10</v>
      </c>
      <c r="C546">
        <v>11</v>
      </c>
      <c r="D546">
        <v>12.025153124999999</v>
      </c>
    </row>
    <row r="547" spans="1:4" x14ac:dyDescent="0.25">
      <c r="A547">
        <v>2</v>
      </c>
      <c r="B547">
        <v>10</v>
      </c>
      <c r="C547">
        <v>12</v>
      </c>
      <c r="D547">
        <v>1.3609869910000001</v>
      </c>
    </row>
    <row r="548" spans="1:4" x14ac:dyDescent="0.25">
      <c r="A548">
        <v>2</v>
      </c>
      <c r="B548">
        <v>10</v>
      </c>
      <c r="C548">
        <v>14</v>
      </c>
      <c r="D548">
        <v>4.2884282520000001</v>
      </c>
    </row>
    <row r="549" spans="1:4" x14ac:dyDescent="0.25">
      <c r="A549">
        <v>2</v>
      </c>
      <c r="B549">
        <v>10</v>
      </c>
      <c r="C549">
        <v>16</v>
      </c>
      <c r="D549">
        <v>2.9390122970000001</v>
      </c>
    </row>
    <row r="550" spans="1:4" x14ac:dyDescent="0.25">
      <c r="A550">
        <v>2</v>
      </c>
      <c r="B550">
        <v>10</v>
      </c>
      <c r="C550">
        <v>18</v>
      </c>
      <c r="D550">
        <v>1.0316684410000001</v>
      </c>
    </row>
    <row r="551" spans="1:4" x14ac:dyDescent="0.25">
      <c r="A551">
        <v>2</v>
      </c>
      <c r="B551">
        <v>11</v>
      </c>
      <c r="C551">
        <v>0</v>
      </c>
      <c r="D551">
        <v>3.6694432539999999</v>
      </c>
    </row>
    <row r="552" spans="1:4" x14ac:dyDescent="0.25">
      <c r="A552">
        <v>2</v>
      </c>
      <c r="B552">
        <v>11</v>
      </c>
      <c r="C552">
        <v>1</v>
      </c>
      <c r="D552">
        <v>2.767943254</v>
      </c>
    </row>
    <row r="553" spans="1:4" x14ac:dyDescent="0.25">
      <c r="A553">
        <v>2</v>
      </c>
      <c r="B553">
        <v>11</v>
      </c>
      <c r="C553">
        <v>2</v>
      </c>
      <c r="D553">
        <v>3.0613659580000001</v>
      </c>
    </row>
    <row r="554" spans="1:4" x14ac:dyDescent="0.25">
      <c r="A554">
        <v>2</v>
      </c>
      <c r="B554">
        <v>11</v>
      </c>
      <c r="C554">
        <v>3</v>
      </c>
      <c r="D554">
        <v>37.412015459000003</v>
      </c>
    </row>
    <row r="555" spans="1:4" x14ac:dyDescent="0.25">
      <c r="A555">
        <v>2</v>
      </c>
      <c r="B555">
        <v>11</v>
      </c>
      <c r="C555">
        <v>4</v>
      </c>
      <c r="D555">
        <v>53.803325518999998</v>
      </c>
    </row>
    <row r="556" spans="1:4" x14ac:dyDescent="0.25">
      <c r="A556">
        <v>2</v>
      </c>
      <c r="B556">
        <v>11</v>
      </c>
      <c r="C556">
        <v>5</v>
      </c>
      <c r="D556">
        <v>15.783443784999999</v>
      </c>
    </row>
    <row r="557" spans="1:4" x14ac:dyDescent="0.25">
      <c r="A557">
        <v>2</v>
      </c>
      <c r="B557">
        <v>11</v>
      </c>
      <c r="C557">
        <v>7</v>
      </c>
      <c r="D557">
        <v>14.058838403999999</v>
      </c>
    </row>
    <row r="558" spans="1:4" x14ac:dyDescent="0.25">
      <c r="A558">
        <v>2</v>
      </c>
      <c r="B558">
        <v>11</v>
      </c>
      <c r="C558">
        <v>8</v>
      </c>
      <c r="D558">
        <v>5.4195476290000002</v>
      </c>
    </row>
    <row r="559" spans="1:4" x14ac:dyDescent="0.25">
      <c r="A559">
        <v>2</v>
      </c>
      <c r="B559">
        <v>11</v>
      </c>
      <c r="C559">
        <v>9</v>
      </c>
      <c r="D559">
        <v>7.3840709799999997</v>
      </c>
    </row>
    <row r="560" spans="1:4" x14ac:dyDescent="0.25">
      <c r="A560">
        <v>2</v>
      </c>
      <c r="B560">
        <v>11</v>
      </c>
      <c r="C560">
        <v>10</v>
      </c>
      <c r="D560">
        <v>4.9135194520000001</v>
      </c>
    </row>
    <row r="561" spans="1:4" x14ac:dyDescent="0.25">
      <c r="A561">
        <v>2</v>
      </c>
      <c r="B561">
        <v>11</v>
      </c>
      <c r="C561">
        <v>11</v>
      </c>
      <c r="D561">
        <v>5.937421627</v>
      </c>
    </row>
    <row r="562" spans="1:4" x14ac:dyDescent="0.25">
      <c r="A562">
        <v>2</v>
      </c>
      <c r="B562">
        <v>11</v>
      </c>
      <c r="C562">
        <v>13</v>
      </c>
      <c r="D562">
        <v>6.7212082439999996</v>
      </c>
    </row>
    <row r="563" spans="1:4" x14ac:dyDescent="0.25">
      <c r="A563">
        <v>2</v>
      </c>
      <c r="B563">
        <v>11</v>
      </c>
      <c r="C563">
        <v>14</v>
      </c>
      <c r="D563">
        <v>1.520541143</v>
      </c>
    </row>
    <row r="564" spans="1:4" x14ac:dyDescent="0.25">
      <c r="A564">
        <v>2</v>
      </c>
      <c r="B564">
        <v>11</v>
      </c>
      <c r="C564">
        <v>17</v>
      </c>
      <c r="D564">
        <v>6.5403906669999996</v>
      </c>
    </row>
    <row r="565" spans="1:4" x14ac:dyDescent="0.25">
      <c r="A565">
        <v>2</v>
      </c>
      <c r="B565">
        <v>11</v>
      </c>
      <c r="C565">
        <v>18</v>
      </c>
      <c r="D565">
        <v>21.218550159999999</v>
      </c>
    </row>
    <row r="566" spans="1:4" x14ac:dyDescent="0.25">
      <c r="A566">
        <v>2</v>
      </c>
      <c r="B566">
        <v>11</v>
      </c>
      <c r="C566">
        <v>19</v>
      </c>
      <c r="D566">
        <v>22.910505413999999</v>
      </c>
    </row>
    <row r="567" spans="1:4" x14ac:dyDescent="0.25">
      <c r="A567">
        <v>2</v>
      </c>
      <c r="B567">
        <v>11</v>
      </c>
      <c r="C567">
        <v>20</v>
      </c>
      <c r="D567">
        <v>12.150345007</v>
      </c>
    </row>
    <row r="568" spans="1:4" x14ac:dyDescent="0.25">
      <c r="A568">
        <v>2</v>
      </c>
      <c r="B568">
        <v>11</v>
      </c>
      <c r="C568">
        <v>21</v>
      </c>
      <c r="D568">
        <v>3.2584235910000001</v>
      </c>
    </row>
    <row r="569" spans="1:4" x14ac:dyDescent="0.25">
      <c r="A569">
        <v>2</v>
      </c>
      <c r="B569">
        <v>12</v>
      </c>
      <c r="C569">
        <v>1</v>
      </c>
      <c r="D569">
        <v>1.4691704210000001</v>
      </c>
    </row>
    <row r="570" spans="1:4" x14ac:dyDescent="0.25">
      <c r="A570">
        <v>2</v>
      </c>
      <c r="B570">
        <v>12</v>
      </c>
      <c r="C570">
        <v>2</v>
      </c>
      <c r="D570">
        <v>10.351377250000001</v>
      </c>
    </row>
    <row r="571" spans="1:4" x14ac:dyDescent="0.25">
      <c r="A571">
        <v>2</v>
      </c>
      <c r="B571">
        <v>12</v>
      </c>
      <c r="C571">
        <v>3</v>
      </c>
      <c r="D571">
        <v>1.8974153030000001</v>
      </c>
    </row>
    <row r="572" spans="1:4" x14ac:dyDescent="0.25">
      <c r="A572">
        <v>2</v>
      </c>
      <c r="B572">
        <v>12</v>
      </c>
      <c r="C572">
        <v>6</v>
      </c>
      <c r="D572">
        <v>4.2410969999999999</v>
      </c>
    </row>
    <row r="573" spans="1:4" x14ac:dyDescent="0.25">
      <c r="A573">
        <v>2</v>
      </c>
      <c r="B573">
        <v>12</v>
      </c>
      <c r="C573">
        <v>8</v>
      </c>
      <c r="D573">
        <v>5.4557725330000002</v>
      </c>
    </row>
    <row r="574" spans="1:4" x14ac:dyDescent="0.25">
      <c r="A574">
        <v>2</v>
      </c>
      <c r="B574">
        <v>12</v>
      </c>
      <c r="C574">
        <v>10</v>
      </c>
      <c r="D574">
        <v>1.513249931</v>
      </c>
    </row>
    <row r="575" spans="1:4" x14ac:dyDescent="0.25">
      <c r="A575">
        <v>2</v>
      </c>
      <c r="B575">
        <v>12</v>
      </c>
      <c r="C575">
        <v>11</v>
      </c>
      <c r="D575">
        <v>17.214305463999999</v>
      </c>
    </row>
    <row r="576" spans="1:4" x14ac:dyDescent="0.25">
      <c r="A576">
        <v>2</v>
      </c>
      <c r="B576">
        <v>12</v>
      </c>
      <c r="C576">
        <v>12</v>
      </c>
      <c r="D576">
        <v>20.833698031000001</v>
      </c>
    </row>
    <row r="577" spans="1:4" x14ac:dyDescent="0.25">
      <c r="A577">
        <v>2</v>
      </c>
      <c r="B577">
        <v>12</v>
      </c>
      <c r="C577">
        <v>14</v>
      </c>
      <c r="D577">
        <v>5.2496905549999999</v>
      </c>
    </row>
    <row r="578" spans="1:4" x14ac:dyDescent="0.25">
      <c r="A578">
        <v>2</v>
      </c>
      <c r="B578">
        <v>12</v>
      </c>
      <c r="C578">
        <v>17</v>
      </c>
      <c r="D578">
        <v>3.0451415910000001</v>
      </c>
    </row>
    <row r="579" spans="1:4" x14ac:dyDescent="0.25">
      <c r="A579">
        <v>2</v>
      </c>
      <c r="B579">
        <v>12</v>
      </c>
      <c r="C579">
        <v>18</v>
      </c>
      <c r="D579">
        <v>2.3895791599999998</v>
      </c>
    </row>
    <row r="580" spans="1:4" x14ac:dyDescent="0.25">
      <c r="A580">
        <v>2</v>
      </c>
      <c r="B580">
        <v>12</v>
      </c>
      <c r="C580">
        <v>19</v>
      </c>
      <c r="D580">
        <v>9.5583166399999993</v>
      </c>
    </row>
    <row r="581" spans="1:4" x14ac:dyDescent="0.25">
      <c r="A581">
        <v>2</v>
      </c>
      <c r="B581">
        <v>12</v>
      </c>
      <c r="C581">
        <v>21</v>
      </c>
      <c r="D581">
        <v>3.319147589</v>
      </c>
    </row>
    <row r="582" spans="1:4" x14ac:dyDescent="0.25">
      <c r="A582">
        <v>2</v>
      </c>
      <c r="B582">
        <v>13</v>
      </c>
      <c r="C582">
        <v>2</v>
      </c>
      <c r="D582">
        <v>11.19102198</v>
      </c>
    </row>
    <row r="583" spans="1:4" x14ac:dyDescent="0.25">
      <c r="A583">
        <v>2</v>
      </c>
      <c r="B583">
        <v>13</v>
      </c>
      <c r="C583">
        <v>11</v>
      </c>
      <c r="D583">
        <v>3.7238540750000002</v>
      </c>
    </row>
    <row r="584" spans="1:4" x14ac:dyDescent="0.25">
      <c r="A584">
        <v>2</v>
      </c>
      <c r="B584">
        <v>13</v>
      </c>
      <c r="C584">
        <v>15</v>
      </c>
      <c r="D584">
        <v>3.0451415910000001</v>
      </c>
    </row>
    <row r="585" spans="1:4" x14ac:dyDescent="0.25">
      <c r="A585">
        <v>2</v>
      </c>
      <c r="B585">
        <v>14</v>
      </c>
      <c r="C585">
        <v>0</v>
      </c>
      <c r="D585">
        <v>14.771866108999999</v>
      </c>
    </row>
    <row r="586" spans="1:4" x14ac:dyDescent="0.25">
      <c r="A586">
        <v>2</v>
      </c>
      <c r="B586">
        <v>14</v>
      </c>
      <c r="C586">
        <v>1</v>
      </c>
      <c r="D586">
        <v>6.2969058530000002</v>
      </c>
    </row>
    <row r="587" spans="1:4" x14ac:dyDescent="0.25">
      <c r="A587">
        <v>2</v>
      </c>
      <c r="B587">
        <v>14</v>
      </c>
      <c r="C587">
        <v>3</v>
      </c>
      <c r="D587">
        <v>1.415196503</v>
      </c>
    </row>
    <row r="588" spans="1:4" x14ac:dyDescent="0.25">
      <c r="A588">
        <v>2</v>
      </c>
      <c r="B588">
        <v>14</v>
      </c>
      <c r="C588">
        <v>6</v>
      </c>
      <c r="D588">
        <v>2.304055596</v>
      </c>
    </row>
    <row r="589" spans="1:4" x14ac:dyDescent="0.25">
      <c r="A589">
        <v>2</v>
      </c>
      <c r="B589">
        <v>14</v>
      </c>
      <c r="C589">
        <v>8</v>
      </c>
      <c r="D589">
        <v>6.2432148959999996</v>
      </c>
    </row>
    <row r="590" spans="1:4" x14ac:dyDescent="0.25">
      <c r="A590">
        <v>2</v>
      </c>
      <c r="B590">
        <v>14</v>
      </c>
      <c r="C590">
        <v>10</v>
      </c>
      <c r="D590">
        <v>0.83358438300000004</v>
      </c>
    </row>
    <row r="591" spans="1:4" x14ac:dyDescent="0.25">
      <c r="A591">
        <v>2</v>
      </c>
      <c r="B591">
        <v>14</v>
      </c>
      <c r="C591">
        <v>11</v>
      </c>
      <c r="D591">
        <v>1.1207572649999999</v>
      </c>
    </row>
    <row r="592" spans="1:4" x14ac:dyDescent="0.25">
      <c r="A592">
        <v>2</v>
      </c>
      <c r="B592">
        <v>14</v>
      </c>
      <c r="C592">
        <v>13</v>
      </c>
      <c r="D592">
        <v>4.5770743229999997</v>
      </c>
    </row>
    <row r="593" spans="1:4" x14ac:dyDescent="0.25">
      <c r="A593">
        <v>2</v>
      </c>
      <c r="B593">
        <v>15</v>
      </c>
      <c r="C593">
        <v>0</v>
      </c>
      <c r="D593">
        <v>4.2185027589999997</v>
      </c>
    </row>
    <row r="594" spans="1:4" x14ac:dyDescent="0.25">
      <c r="A594">
        <v>2</v>
      </c>
      <c r="B594">
        <v>15</v>
      </c>
      <c r="C594">
        <v>1</v>
      </c>
      <c r="D594">
        <v>3.4297401079999998</v>
      </c>
    </row>
    <row r="595" spans="1:4" x14ac:dyDescent="0.25">
      <c r="A595">
        <v>2</v>
      </c>
      <c r="B595">
        <v>15</v>
      </c>
      <c r="C595">
        <v>2</v>
      </c>
      <c r="D595">
        <v>7.9369198970000001</v>
      </c>
    </row>
    <row r="596" spans="1:4" x14ac:dyDescent="0.25">
      <c r="A596">
        <v>2</v>
      </c>
      <c r="B596">
        <v>15</v>
      </c>
      <c r="C596">
        <v>3</v>
      </c>
      <c r="D596">
        <v>4.1474356390000002</v>
      </c>
    </row>
    <row r="597" spans="1:4" x14ac:dyDescent="0.25">
      <c r="A597">
        <v>2</v>
      </c>
      <c r="B597">
        <v>15</v>
      </c>
      <c r="C597">
        <v>4</v>
      </c>
      <c r="D597">
        <v>10.259028752000001</v>
      </c>
    </row>
    <row r="598" spans="1:4" x14ac:dyDescent="0.25">
      <c r="A598">
        <v>2</v>
      </c>
      <c r="B598">
        <v>15</v>
      </c>
      <c r="C598">
        <v>5</v>
      </c>
      <c r="D598">
        <v>2.701393398</v>
      </c>
    </row>
    <row r="599" spans="1:4" x14ac:dyDescent="0.25">
      <c r="A599">
        <v>2</v>
      </c>
      <c r="B599">
        <v>15</v>
      </c>
      <c r="C599">
        <v>6</v>
      </c>
      <c r="D599">
        <v>0.42138151299999999</v>
      </c>
    </row>
    <row r="600" spans="1:4" x14ac:dyDescent="0.25">
      <c r="A600">
        <v>2</v>
      </c>
      <c r="B600">
        <v>15</v>
      </c>
      <c r="C600">
        <v>8</v>
      </c>
      <c r="D600">
        <v>1.643397488</v>
      </c>
    </row>
    <row r="601" spans="1:4" x14ac:dyDescent="0.25">
      <c r="A601">
        <v>2</v>
      </c>
      <c r="B601">
        <v>15</v>
      </c>
      <c r="C601">
        <v>10</v>
      </c>
      <c r="D601">
        <v>0.66607894099999998</v>
      </c>
    </row>
    <row r="602" spans="1:4" x14ac:dyDescent="0.25">
      <c r="A602">
        <v>2</v>
      </c>
      <c r="B602">
        <v>16</v>
      </c>
      <c r="C602">
        <v>1</v>
      </c>
      <c r="D602">
        <v>1.0507099360000001</v>
      </c>
    </row>
    <row r="603" spans="1:4" x14ac:dyDescent="0.25">
      <c r="A603">
        <v>2</v>
      </c>
      <c r="B603">
        <v>16</v>
      </c>
      <c r="C603">
        <v>2</v>
      </c>
      <c r="D603">
        <v>14.815702873999999</v>
      </c>
    </row>
    <row r="604" spans="1:4" x14ac:dyDescent="0.25">
      <c r="A604">
        <v>2</v>
      </c>
      <c r="B604">
        <v>16</v>
      </c>
      <c r="C604">
        <v>3</v>
      </c>
      <c r="D604">
        <v>0.76766644900000003</v>
      </c>
    </row>
    <row r="605" spans="1:4" x14ac:dyDescent="0.25">
      <c r="A605">
        <v>2</v>
      </c>
      <c r="B605">
        <v>16</v>
      </c>
      <c r="C605">
        <v>4</v>
      </c>
      <c r="D605">
        <v>10.016883012999999</v>
      </c>
    </row>
    <row r="606" spans="1:4" x14ac:dyDescent="0.25">
      <c r="A606">
        <v>2</v>
      </c>
      <c r="B606">
        <v>16</v>
      </c>
      <c r="C606">
        <v>6</v>
      </c>
      <c r="D606">
        <v>1.5832349729999999</v>
      </c>
    </row>
    <row r="607" spans="1:4" x14ac:dyDescent="0.25">
      <c r="A607">
        <v>2</v>
      </c>
      <c r="B607">
        <v>16</v>
      </c>
      <c r="C607">
        <v>11</v>
      </c>
      <c r="D607">
        <v>2.4243172579999999</v>
      </c>
    </row>
    <row r="608" spans="1:4" x14ac:dyDescent="0.25">
      <c r="A608">
        <v>2</v>
      </c>
      <c r="B608">
        <v>16</v>
      </c>
      <c r="C608">
        <v>16</v>
      </c>
      <c r="D608">
        <v>21.042736720000001</v>
      </c>
    </row>
    <row r="609" spans="1:4" x14ac:dyDescent="0.25">
      <c r="A609">
        <v>2</v>
      </c>
      <c r="B609">
        <v>17</v>
      </c>
      <c r="C609">
        <v>0</v>
      </c>
      <c r="D609">
        <v>3.2025694439999999</v>
      </c>
    </row>
    <row r="610" spans="1:4" x14ac:dyDescent="0.25">
      <c r="A610">
        <v>2</v>
      </c>
      <c r="B610">
        <v>17</v>
      </c>
      <c r="C610">
        <v>1</v>
      </c>
      <c r="D610">
        <v>7.4551285040000002</v>
      </c>
    </row>
    <row r="611" spans="1:4" x14ac:dyDescent="0.25">
      <c r="A611">
        <v>2</v>
      </c>
      <c r="B611">
        <v>17</v>
      </c>
      <c r="C611">
        <v>4</v>
      </c>
      <c r="D611">
        <v>3.6040718369999998</v>
      </c>
    </row>
    <row r="612" spans="1:4" x14ac:dyDescent="0.25">
      <c r="A612">
        <v>2</v>
      </c>
      <c r="B612">
        <v>17</v>
      </c>
      <c r="C612">
        <v>6</v>
      </c>
      <c r="D612">
        <v>1.6430594940000001</v>
      </c>
    </row>
    <row r="613" spans="1:4" x14ac:dyDescent="0.25">
      <c r="A613">
        <v>2</v>
      </c>
      <c r="B613">
        <v>17</v>
      </c>
      <c r="C613">
        <v>8</v>
      </c>
      <c r="D613">
        <v>3.97970728</v>
      </c>
    </row>
    <row r="614" spans="1:4" x14ac:dyDescent="0.25">
      <c r="A614">
        <v>2</v>
      </c>
      <c r="B614">
        <v>18</v>
      </c>
      <c r="C614">
        <v>0</v>
      </c>
      <c r="D614">
        <v>3.623538548</v>
      </c>
    </row>
    <row r="615" spans="1:4" x14ac:dyDescent="0.25">
      <c r="A615">
        <v>2</v>
      </c>
      <c r="B615">
        <v>18</v>
      </c>
      <c r="C615">
        <v>1</v>
      </c>
      <c r="D615">
        <v>9.3604523989999997</v>
      </c>
    </row>
    <row r="616" spans="1:4" x14ac:dyDescent="0.25">
      <c r="A616">
        <v>2</v>
      </c>
      <c r="B616">
        <v>18</v>
      </c>
      <c r="C616">
        <v>2</v>
      </c>
      <c r="D616">
        <v>16.655077029000001</v>
      </c>
    </row>
    <row r="617" spans="1:4" x14ac:dyDescent="0.25">
      <c r="A617">
        <v>2</v>
      </c>
      <c r="B617">
        <v>18</v>
      </c>
      <c r="C617">
        <v>3</v>
      </c>
      <c r="D617">
        <v>0.51177763200000004</v>
      </c>
    </row>
    <row r="618" spans="1:4" x14ac:dyDescent="0.25">
      <c r="A618">
        <v>2</v>
      </c>
      <c r="B618">
        <v>18</v>
      </c>
      <c r="C618">
        <v>4</v>
      </c>
      <c r="D618">
        <v>10.141361159000001</v>
      </c>
    </row>
    <row r="619" spans="1:4" x14ac:dyDescent="0.25">
      <c r="A619">
        <v>2</v>
      </c>
      <c r="B619">
        <v>18</v>
      </c>
      <c r="C619">
        <v>5</v>
      </c>
      <c r="D619">
        <v>2.3899483450000001</v>
      </c>
    </row>
    <row r="620" spans="1:4" x14ac:dyDescent="0.25">
      <c r="A620">
        <v>2</v>
      </c>
      <c r="B620">
        <v>18</v>
      </c>
      <c r="C620">
        <v>6</v>
      </c>
      <c r="D620">
        <v>2.7399803760000001</v>
      </c>
    </row>
    <row r="621" spans="1:4" x14ac:dyDescent="0.25">
      <c r="A621">
        <v>2</v>
      </c>
      <c r="B621">
        <v>18</v>
      </c>
      <c r="C621">
        <v>7</v>
      </c>
      <c r="D621">
        <v>6.7554344610000001</v>
      </c>
    </row>
    <row r="622" spans="1:4" x14ac:dyDescent="0.25">
      <c r="A622">
        <v>2</v>
      </c>
      <c r="B622">
        <v>18</v>
      </c>
      <c r="C622">
        <v>8</v>
      </c>
      <c r="D622">
        <v>13.004295937</v>
      </c>
    </row>
    <row r="623" spans="1:4" x14ac:dyDescent="0.25">
      <c r="A623">
        <v>2</v>
      </c>
      <c r="B623">
        <v>18</v>
      </c>
      <c r="C623">
        <v>9</v>
      </c>
      <c r="D623">
        <v>7.7903746519999997</v>
      </c>
    </row>
    <row r="624" spans="1:4" x14ac:dyDescent="0.25">
      <c r="A624">
        <v>2</v>
      </c>
      <c r="B624">
        <v>18</v>
      </c>
      <c r="C624">
        <v>10</v>
      </c>
      <c r="D624">
        <v>2.4138960360000001</v>
      </c>
    </row>
    <row r="625" spans="1:4" x14ac:dyDescent="0.25">
      <c r="A625">
        <v>2</v>
      </c>
      <c r="B625">
        <v>18</v>
      </c>
      <c r="C625">
        <v>11</v>
      </c>
      <c r="D625">
        <v>8.6051014079999995</v>
      </c>
    </row>
    <row r="626" spans="1:4" x14ac:dyDescent="0.25">
      <c r="A626">
        <v>2</v>
      </c>
      <c r="B626">
        <v>18</v>
      </c>
      <c r="C626">
        <v>16</v>
      </c>
      <c r="D626">
        <v>1.8445590220000001</v>
      </c>
    </row>
    <row r="627" spans="1:4" x14ac:dyDescent="0.25">
      <c r="A627">
        <v>2</v>
      </c>
      <c r="B627">
        <v>18</v>
      </c>
      <c r="C627">
        <v>18</v>
      </c>
      <c r="D627">
        <v>68.290282301000005</v>
      </c>
    </row>
    <row r="628" spans="1:4" x14ac:dyDescent="0.25">
      <c r="A628">
        <v>2</v>
      </c>
      <c r="B628">
        <v>19</v>
      </c>
      <c r="C628">
        <v>0</v>
      </c>
      <c r="D628">
        <v>3.9958049849999999</v>
      </c>
    </row>
    <row r="629" spans="1:4" x14ac:dyDescent="0.25">
      <c r="A629">
        <v>2</v>
      </c>
      <c r="B629">
        <v>19</v>
      </c>
      <c r="C629">
        <v>1</v>
      </c>
      <c r="D629">
        <v>6.6965142770000003</v>
      </c>
    </row>
    <row r="630" spans="1:4" x14ac:dyDescent="0.25">
      <c r="A630">
        <v>2</v>
      </c>
      <c r="B630">
        <v>19</v>
      </c>
      <c r="C630">
        <v>2</v>
      </c>
      <c r="D630">
        <v>3.423016037</v>
      </c>
    </row>
    <row r="631" spans="1:4" x14ac:dyDescent="0.25">
      <c r="A631">
        <v>2</v>
      </c>
      <c r="B631">
        <v>19</v>
      </c>
      <c r="C631">
        <v>3</v>
      </c>
      <c r="D631">
        <v>0.78458186600000002</v>
      </c>
    </row>
    <row r="632" spans="1:4" x14ac:dyDescent="0.25">
      <c r="A632">
        <v>2</v>
      </c>
      <c r="B632">
        <v>19</v>
      </c>
      <c r="C632">
        <v>6</v>
      </c>
      <c r="D632">
        <v>4.1292742069999999</v>
      </c>
    </row>
    <row r="633" spans="1:4" x14ac:dyDescent="0.25">
      <c r="A633">
        <v>2</v>
      </c>
      <c r="B633">
        <v>19</v>
      </c>
      <c r="C633">
        <v>7</v>
      </c>
      <c r="D633">
        <v>1.1517925929999999</v>
      </c>
    </row>
    <row r="634" spans="1:4" x14ac:dyDescent="0.25">
      <c r="A634">
        <v>2</v>
      </c>
      <c r="B634">
        <v>19</v>
      </c>
      <c r="C634">
        <v>9</v>
      </c>
      <c r="D634">
        <v>2.1712518689999998</v>
      </c>
    </row>
    <row r="635" spans="1:4" x14ac:dyDescent="0.25">
      <c r="A635">
        <v>2</v>
      </c>
      <c r="B635">
        <v>19</v>
      </c>
      <c r="C635">
        <v>10</v>
      </c>
      <c r="D635">
        <v>8.3536321939999993</v>
      </c>
    </row>
    <row r="636" spans="1:4" x14ac:dyDescent="0.25">
      <c r="A636">
        <v>2</v>
      </c>
      <c r="B636">
        <v>19</v>
      </c>
      <c r="C636">
        <v>11</v>
      </c>
      <c r="D636">
        <v>14.257076317999999</v>
      </c>
    </row>
    <row r="637" spans="1:4" x14ac:dyDescent="0.25">
      <c r="A637">
        <v>2</v>
      </c>
      <c r="B637">
        <v>19</v>
      </c>
      <c r="C637">
        <v>12</v>
      </c>
      <c r="D637">
        <v>1.277091574</v>
      </c>
    </row>
    <row r="638" spans="1:4" x14ac:dyDescent="0.25">
      <c r="A638">
        <v>2</v>
      </c>
      <c r="B638">
        <v>20</v>
      </c>
      <c r="C638">
        <v>1</v>
      </c>
      <c r="D638">
        <v>1.5807695749999999</v>
      </c>
    </row>
    <row r="639" spans="1:4" x14ac:dyDescent="0.25">
      <c r="A639">
        <v>2</v>
      </c>
      <c r="B639">
        <v>20</v>
      </c>
      <c r="C639">
        <v>2</v>
      </c>
      <c r="D639">
        <v>28.588716924</v>
      </c>
    </row>
    <row r="640" spans="1:4" x14ac:dyDescent="0.25">
      <c r="A640">
        <v>2</v>
      </c>
      <c r="B640">
        <v>20</v>
      </c>
      <c r="C640">
        <v>3</v>
      </c>
      <c r="D640">
        <v>5.0202738269999996</v>
      </c>
    </row>
    <row r="641" spans="1:4" x14ac:dyDescent="0.25">
      <c r="A641">
        <v>2</v>
      </c>
      <c r="B641">
        <v>20</v>
      </c>
      <c r="C641">
        <v>4</v>
      </c>
      <c r="D641">
        <v>9.1313769740000001</v>
      </c>
    </row>
    <row r="642" spans="1:4" x14ac:dyDescent="0.25">
      <c r="A642">
        <v>2</v>
      </c>
      <c r="B642">
        <v>20</v>
      </c>
      <c r="C642">
        <v>7</v>
      </c>
      <c r="D642">
        <v>1.1859272810000001</v>
      </c>
    </row>
    <row r="643" spans="1:4" x14ac:dyDescent="0.25">
      <c r="A643">
        <v>2</v>
      </c>
      <c r="B643">
        <v>20</v>
      </c>
      <c r="C643">
        <v>8</v>
      </c>
      <c r="D643">
        <v>4.8445585089999996</v>
      </c>
    </row>
    <row r="644" spans="1:4" x14ac:dyDescent="0.25">
      <c r="A644">
        <v>2</v>
      </c>
      <c r="B644">
        <v>20</v>
      </c>
      <c r="C644">
        <v>11</v>
      </c>
      <c r="D644">
        <v>18.215698773</v>
      </c>
    </row>
    <row r="645" spans="1:4" x14ac:dyDescent="0.25">
      <c r="A645">
        <v>2</v>
      </c>
      <c r="B645">
        <v>20</v>
      </c>
      <c r="C645">
        <v>12</v>
      </c>
      <c r="D645">
        <v>0.63512726200000003</v>
      </c>
    </row>
    <row r="646" spans="1:4" x14ac:dyDescent="0.25">
      <c r="A646">
        <v>2</v>
      </c>
      <c r="B646">
        <v>20</v>
      </c>
      <c r="C646">
        <v>15</v>
      </c>
      <c r="D646">
        <v>5.6212981559999999</v>
      </c>
    </row>
    <row r="647" spans="1:4" x14ac:dyDescent="0.25">
      <c r="A647">
        <v>2</v>
      </c>
      <c r="B647">
        <v>20</v>
      </c>
      <c r="C647">
        <v>18</v>
      </c>
      <c r="D647">
        <v>7.124127165</v>
      </c>
    </row>
    <row r="648" spans="1:4" x14ac:dyDescent="0.25">
      <c r="A648">
        <v>2</v>
      </c>
      <c r="B648">
        <v>21</v>
      </c>
      <c r="C648">
        <v>1</v>
      </c>
      <c r="D648">
        <v>4.8126698970000001</v>
      </c>
    </row>
    <row r="649" spans="1:4" x14ac:dyDescent="0.25">
      <c r="A649">
        <v>2</v>
      </c>
      <c r="B649">
        <v>21</v>
      </c>
      <c r="C649">
        <v>2</v>
      </c>
      <c r="D649">
        <v>11.945150621</v>
      </c>
    </row>
    <row r="650" spans="1:4" x14ac:dyDescent="0.25">
      <c r="A650">
        <v>2</v>
      </c>
      <c r="B650">
        <v>21</v>
      </c>
      <c r="C650">
        <v>3</v>
      </c>
      <c r="D650">
        <v>0.51177763200000004</v>
      </c>
    </row>
    <row r="651" spans="1:4" x14ac:dyDescent="0.25">
      <c r="A651">
        <v>2</v>
      </c>
      <c r="B651">
        <v>21</v>
      </c>
      <c r="C651">
        <v>6</v>
      </c>
      <c r="D651">
        <v>1.826653584</v>
      </c>
    </row>
    <row r="652" spans="1:4" x14ac:dyDescent="0.25">
      <c r="A652">
        <v>2</v>
      </c>
      <c r="B652">
        <v>21</v>
      </c>
      <c r="C652">
        <v>8</v>
      </c>
      <c r="D652">
        <v>2.1264584229999999</v>
      </c>
    </row>
    <row r="653" spans="1:4" x14ac:dyDescent="0.25">
      <c r="A653">
        <v>3</v>
      </c>
      <c r="B653">
        <v>0</v>
      </c>
      <c r="C653">
        <v>0</v>
      </c>
      <c r="D653">
        <v>14.480938435000001</v>
      </c>
    </row>
    <row r="654" spans="1:4" x14ac:dyDescent="0.25">
      <c r="A654">
        <v>3</v>
      </c>
      <c r="B654">
        <v>0</v>
      </c>
      <c r="C654">
        <v>1</v>
      </c>
      <c r="D654">
        <v>80.894770703999995</v>
      </c>
    </row>
    <row r="655" spans="1:4" x14ac:dyDescent="0.25">
      <c r="A655">
        <v>3</v>
      </c>
      <c r="B655">
        <v>0</v>
      </c>
      <c r="C655">
        <v>2</v>
      </c>
      <c r="D655">
        <v>43.330049905999999</v>
      </c>
    </row>
    <row r="656" spans="1:4" x14ac:dyDescent="0.25">
      <c r="A656">
        <v>3</v>
      </c>
      <c r="B656">
        <v>0</v>
      </c>
      <c r="C656">
        <v>3</v>
      </c>
      <c r="D656">
        <v>166.43228368999999</v>
      </c>
    </row>
    <row r="657" spans="1:4" x14ac:dyDescent="0.25">
      <c r="A657">
        <v>3</v>
      </c>
      <c r="B657">
        <v>0</v>
      </c>
      <c r="C657">
        <v>4</v>
      </c>
      <c r="D657">
        <v>248.87927571500001</v>
      </c>
    </row>
    <row r="658" spans="1:4" x14ac:dyDescent="0.25">
      <c r="A658">
        <v>3</v>
      </c>
      <c r="B658">
        <v>0</v>
      </c>
      <c r="C658">
        <v>5</v>
      </c>
      <c r="D658">
        <v>38.088483740999997</v>
      </c>
    </row>
    <row r="659" spans="1:4" x14ac:dyDescent="0.25">
      <c r="A659">
        <v>3</v>
      </c>
      <c r="B659">
        <v>0</v>
      </c>
      <c r="C659">
        <v>6</v>
      </c>
      <c r="D659">
        <v>24.992025155</v>
      </c>
    </row>
    <row r="660" spans="1:4" x14ac:dyDescent="0.25">
      <c r="A660">
        <v>3</v>
      </c>
      <c r="B660">
        <v>0</v>
      </c>
      <c r="C660">
        <v>7</v>
      </c>
      <c r="D660">
        <v>91.539929587000003</v>
      </c>
    </row>
    <row r="661" spans="1:4" x14ac:dyDescent="0.25">
      <c r="A661">
        <v>3</v>
      </c>
      <c r="B661">
        <v>0</v>
      </c>
      <c r="C661">
        <v>8</v>
      </c>
      <c r="D661">
        <v>9.5910945680000008</v>
      </c>
    </row>
    <row r="662" spans="1:4" x14ac:dyDescent="0.25">
      <c r="A662">
        <v>3</v>
      </c>
      <c r="B662">
        <v>0</v>
      </c>
      <c r="C662">
        <v>9</v>
      </c>
      <c r="D662">
        <v>97.405817181000003</v>
      </c>
    </row>
    <row r="663" spans="1:4" x14ac:dyDescent="0.25">
      <c r="A663">
        <v>3</v>
      </c>
      <c r="B663">
        <v>0</v>
      </c>
      <c r="C663">
        <v>10</v>
      </c>
      <c r="D663">
        <v>30.144410942</v>
      </c>
    </row>
    <row r="664" spans="1:4" x14ac:dyDescent="0.25">
      <c r="A664">
        <v>3</v>
      </c>
      <c r="B664">
        <v>0</v>
      </c>
      <c r="C664">
        <v>11</v>
      </c>
      <c r="D664">
        <v>49.896976832</v>
      </c>
    </row>
    <row r="665" spans="1:4" x14ac:dyDescent="0.25">
      <c r="A665">
        <v>3</v>
      </c>
      <c r="B665">
        <v>0</v>
      </c>
      <c r="C665">
        <v>12</v>
      </c>
      <c r="D665">
        <v>28.442550780000001</v>
      </c>
    </row>
    <row r="666" spans="1:4" x14ac:dyDescent="0.25">
      <c r="A666">
        <v>3</v>
      </c>
      <c r="B666">
        <v>0</v>
      </c>
      <c r="C666">
        <v>13</v>
      </c>
      <c r="D666">
        <v>12.541101039999999</v>
      </c>
    </row>
    <row r="667" spans="1:4" x14ac:dyDescent="0.25">
      <c r="A667">
        <v>3</v>
      </c>
      <c r="B667">
        <v>0</v>
      </c>
      <c r="C667">
        <v>14</v>
      </c>
      <c r="D667">
        <v>4.3441504909999997</v>
      </c>
    </row>
    <row r="668" spans="1:4" x14ac:dyDescent="0.25">
      <c r="A668">
        <v>3</v>
      </c>
      <c r="B668">
        <v>0</v>
      </c>
      <c r="C668">
        <v>15</v>
      </c>
      <c r="D668">
        <v>8.4059575540000004</v>
      </c>
    </row>
    <row r="669" spans="1:4" x14ac:dyDescent="0.25">
      <c r="A669">
        <v>3</v>
      </c>
      <c r="B669">
        <v>0</v>
      </c>
      <c r="C669">
        <v>16</v>
      </c>
      <c r="D669">
        <v>24.555293084999999</v>
      </c>
    </row>
    <row r="670" spans="1:4" x14ac:dyDescent="0.25">
      <c r="A670">
        <v>3</v>
      </c>
      <c r="B670">
        <v>0</v>
      </c>
      <c r="C670">
        <v>17</v>
      </c>
      <c r="D670">
        <v>6.5930572859999996</v>
      </c>
    </row>
    <row r="671" spans="1:4" x14ac:dyDescent="0.25">
      <c r="A671">
        <v>3</v>
      </c>
      <c r="B671">
        <v>0</v>
      </c>
      <c r="C671">
        <v>18</v>
      </c>
      <c r="D671">
        <v>13.516590105000001</v>
      </c>
    </row>
    <row r="672" spans="1:4" x14ac:dyDescent="0.25">
      <c r="A672">
        <v>3</v>
      </c>
      <c r="B672">
        <v>0</v>
      </c>
      <c r="C672">
        <v>19</v>
      </c>
      <c r="D672">
        <v>11.810294055</v>
      </c>
    </row>
    <row r="673" spans="1:4" x14ac:dyDescent="0.25">
      <c r="A673">
        <v>3</v>
      </c>
      <c r="B673">
        <v>0</v>
      </c>
      <c r="C673">
        <v>20</v>
      </c>
      <c r="D673">
        <v>16.478848859999999</v>
      </c>
    </row>
    <row r="674" spans="1:4" x14ac:dyDescent="0.25">
      <c r="A674">
        <v>3</v>
      </c>
      <c r="B674">
        <v>1</v>
      </c>
      <c r="C674">
        <v>0</v>
      </c>
      <c r="D674">
        <v>65.551850978000004</v>
      </c>
    </row>
    <row r="675" spans="1:4" x14ac:dyDescent="0.25">
      <c r="A675">
        <v>3</v>
      </c>
      <c r="B675">
        <v>1</v>
      </c>
      <c r="C675">
        <v>1</v>
      </c>
      <c r="D675">
        <v>76.317565497000004</v>
      </c>
    </row>
    <row r="676" spans="1:4" x14ac:dyDescent="0.25">
      <c r="A676">
        <v>3</v>
      </c>
      <c r="B676">
        <v>1</v>
      </c>
      <c r="C676">
        <v>2</v>
      </c>
      <c r="D676">
        <v>89.460710794999997</v>
      </c>
    </row>
    <row r="677" spans="1:4" x14ac:dyDescent="0.25">
      <c r="A677">
        <v>3</v>
      </c>
      <c r="B677">
        <v>1</v>
      </c>
      <c r="C677">
        <v>3</v>
      </c>
      <c r="D677">
        <v>110.400173165</v>
      </c>
    </row>
    <row r="678" spans="1:4" x14ac:dyDescent="0.25">
      <c r="A678">
        <v>3</v>
      </c>
      <c r="B678">
        <v>1</v>
      </c>
      <c r="C678">
        <v>4</v>
      </c>
      <c r="D678">
        <v>178.83706486599999</v>
      </c>
    </row>
    <row r="679" spans="1:4" x14ac:dyDescent="0.25">
      <c r="A679">
        <v>3</v>
      </c>
      <c r="B679">
        <v>1</v>
      </c>
      <c r="C679">
        <v>5</v>
      </c>
      <c r="D679">
        <v>26.407024775</v>
      </c>
    </row>
    <row r="680" spans="1:4" x14ac:dyDescent="0.25">
      <c r="A680">
        <v>3</v>
      </c>
      <c r="B680">
        <v>1</v>
      </c>
      <c r="C680">
        <v>6</v>
      </c>
      <c r="D680">
        <v>13.890290146</v>
      </c>
    </row>
    <row r="681" spans="1:4" x14ac:dyDescent="0.25">
      <c r="A681">
        <v>3</v>
      </c>
      <c r="B681">
        <v>1</v>
      </c>
      <c r="C681">
        <v>7</v>
      </c>
      <c r="D681">
        <v>133.21957037199999</v>
      </c>
    </row>
    <row r="682" spans="1:4" x14ac:dyDescent="0.25">
      <c r="A682">
        <v>3</v>
      </c>
      <c r="B682">
        <v>1</v>
      </c>
      <c r="C682">
        <v>8</v>
      </c>
      <c r="D682">
        <v>39.914751652</v>
      </c>
    </row>
    <row r="683" spans="1:4" x14ac:dyDescent="0.25">
      <c r="A683">
        <v>3</v>
      </c>
      <c r="B683">
        <v>1</v>
      </c>
      <c r="C683">
        <v>9</v>
      </c>
      <c r="D683">
        <v>74.919983684000002</v>
      </c>
    </row>
    <row r="684" spans="1:4" x14ac:dyDescent="0.25">
      <c r="A684">
        <v>3</v>
      </c>
      <c r="B684">
        <v>1</v>
      </c>
      <c r="C684">
        <v>10</v>
      </c>
      <c r="D684">
        <v>54.743788068999997</v>
      </c>
    </row>
    <row r="685" spans="1:4" x14ac:dyDescent="0.25">
      <c r="A685">
        <v>3</v>
      </c>
      <c r="B685">
        <v>1</v>
      </c>
      <c r="C685">
        <v>11</v>
      </c>
      <c r="D685">
        <v>63.740002429</v>
      </c>
    </row>
    <row r="686" spans="1:4" x14ac:dyDescent="0.25">
      <c r="A686">
        <v>3</v>
      </c>
      <c r="B686">
        <v>1</v>
      </c>
      <c r="C686">
        <v>12</v>
      </c>
      <c r="D686">
        <v>13.322966535999999</v>
      </c>
    </row>
    <row r="687" spans="1:4" x14ac:dyDescent="0.25">
      <c r="A687">
        <v>3</v>
      </c>
      <c r="B687">
        <v>1</v>
      </c>
      <c r="C687">
        <v>13</v>
      </c>
      <c r="D687">
        <v>10.189901255000001</v>
      </c>
    </row>
    <row r="688" spans="1:4" x14ac:dyDescent="0.25">
      <c r="A688">
        <v>3</v>
      </c>
      <c r="B688">
        <v>1</v>
      </c>
      <c r="C688">
        <v>15</v>
      </c>
      <c r="D688">
        <v>15.847157278999999</v>
      </c>
    </row>
    <row r="689" spans="1:4" x14ac:dyDescent="0.25">
      <c r="A689">
        <v>3</v>
      </c>
      <c r="B689">
        <v>1</v>
      </c>
      <c r="C689">
        <v>16</v>
      </c>
      <c r="D689">
        <v>17.816387300999999</v>
      </c>
    </row>
    <row r="690" spans="1:4" x14ac:dyDescent="0.25">
      <c r="A690">
        <v>3</v>
      </c>
      <c r="B690">
        <v>1</v>
      </c>
      <c r="C690">
        <v>18</v>
      </c>
      <c r="D690">
        <v>44.474714276</v>
      </c>
    </row>
    <row r="691" spans="1:4" x14ac:dyDescent="0.25">
      <c r="A691">
        <v>3</v>
      </c>
      <c r="B691">
        <v>2</v>
      </c>
      <c r="C691">
        <v>0</v>
      </c>
      <c r="D691">
        <v>45.062858722999998</v>
      </c>
    </row>
    <row r="692" spans="1:4" x14ac:dyDescent="0.25">
      <c r="A692">
        <v>3</v>
      </c>
      <c r="B692">
        <v>2</v>
      </c>
      <c r="C692">
        <v>1</v>
      </c>
      <c r="D692">
        <v>142.80863901999999</v>
      </c>
    </row>
    <row r="693" spans="1:4" x14ac:dyDescent="0.25">
      <c r="A693">
        <v>3</v>
      </c>
      <c r="B693">
        <v>2</v>
      </c>
      <c r="C693">
        <v>2</v>
      </c>
      <c r="D693">
        <v>191.03897398300001</v>
      </c>
    </row>
    <row r="694" spans="1:4" x14ac:dyDescent="0.25">
      <c r="A694">
        <v>3</v>
      </c>
      <c r="B694">
        <v>2</v>
      </c>
      <c r="C694">
        <v>3</v>
      </c>
      <c r="D694">
        <v>117.379707762</v>
      </c>
    </row>
    <row r="695" spans="1:4" x14ac:dyDescent="0.25">
      <c r="A695">
        <v>3</v>
      </c>
      <c r="B695">
        <v>2</v>
      </c>
      <c r="C695">
        <v>4</v>
      </c>
      <c r="D695">
        <v>104.34226936899999</v>
      </c>
    </row>
    <row r="696" spans="1:4" x14ac:dyDescent="0.25">
      <c r="A696">
        <v>3</v>
      </c>
      <c r="B696">
        <v>2</v>
      </c>
      <c r="C696">
        <v>5</v>
      </c>
      <c r="D696">
        <v>56.643534823000003</v>
      </c>
    </row>
    <row r="697" spans="1:4" x14ac:dyDescent="0.25">
      <c r="A697">
        <v>3</v>
      </c>
      <c r="B697">
        <v>2</v>
      </c>
      <c r="C697">
        <v>6</v>
      </c>
      <c r="D697">
        <v>56.210193316000002</v>
      </c>
    </row>
    <row r="698" spans="1:4" x14ac:dyDescent="0.25">
      <c r="A698">
        <v>3</v>
      </c>
      <c r="B698">
        <v>2</v>
      </c>
      <c r="C698">
        <v>7</v>
      </c>
      <c r="D698">
        <v>29.944382754999999</v>
      </c>
    </row>
    <row r="699" spans="1:4" x14ac:dyDescent="0.25">
      <c r="A699">
        <v>3</v>
      </c>
      <c r="B699">
        <v>2</v>
      </c>
      <c r="C699">
        <v>8</v>
      </c>
      <c r="D699">
        <v>57.074018813999999</v>
      </c>
    </row>
    <row r="700" spans="1:4" x14ac:dyDescent="0.25">
      <c r="A700">
        <v>3</v>
      </c>
      <c r="B700">
        <v>2</v>
      </c>
      <c r="C700">
        <v>9</v>
      </c>
      <c r="D700">
        <v>175.247978558</v>
      </c>
    </row>
    <row r="701" spans="1:4" x14ac:dyDescent="0.25">
      <c r="A701">
        <v>3</v>
      </c>
      <c r="B701">
        <v>2</v>
      </c>
      <c r="C701">
        <v>10</v>
      </c>
      <c r="D701">
        <v>32.288230996999999</v>
      </c>
    </row>
    <row r="702" spans="1:4" x14ac:dyDescent="0.25">
      <c r="A702">
        <v>3</v>
      </c>
      <c r="B702">
        <v>2</v>
      </c>
      <c r="C702">
        <v>11</v>
      </c>
      <c r="D702">
        <v>98.966008363</v>
      </c>
    </row>
    <row r="703" spans="1:4" x14ac:dyDescent="0.25">
      <c r="A703">
        <v>3</v>
      </c>
      <c r="B703">
        <v>2</v>
      </c>
      <c r="C703">
        <v>12</v>
      </c>
      <c r="D703">
        <v>35.227279568999997</v>
      </c>
    </row>
    <row r="704" spans="1:4" x14ac:dyDescent="0.25">
      <c r="A704">
        <v>3</v>
      </c>
      <c r="B704">
        <v>2</v>
      </c>
      <c r="C704">
        <v>13</v>
      </c>
      <c r="D704">
        <v>1.1407007840000001</v>
      </c>
    </row>
    <row r="705" spans="1:4" x14ac:dyDescent="0.25">
      <c r="A705">
        <v>3</v>
      </c>
      <c r="B705">
        <v>2</v>
      </c>
      <c r="C705">
        <v>14</v>
      </c>
      <c r="D705">
        <v>1.5388758739999999</v>
      </c>
    </row>
    <row r="706" spans="1:4" x14ac:dyDescent="0.25">
      <c r="A706">
        <v>3</v>
      </c>
      <c r="B706">
        <v>2</v>
      </c>
      <c r="C706">
        <v>16</v>
      </c>
      <c r="D706">
        <v>25.361732951</v>
      </c>
    </row>
    <row r="707" spans="1:4" x14ac:dyDescent="0.25">
      <c r="A707">
        <v>3</v>
      </c>
      <c r="B707">
        <v>2</v>
      </c>
      <c r="C707">
        <v>17</v>
      </c>
      <c r="D707">
        <v>3.8083723869999999</v>
      </c>
    </row>
    <row r="708" spans="1:4" x14ac:dyDescent="0.25">
      <c r="A708">
        <v>3</v>
      </c>
      <c r="B708">
        <v>2</v>
      </c>
      <c r="C708">
        <v>18</v>
      </c>
      <c r="D708">
        <v>65.153050891999996</v>
      </c>
    </row>
    <row r="709" spans="1:4" x14ac:dyDescent="0.25">
      <c r="A709">
        <v>3</v>
      </c>
      <c r="B709">
        <v>2</v>
      </c>
      <c r="C709">
        <v>19</v>
      </c>
      <c r="D709">
        <v>25.631676803000001</v>
      </c>
    </row>
    <row r="710" spans="1:4" x14ac:dyDescent="0.25">
      <c r="A710">
        <v>3</v>
      </c>
      <c r="B710">
        <v>2</v>
      </c>
      <c r="C710">
        <v>20</v>
      </c>
      <c r="D710">
        <v>38.448163395000002</v>
      </c>
    </row>
    <row r="711" spans="1:4" x14ac:dyDescent="0.25">
      <c r="A711">
        <v>3</v>
      </c>
      <c r="B711">
        <v>2</v>
      </c>
      <c r="C711">
        <v>21</v>
      </c>
      <c r="D711">
        <v>13.580380221</v>
      </c>
    </row>
    <row r="712" spans="1:4" x14ac:dyDescent="0.25">
      <c r="A712">
        <v>3</v>
      </c>
      <c r="B712">
        <v>3</v>
      </c>
      <c r="C712">
        <v>0</v>
      </c>
      <c r="D712">
        <v>195.98857706199999</v>
      </c>
    </row>
    <row r="713" spans="1:4" x14ac:dyDescent="0.25">
      <c r="A713">
        <v>3</v>
      </c>
      <c r="B713">
        <v>3</v>
      </c>
      <c r="C713">
        <v>1</v>
      </c>
      <c r="D713">
        <v>188.84996306299999</v>
      </c>
    </row>
    <row r="714" spans="1:4" x14ac:dyDescent="0.25">
      <c r="A714">
        <v>3</v>
      </c>
      <c r="B714">
        <v>3</v>
      </c>
      <c r="C714">
        <v>2</v>
      </c>
      <c r="D714">
        <v>111.99273759099999</v>
      </c>
    </row>
    <row r="715" spans="1:4" x14ac:dyDescent="0.25">
      <c r="A715">
        <v>3</v>
      </c>
      <c r="B715">
        <v>3</v>
      </c>
      <c r="C715">
        <v>3</v>
      </c>
      <c r="D715">
        <v>557.86042113600001</v>
      </c>
    </row>
    <row r="716" spans="1:4" x14ac:dyDescent="0.25">
      <c r="A716">
        <v>3</v>
      </c>
      <c r="B716">
        <v>3</v>
      </c>
      <c r="C716">
        <v>4</v>
      </c>
      <c r="D716">
        <v>525.62373973399997</v>
      </c>
    </row>
    <row r="717" spans="1:4" x14ac:dyDescent="0.25">
      <c r="A717">
        <v>3</v>
      </c>
      <c r="B717">
        <v>3</v>
      </c>
      <c r="C717">
        <v>5</v>
      </c>
      <c r="D717">
        <v>214.935480353</v>
      </c>
    </row>
    <row r="718" spans="1:4" x14ac:dyDescent="0.25">
      <c r="A718">
        <v>3</v>
      </c>
      <c r="B718">
        <v>3</v>
      </c>
      <c r="C718">
        <v>6</v>
      </c>
      <c r="D718">
        <v>34.58880422</v>
      </c>
    </row>
    <row r="719" spans="1:4" x14ac:dyDescent="0.25">
      <c r="A719">
        <v>3</v>
      </c>
      <c r="B719">
        <v>3</v>
      </c>
      <c r="C719">
        <v>7</v>
      </c>
      <c r="D719">
        <v>190.88367451299999</v>
      </c>
    </row>
    <row r="720" spans="1:4" x14ac:dyDescent="0.25">
      <c r="A720">
        <v>3</v>
      </c>
      <c r="B720">
        <v>3</v>
      </c>
      <c r="C720">
        <v>8</v>
      </c>
      <c r="D720">
        <v>184.57197603200001</v>
      </c>
    </row>
    <row r="721" spans="1:4" x14ac:dyDescent="0.25">
      <c r="A721">
        <v>3</v>
      </c>
      <c r="B721">
        <v>3</v>
      </c>
      <c r="C721">
        <v>9</v>
      </c>
      <c r="D721">
        <v>88.584103546999998</v>
      </c>
    </row>
    <row r="722" spans="1:4" x14ac:dyDescent="0.25">
      <c r="A722">
        <v>3</v>
      </c>
      <c r="B722">
        <v>3</v>
      </c>
      <c r="C722">
        <v>10</v>
      </c>
      <c r="D722">
        <v>91.857929377000005</v>
      </c>
    </row>
    <row r="723" spans="1:4" x14ac:dyDescent="0.25">
      <c r="A723">
        <v>3</v>
      </c>
      <c r="B723">
        <v>3</v>
      </c>
      <c r="C723">
        <v>11</v>
      </c>
      <c r="D723">
        <v>117.19917533900001</v>
      </c>
    </row>
    <row r="724" spans="1:4" x14ac:dyDescent="0.25">
      <c r="A724">
        <v>3</v>
      </c>
      <c r="B724">
        <v>3</v>
      </c>
      <c r="C724">
        <v>12</v>
      </c>
      <c r="D724">
        <v>23.742923556000001</v>
      </c>
    </row>
    <row r="725" spans="1:4" x14ac:dyDescent="0.25">
      <c r="A725">
        <v>3</v>
      </c>
      <c r="B725">
        <v>3</v>
      </c>
      <c r="C725">
        <v>13</v>
      </c>
      <c r="D725">
        <v>5.2837623970000003</v>
      </c>
    </row>
    <row r="726" spans="1:4" x14ac:dyDescent="0.25">
      <c r="A726">
        <v>3</v>
      </c>
      <c r="B726">
        <v>3</v>
      </c>
      <c r="C726">
        <v>14</v>
      </c>
      <c r="D726">
        <v>10.39952149</v>
      </c>
    </row>
    <row r="727" spans="1:4" x14ac:dyDescent="0.25">
      <c r="A727">
        <v>3</v>
      </c>
      <c r="B727">
        <v>3</v>
      </c>
      <c r="C727">
        <v>15</v>
      </c>
      <c r="D727">
        <v>24.372308905000001</v>
      </c>
    </row>
    <row r="728" spans="1:4" x14ac:dyDescent="0.25">
      <c r="A728">
        <v>3</v>
      </c>
      <c r="B728">
        <v>3</v>
      </c>
      <c r="C728">
        <v>16</v>
      </c>
      <c r="D728">
        <v>3.9358458650000001</v>
      </c>
    </row>
    <row r="729" spans="1:4" x14ac:dyDescent="0.25">
      <c r="A729">
        <v>3</v>
      </c>
      <c r="B729">
        <v>3</v>
      </c>
      <c r="C729">
        <v>18</v>
      </c>
      <c r="D729">
        <v>191.734938097</v>
      </c>
    </row>
    <row r="730" spans="1:4" x14ac:dyDescent="0.25">
      <c r="A730">
        <v>3</v>
      </c>
      <c r="B730">
        <v>3</v>
      </c>
      <c r="C730">
        <v>20</v>
      </c>
      <c r="D730">
        <v>19.926337805999999</v>
      </c>
    </row>
    <row r="731" spans="1:4" x14ac:dyDescent="0.25">
      <c r="A731">
        <v>3</v>
      </c>
      <c r="B731">
        <v>4</v>
      </c>
      <c r="C731">
        <v>0</v>
      </c>
      <c r="D731">
        <v>233.84746998599999</v>
      </c>
    </row>
    <row r="732" spans="1:4" x14ac:dyDescent="0.25">
      <c r="A732">
        <v>3</v>
      </c>
      <c r="B732">
        <v>4</v>
      </c>
      <c r="C732">
        <v>1</v>
      </c>
      <c r="D732">
        <v>209.687316237</v>
      </c>
    </row>
    <row r="733" spans="1:4" x14ac:dyDescent="0.25">
      <c r="A733">
        <v>3</v>
      </c>
      <c r="B733">
        <v>4</v>
      </c>
      <c r="C733">
        <v>2</v>
      </c>
      <c r="D733">
        <v>261.30463366100003</v>
      </c>
    </row>
    <row r="734" spans="1:4" x14ac:dyDescent="0.25">
      <c r="A734">
        <v>3</v>
      </c>
      <c r="B734">
        <v>4</v>
      </c>
      <c r="C734">
        <v>3</v>
      </c>
      <c r="D734">
        <v>623.43425429000001</v>
      </c>
    </row>
    <row r="735" spans="1:4" x14ac:dyDescent="0.25">
      <c r="A735">
        <v>3</v>
      </c>
      <c r="B735">
        <v>4</v>
      </c>
      <c r="C735">
        <v>4</v>
      </c>
      <c r="D735">
        <v>1199.727322831</v>
      </c>
    </row>
    <row r="736" spans="1:4" x14ac:dyDescent="0.25">
      <c r="A736">
        <v>3</v>
      </c>
      <c r="B736">
        <v>4</v>
      </c>
      <c r="C736">
        <v>5</v>
      </c>
      <c r="D736">
        <v>82.296121041999996</v>
      </c>
    </row>
    <row r="737" spans="1:4" x14ac:dyDescent="0.25">
      <c r="A737">
        <v>3</v>
      </c>
      <c r="B737">
        <v>4</v>
      </c>
      <c r="C737">
        <v>6</v>
      </c>
      <c r="D737">
        <v>45.093298795000003</v>
      </c>
    </row>
    <row r="738" spans="1:4" x14ac:dyDescent="0.25">
      <c r="A738">
        <v>3</v>
      </c>
      <c r="B738">
        <v>4</v>
      </c>
      <c r="C738">
        <v>7</v>
      </c>
      <c r="D738">
        <v>195.447774092</v>
      </c>
    </row>
    <row r="739" spans="1:4" x14ac:dyDescent="0.25">
      <c r="A739">
        <v>3</v>
      </c>
      <c r="B739">
        <v>4</v>
      </c>
      <c r="C739">
        <v>8</v>
      </c>
      <c r="D739">
        <v>109.20130676399999</v>
      </c>
    </row>
    <row r="740" spans="1:4" x14ac:dyDescent="0.25">
      <c r="A740">
        <v>3</v>
      </c>
      <c r="B740">
        <v>4</v>
      </c>
      <c r="C740">
        <v>9</v>
      </c>
      <c r="D740">
        <v>145.113703402</v>
      </c>
    </row>
    <row r="741" spans="1:4" x14ac:dyDescent="0.25">
      <c r="A741">
        <v>3</v>
      </c>
      <c r="B741">
        <v>4</v>
      </c>
      <c r="C741">
        <v>10</v>
      </c>
      <c r="D741">
        <v>49.847061330999999</v>
      </c>
    </row>
    <row r="742" spans="1:4" x14ac:dyDescent="0.25">
      <c r="A742">
        <v>3</v>
      </c>
      <c r="B742">
        <v>4</v>
      </c>
      <c r="C742">
        <v>11</v>
      </c>
      <c r="D742">
        <v>77.288689915000006</v>
      </c>
    </row>
    <row r="743" spans="1:4" x14ac:dyDescent="0.25">
      <c r="A743">
        <v>3</v>
      </c>
      <c r="B743">
        <v>4</v>
      </c>
      <c r="C743">
        <v>12</v>
      </c>
      <c r="D743">
        <v>36.061475633000001</v>
      </c>
    </row>
    <row r="744" spans="1:4" x14ac:dyDescent="0.25">
      <c r="A744">
        <v>3</v>
      </c>
      <c r="B744">
        <v>4</v>
      </c>
      <c r="C744">
        <v>13</v>
      </c>
      <c r="D744">
        <v>12.155152123000001</v>
      </c>
    </row>
    <row r="745" spans="1:4" x14ac:dyDescent="0.25">
      <c r="A745">
        <v>3</v>
      </c>
      <c r="B745">
        <v>4</v>
      </c>
      <c r="C745">
        <v>14</v>
      </c>
      <c r="D745">
        <v>15.288885623000001</v>
      </c>
    </row>
    <row r="746" spans="1:4" x14ac:dyDescent="0.25">
      <c r="A746">
        <v>3</v>
      </c>
      <c r="B746">
        <v>4</v>
      </c>
      <c r="C746">
        <v>15</v>
      </c>
      <c r="D746">
        <v>19.486919814</v>
      </c>
    </row>
    <row r="747" spans="1:4" x14ac:dyDescent="0.25">
      <c r="A747">
        <v>3</v>
      </c>
      <c r="B747">
        <v>4</v>
      </c>
      <c r="C747">
        <v>16</v>
      </c>
      <c r="D747">
        <v>20.735759514000002</v>
      </c>
    </row>
    <row r="748" spans="1:4" x14ac:dyDescent="0.25">
      <c r="A748">
        <v>3</v>
      </c>
      <c r="B748">
        <v>4</v>
      </c>
      <c r="C748">
        <v>18</v>
      </c>
      <c r="D748">
        <v>112.55511582</v>
      </c>
    </row>
    <row r="749" spans="1:4" x14ac:dyDescent="0.25">
      <c r="A749">
        <v>3</v>
      </c>
      <c r="B749">
        <v>4</v>
      </c>
      <c r="C749">
        <v>19</v>
      </c>
      <c r="D749">
        <v>3.0606900389999998</v>
      </c>
    </row>
    <row r="750" spans="1:4" x14ac:dyDescent="0.25">
      <c r="A750">
        <v>3</v>
      </c>
      <c r="B750">
        <v>4</v>
      </c>
      <c r="C750">
        <v>20</v>
      </c>
      <c r="D750">
        <v>9.6482186139999992</v>
      </c>
    </row>
    <row r="751" spans="1:4" x14ac:dyDescent="0.25">
      <c r="A751">
        <v>3</v>
      </c>
      <c r="B751">
        <v>5</v>
      </c>
      <c r="C751">
        <v>0</v>
      </c>
      <c r="D751">
        <v>53.743956113000003</v>
      </c>
    </row>
    <row r="752" spans="1:4" x14ac:dyDescent="0.25">
      <c r="A752">
        <v>3</v>
      </c>
      <c r="B752">
        <v>5</v>
      </c>
      <c r="C752">
        <v>1</v>
      </c>
      <c r="D752">
        <v>68.440192522000004</v>
      </c>
    </row>
    <row r="753" spans="1:4" x14ac:dyDescent="0.25">
      <c r="A753">
        <v>3</v>
      </c>
      <c r="B753">
        <v>5</v>
      </c>
      <c r="C753">
        <v>2</v>
      </c>
      <c r="D753">
        <v>112.713755698</v>
      </c>
    </row>
    <row r="754" spans="1:4" x14ac:dyDescent="0.25">
      <c r="A754">
        <v>3</v>
      </c>
      <c r="B754">
        <v>5</v>
      </c>
      <c r="C754">
        <v>3</v>
      </c>
      <c r="D754">
        <v>254.382340406</v>
      </c>
    </row>
    <row r="755" spans="1:4" x14ac:dyDescent="0.25">
      <c r="A755">
        <v>3</v>
      </c>
      <c r="B755">
        <v>5</v>
      </c>
      <c r="C755">
        <v>4</v>
      </c>
      <c r="D755">
        <v>222.37594788499999</v>
      </c>
    </row>
    <row r="756" spans="1:4" x14ac:dyDescent="0.25">
      <c r="A756">
        <v>3</v>
      </c>
      <c r="B756">
        <v>5</v>
      </c>
      <c r="C756">
        <v>5</v>
      </c>
      <c r="D756">
        <v>80.020574064000002</v>
      </c>
    </row>
    <row r="757" spans="1:4" x14ac:dyDescent="0.25">
      <c r="A757">
        <v>3</v>
      </c>
      <c r="B757">
        <v>5</v>
      </c>
      <c r="C757">
        <v>6</v>
      </c>
      <c r="D757">
        <v>10.188234697</v>
      </c>
    </row>
    <row r="758" spans="1:4" x14ac:dyDescent="0.25">
      <c r="A758">
        <v>3</v>
      </c>
      <c r="B758">
        <v>5</v>
      </c>
      <c r="C758">
        <v>7</v>
      </c>
      <c r="D758">
        <v>34.466884258</v>
      </c>
    </row>
    <row r="759" spans="1:4" x14ac:dyDescent="0.25">
      <c r="A759">
        <v>3</v>
      </c>
      <c r="B759">
        <v>5</v>
      </c>
      <c r="C759">
        <v>8</v>
      </c>
      <c r="D759">
        <v>58.173723803000001</v>
      </c>
    </row>
    <row r="760" spans="1:4" x14ac:dyDescent="0.25">
      <c r="A760">
        <v>3</v>
      </c>
      <c r="B760">
        <v>5</v>
      </c>
      <c r="C760">
        <v>9</v>
      </c>
      <c r="D760">
        <v>45.202344728</v>
      </c>
    </row>
    <row r="761" spans="1:4" x14ac:dyDescent="0.25">
      <c r="A761">
        <v>3</v>
      </c>
      <c r="B761">
        <v>5</v>
      </c>
      <c r="C761">
        <v>10</v>
      </c>
      <c r="D761">
        <v>9.2237652140000002</v>
      </c>
    </row>
    <row r="762" spans="1:4" x14ac:dyDescent="0.25">
      <c r="A762">
        <v>3</v>
      </c>
      <c r="B762">
        <v>5</v>
      </c>
      <c r="C762">
        <v>11</v>
      </c>
      <c r="D762">
        <v>46.718656692000003</v>
      </c>
    </row>
    <row r="763" spans="1:4" x14ac:dyDescent="0.25">
      <c r="A763">
        <v>3</v>
      </c>
      <c r="B763">
        <v>5</v>
      </c>
      <c r="C763">
        <v>12</v>
      </c>
      <c r="D763">
        <v>21.946107660999999</v>
      </c>
    </row>
    <row r="764" spans="1:4" x14ac:dyDescent="0.25">
      <c r="A764">
        <v>3</v>
      </c>
      <c r="B764">
        <v>5</v>
      </c>
      <c r="C764">
        <v>13</v>
      </c>
      <c r="D764">
        <v>5.6219618000000002</v>
      </c>
    </row>
    <row r="765" spans="1:4" x14ac:dyDescent="0.25">
      <c r="A765">
        <v>3</v>
      </c>
      <c r="B765">
        <v>5</v>
      </c>
      <c r="C765">
        <v>15</v>
      </c>
      <c r="D765">
        <v>7.7334605160000001</v>
      </c>
    </row>
    <row r="766" spans="1:4" x14ac:dyDescent="0.25">
      <c r="A766">
        <v>3</v>
      </c>
      <c r="B766">
        <v>5</v>
      </c>
      <c r="C766">
        <v>16</v>
      </c>
      <c r="D766">
        <v>0.64632312999999997</v>
      </c>
    </row>
    <row r="767" spans="1:4" x14ac:dyDescent="0.25">
      <c r="A767">
        <v>3</v>
      </c>
      <c r="B767">
        <v>5</v>
      </c>
      <c r="C767">
        <v>17</v>
      </c>
      <c r="D767">
        <v>1.257161143</v>
      </c>
    </row>
    <row r="768" spans="1:4" x14ac:dyDescent="0.25">
      <c r="A768">
        <v>3</v>
      </c>
      <c r="B768">
        <v>5</v>
      </c>
      <c r="C768">
        <v>18</v>
      </c>
      <c r="D768">
        <v>40.994160884000003</v>
      </c>
    </row>
    <row r="769" spans="1:4" x14ac:dyDescent="0.25">
      <c r="A769">
        <v>3</v>
      </c>
      <c r="B769">
        <v>5</v>
      </c>
      <c r="C769">
        <v>20</v>
      </c>
      <c r="D769">
        <v>2.1171493379999999</v>
      </c>
    </row>
    <row r="770" spans="1:4" x14ac:dyDescent="0.25">
      <c r="A770">
        <v>3</v>
      </c>
      <c r="B770">
        <v>5</v>
      </c>
      <c r="C770">
        <v>21</v>
      </c>
      <c r="D770">
        <v>1.1110116889999999</v>
      </c>
    </row>
    <row r="771" spans="1:4" x14ac:dyDescent="0.25">
      <c r="A771">
        <v>3</v>
      </c>
      <c r="B771">
        <v>6</v>
      </c>
      <c r="C771">
        <v>0</v>
      </c>
      <c r="D771">
        <v>52.222641197000002</v>
      </c>
    </row>
    <row r="772" spans="1:4" x14ac:dyDescent="0.25">
      <c r="A772">
        <v>3</v>
      </c>
      <c r="B772">
        <v>6</v>
      </c>
      <c r="C772">
        <v>1</v>
      </c>
      <c r="D772">
        <v>45.504473093000001</v>
      </c>
    </row>
    <row r="773" spans="1:4" x14ac:dyDescent="0.25">
      <c r="A773">
        <v>3</v>
      </c>
      <c r="B773">
        <v>6</v>
      </c>
      <c r="C773">
        <v>2</v>
      </c>
      <c r="D773">
        <v>79.704123439</v>
      </c>
    </row>
    <row r="774" spans="1:4" x14ac:dyDescent="0.25">
      <c r="A774">
        <v>3</v>
      </c>
      <c r="B774">
        <v>6</v>
      </c>
      <c r="C774">
        <v>3</v>
      </c>
      <c r="D774">
        <v>25.384622960000002</v>
      </c>
    </row>
    <row r="775" spans="1:4" x14ac:dyDescent="0.25">
      <c r="A775">
        <v>3</v>
      </c>
      <c r="B775">
        <v>6</v>
      </c>
      <c r="C775">
        <v>4</v>
      </c>
      <c r="D775">
        <v>53.379307081999997</v>
      </c>
    </row>
    <row r="776" spans="1:4" x14ac:dyDescent="0.25">
      <c r="A776">
        <v>3</v>
      </c>
      <c r="B776">
        <v>6</v>
      </c>
      <c r="C776">
        <v>5</v>
      </c>
      <c r="D776">
        <v>10.591415609</v>
      </c>
    </row>
    <row r="777" spans="1:4" x14ac:dyDescent="0.25">
      <c r="A777">
        <v>3</v>
      </c>
      <c r="B777">
        <v>6</v>
      </c>
      <c r="C777">
        <v>6</v>
      </c>
      <c r="D777">
        <v>44.601604014000003</v>
      </c>
    </row>
    <row r="778" spans="1:4" x14ac:dyDescent="0.25">
      <c r="A778">
        <v>3</v>
      </c>
      <c r="B778">
        <v>6</v>
      </c>
      <c r="C778">
        <v>7</v>
      </c>
      <c r="D778">
        <v>16.188272120000001</v>
      </c>
    </row>
    <row r="779" spans="1:4" x14ac:dyDescent="0.25">
      <c r="A779">
        <v>3</v>
      </c>
      <c r="B779">
        <v>6</v>
      </c>
      <c r="C779">
        <v>8</v>
      </c>
      <c r="D779">
        <v>8.3999227940000001</v>
      </c>
    </row>
    <row r="780" spans="1:4" x14ac:dyDescent="0.25">
      <c r="A780">
        <v>3</v>
      </c>
      <c r="B780">
        <v>6</v>
      </c>
      <c r="C780">
        <v>9</v>
      </c>
      <c r="D780">
        <v>6.5210735629999999</v>
      </c>
    </row>
    <row r="781" spans="1:4" x14ac:dyDescent="0.25">
      <c r="A781">
        <v>3</v>
      </c>
      <c r="B781">
        <v>6</v>
      </c>
      <c r="C781">
        <v>10</v>
      </c>
      <c r="D781">
        <v>14.965241474000001</v>
      </c>
    </row>
    <row r="782" spans="1:4" x14ac:dyDescent="0.25">
      <c r="A782">
        <v>3</v>
      </c>
      <c r="B782">
        <v>6</v>
      </c>
      <c r="C782">
        <v>11</v>
      </c>
      <c r="D782">
        <v>47.421263291000002</v>
      </c>
    </row>
    <row r="783" spans="1:4" x14ac:dyDescent="0.25">
      <c r="A783">
        <v>3</v>
      </c>
      <c r="B783">
        <v>6</v>
      </c>
      <c r="C783">
        <v>12</v>
      </c>
      <c r="D783">
        <v>11.389576132</v>
      </c>
    </row>
    <row r="784" spans="1:4" x14ac:dyDescent="0.25">
      <c r="A784">
        <v>3</v>
      </c>
      <c r="B784">
        <v>6</v>
      </c>
      <c r="C784">
        <v>13</v>
      </c>
      <c r="D784">
        <v>1.4227694550000001</v>
      </c>
    </row>
    <row r="785" spans="1:4" x14ac:dyDescent="0.25">
      <c r="A785">
        <v>3</v>
      </c>
      <c r="B785">
        <v>6</v>
      </c>
      <c r="C785">
        <v>14</v>
      </c>
      <c r="D785">
        <v>12.438134464999999</v>
      </c>
    </row>
    <row r="786" spans="1:4" x14ac:dyDescent="0.25">
      <c r="A786">
        <v>3</v>
      </c>
      <c r="B786">
        <v>6</v>
      </c>
      <c r="C786">
        <v>18</v>
      </c>
      <c r="D786">
        <v>34.104081757000003</v>
      </c>
    </row>
    <row r="787" spans="1:4" x14ac:dyDescent="0.25">
      <c r="A787">
        <v>3</v>
      </c>
      <c r="B787">
        <v>7</v>
      </c>
      <c r="C787">
        <v>0</v>
      </c>
      <c r="D787">
        <v>245.01845154899999</v>
      </c>
    </row>
    <row r="788" spans="1:4" x14ac:dyDescent="0.25">
      <c r="A788">
        <v>3</v>
      </c>
      <c r="B788">
        <v>7</v>
      </c>
      <c r="C788">
        <v>1</v>
      </c>
      <c r="D788">
        <v>113.957575154</v>
      </c>
    </row>
    <row r="789" spans="1:4" x14ac:dyDescent="0.25">
      <c r="A789">
        <v>3</v>
      </c>
      <c r="B789">
        <v>7</v>
      </c>
      <c r="C789">
        <v>2</v>
      </c>
      <c r="D789">
        <v>91.536728030999996</v>
      </c>
    </row>
    <row r="790" spans="1:4" x14ac:dyDescent="0.25">
      <c r="A790">
        <v>3</v>
      </c>
      <c r="B790">
        <v>7</v>
      </c>
      <c r="C790">
        <v>3</v>
      </c>
      <c r="D790">
        <v>177.091781188</v>
      </c>
    </row>
    <row r="791" spans="1:4" x14ac:dyDescent="0.25">
      <c r="A791">
        <v>3</v>
      </c>
      <c r="B791">
        <v>7</v>
      </c>
      <c r="C791">
        <v>4</v>
      </c>
      <c r="D791">
        <v>211.46120672199999</v>
      </c>
    </row>
    <row r="792" spans="1:4" x14ac:dyDescent="0.25">
      <c r="A792">
        <v>3</v>
      </c>
      <c r="B792">
        <v>7</v>
      </c>
      <c r="C792">
        <v>5</v>
      </c>
      <c r="D792">
        <v>15.441956815999999</v>
      </c>
    </row>
    <row r="793" spans="1:4" x14ac:dyDescent="0.25">
      <c r="A793">
        <v>3</v>
      </c>
      <c r="B793">
        <v>7</v>
      </c>
      <c r="C793">
        <v>6</v>
      </c>
      <c r="D793">
        <v>20.914306701000001</v>
      </c>
    </row>
    <row r="794" spans="1:4" x14ac:dyDescent="0.25">
      <c r="A794">
        <v>3</v>
      </c>
      <c r="B794">
        <v>7</v>
      </c>
      <c r="C794">
        <v>7</v>
      </c>
      <c r="D794">
        <v>337.048425356</v>
      </c>
    </row>
    <row r="795" spans="1:4" x14ac:dyDescent="0.25">
      <c r="A795">
        <v>3</v>
      </c>
      <c r="B795">
        <v>7</v>
      </c>
      <c r="C795">
        <v>8</v>
      </c>
      <c r="D795">
        <v>219.248503769</v>
      </c>
    </row>
    <row r="796" spans="1:4" x14ac:dyDescent="0.25">
      <c r="A796">
        <v>3</v>
      </c>
      <c r="B796">
        <v>7</v>
      </c>
      <c r="C796">
        <v>9</v>
      </c>
      <c r="D796">
        <v>351.82444439800003</v>
      </c>
    </row>
    <row r="797" spans="1:4" x14ac:dyDescent="0.25">
      <c r="A797">
        <v>3</v>
      </c>
      <c r="B797">
        <v>7</v>
      </c>
      <c r="C797">
        <v>10</v>
      </c>
      <c r="D797">
        <v>156.89130009199999</v>
      </c>
    </row>
    <row r="798" spans="1:4" x14ac:dyDescent="0.25">
      <c r="A798">
        <v>3</v>
      </c>
      <c r="B798">
        <v>7</v>
      </c>
      <c r="C798">
        <v>11</v>
      </c>
      <c r="D798">
        <v>77.284521572000003</v>
      </c>
    </row>
    <row r="799" spans="1:4" x14ac:dyDescent="0.25">
      <c r="A799">
        <v>3</v>
      </c>
      <c r="B799">
        <v>7</v>
      </c>
      <c r="C799">
        <v>12</v>
      </c>
      <c r="D799">
        <v>7.3763446439999996</v>
      </c>
    </row>
    <row r="800" spans="1:4" x14ac:dyDescent="0.25">
      <c r="A800">
        <v>3</v>
      </c>
      <c r="B800">
        <v>7</v>
      </c>
      <c r="C800">
        <v>15</v>
      </c>
      <c r="D800">
        <v>7.7145207769999997</v>
      </c>
    </row>
    <row r="801" spans="1:4" x14ac:dyDescent="0.25">
      <c r="A801">
        <v>3</v>
      </c>
      <c r="B801">
        <v>7</v>
      </c>
      <c r="C801">
        <v>16</v>
      </c>
      <c r="D801">
        <v>4.2337671319999997</v>
      </c>
    </row>
    <row r="802" spans="1:4" x14ac:dyDescent="0.25">
      <c r="A802">
        <v>3</v>
      </c>
      <c r="B802">
        <v>7</v>
      </c>
      <c r="C802">
        <v>17</v>
      </c>
      <c r="D802">
        <v>3.0700813249999999</v>
      </c>
    </row>
    <row r="803" spans="1:4" x14ac:dyDescent="0.25">
      <c r="A803">
        <v>3</v>
      </c>
      <c r="B803">
        <v>7</v>
      </c>
      <c r="C803">
        <v>18</v>
      </c>
      <c r="D803">
        <v>35.251570737999998</v>
      </c>
    </row>
    <row r="804" spans="1:4" x14ac:dyDescent="0.25">
      <c r="A804">
        <v>3</v>
      </c>
      <c r="B804">
        <v>7</v>
      </c>
      <c r="C804">
        <v>19</v>
      </c>
      <c r="D804">
        <v>2.8455389100000001</v>
      </c>
    </row>
    <row r="805" spans="1:4" x14ac:dyDescent="0.25">
      <c r="A805">
        <v>3</v>
      </c>
      <c r="B805">
        <v>7</v>
      </c>
      <c r="C805">
        <v>20</v>
      </c>
      <c r="D805">
        <v>4.1889389760000002</v>
      </c>
    </row>
    <row r="806" spans="1:4" x14ac:dyDescent="0.25">
      <c r="A806">
        <v>3</v>
      </c>
      <c r="B806">
        <v>8</v>
      </c>
      <c r="C806">
        <v>0</v>
      </c>
      <c r="D806">
        <v>83.517633630999995</v>
      </c>
    </row>
    <row r="807" spans="1:4" x14ac:dyDescent="0.25">
      <c r="A807">
        <v>3</v>
      </c>
      <c r="B807">
        <v>8</v>
      </c>
      <c r="C807">
        <v>1</v>
      </c>
      <c r="D807">
        <v>25.053036465999998</v>
      </c>
    </row>
    <row r="808" spans="1:4" x14ac:dyDescent="0.25">
      <c r="A808">
        <v>3</v>
      </c>
      <c r="B808">
        <v>8</v>
      </c>
      <c r="C808">
        <v>2</v>
      </c>
      <c r="D808">
        <v>54.166674409000002</v>
      </c>
    </row>
    <row r="809" spans="1:4" x14ac:dyDescent="0.25">
      <c r="A809">
        <v>3</v>
      </c>
      <c r="B809">
        <v>8</v>
      </c>
      <c r="C809">
        <v>3</v>
      </c>
      <c r="D809">
        <v>84.447093084000002</v>
      </c>
    </row>
    <row r="810" spans="1:4" x14ac:dyDescent="0.25">
      <c r="A810">
        <v>3</v>
      </c>
      <c r="B810">
        <v>8</v>
      </c>
      <c r="C810">
        <v>4</v>
      </c>
      <c r="D810">
        <v>40.480076736999997</v>
      </c>
    </row>
    <row r="811" spans="1:4" x14ac:dyDescent="0.25">
      <c r="A811">
        <v>3</v>
      </c>
      <c r="B811">
        <v>8</v>
      </c>
      <c r="C811">
        <v>5</v>
      </c>
      <c r="D811">
        <v>36.976953635000001</v>
      </c>
    </row>
    <row r="812" spans="1:4" x14ac:dyDescent="0.25">
      <c r="A812">
        <v>3</v>
      </c>
      <c r="B812">
        <v>8</v>
      </c>
      <c r="C812">
        <v>6</v>
      </c>
      <c r="D812">
        <v>17.647638542999999</v>
      </c>
    </row>
    <row r="813" spans="1:4" x14ac:dyDescent="0.25">
      <c r="A813">
        <v>3</v>
      </c>
      <c r="B813">
        <v>8</v>
      </c>
      <c r="C813">
        <v>7</v>
      </c>
      <c r="D813">
        <v>55.211328076999997</v>
      </c>
    </row>
    <row r="814" spans="1:4" x14ac:dyDescent="0.25">
      <c r="A814">
        <v>3</v>
      </c>
      <c r="B814">
        <v>8</v>
      </c>
      <c r="C814">
        <v>8</v>
      </c>
      <c r="D814">
        <v>82.168189941999998</v>
      </c>
    </row>
    <row r="815" spans="1:4" x14ac:dyDescent="0.25">
      <c r="A815">
        <v>3</v>
      </c>
      <c r="B815">
        <v>8</v>
      </c>
      <c r="C815">
        <v>9</v>
      </c>
      <c r="D815">
        <v>103.498951776</v>
      </c>
    </row>
    <row r="816" spans="1:4" x14ac:dyDescent="0.25">
      <c r="A816">
        <v>3</v>
      </c>
      <c r="B816">
        <v>8</v>
      </c>
      <c r="C816">
        <v>10</v>
      </c>
      <c r="D816">
        <v>65.094518711000006</v>
      </c>
    </row>
    <row r="817" spans="1:4" x14ac:dyDescent="0.25">
      <c r="A817">
        <v>3</v>
      </c>
      <c r="B817">
        <v>8</v>
      </c>
      <c r="C817">
        <v>11</v>
      </c>
      <c r="D817">
        <v>53.383706420000003</v>
      </c>
    </row>
    <row r="818" spans="1:4" x14ac:dyDescent="0.25">
      <c r="A818">
        <v>3</v>
      </c>
      <c r="B818">
        <v>8</v>
      </c>
      <c r="C818">
        <v>12</v>
      </c>
      <c r="D818">
        <v>11.688177659000001</v>
      </c>
    </row>
    <row r="819" spans="1:4" x14ac:dyDescent="0.25">
      <c r="A819">
        <v>3</v>
      </c>
      <c r="B819">
        <v>8</v>
      </c>
      <c r="C819">
        <v>13</v>
      </c>
      <c r="D819">
        <v>8.6497614039999995</v>
      </c>
    </row>
    <row r="820" spans="1:4" x14ac:dyDescent="0.25">
      <c r="A820">
        <v>3</v>
      </c>
      <c r="B820">
        <v>8</v>
      </c>
      <c r="C820">
        <v>14</v>
      </c>
      <c r="D820">
        <v>10.631177109999999</v>
      </c>
    </row>
    <row r="821" spans="1:4" x14ac:dyDescent="0.25">
      <c r="A821">
        <v>3</v>
      </c>
      <c r="B821">
        <v>8</v>
      </c>
      <c r="C821">
        <v>15</v>
      </c>
      <c r="D821">
        <v>19.008147853000001</v>
      </c>
    </row>
    <row r="822" spans="1:4" x14ac:dyDescent="0.25">
      <c r="A822">
        <v>3</v>
      </c>
      <c r="B822">
        <v>8</v>
      </c>
      <c r="C822">
        <v>16</v>
      </c>
      <c r="D822">
        <v>12.847161808999999</v>
      </c>
    </row>
    <row r="823" spans="1:4" x14ac:dyDescent="0.25">
      <c r="A823">
        <v>3</v>
      </c>
      <c r="B823">
        <v>8</v>
      </c>
      <c r="C823">
        <v>18</v>
      </c>
      <c r="D823">
        <v>24.739742939999999</v>
      </c>
    </row>
    <row r="824" spans="1:4" x14ac:dyDescent="0.25">
      <c r="A824">
        <v>3</v>
      </c>
      <c r="B824">
        <v>8</v>
      </c>
      <c r="C824">
        <v>19</v>
      </c>
      <c r="D824">
        <v>2.996050393</v>
      </c>
    </row>
    <row r="825" spans="1:4" x14ac:dyDescent="0.25">
      <c r="A825">
        <v>3</v>
      </c>
      <c r="B825">
        <v>8</v>
      </c>
      <c r="C825">
        <v>20</v>
      </c>
      <c r="D825">
        <v>3.513405246</v>
      </c>
    </row>
    <row r="826" spans="1:4" x14ac:dyDescent="0.25">
      <c r="A826">
        <v>3</v>
      </c>
      <c r="B826">
        <v>9</v>
      </c>
      <c r="C826">
        <v>0</v>
      </c>
      <c r="D826">
        <v>160.61734662500001</v>
      </c>
    </row>
    <row r="827" spans="1:4" x14ac:dyDescent="0.25">
      <c r="A827">
        <v>3</v>
      </c>
      <c r="B827">
        <v>9</v>
      </c>
      <c r="C827">
        <v>1</v>
      </c>
      <c r="D827">
        <v>102.859485142</v>
      </c>
    </row>
    <row r="828" spans="1:4" x14ac:dyDescent="0.25">
      <c r="A828">
        <v>3</v>
      </c>
      <c r="B828">
        <v>9</v>
      </c>
      <c r="C828">
        <v>2</v>
      </c>
      <c r="D828">
        <v>118.97743133199999</v>
      </c>
    </row>
    <row r="829" spans="1:4" x14ac:dyDescent="0.25">
      <c r="A829">
        <v>3</v>
      </c>
      <c r="B829">
        <v>9</v>
      </c>
      <c r="C829">
        <v>3</v>
      </c>
      <c r="D829">
        <v>133.93217353200001</v>
      </c>
    </row>
    <row r="830" spans="1:4" x14ac:dyDescent="0.25">
      <c r="A830">
        <v>3</v>
      </c>
      <c r="B830">
        <v>9</v>
      </c>
      <c r="C830">
        <v>4</v>
      </c>
      <c r="D830">
        <v>153.22153763899999</v>
      </c>
    </row>
    <row r="831" spans="1:4" x14ac:dyDescent="0.25">
      <c r="A831">
        <v>3</v>
      </c>
      <c r="B831">
        <v>9</v>
      </c>
      <c r="C831">
        <v>5</v>
      </c>
      <c r="D831">
        <v>50.317946382999999</v>
      </c>
    </row>
    <row r="832" spans="1:4" x14ac:dyDescent="0.25">
      <c r="A832">
        <v>3</v>
      </c>
      <c r="B832">
        <v>9</v>
      </c>
      <c r="C832">
        <v>6</v>
      </c>
      <c r="D832">
        <v>35.945750650999997</v>
      </c>
    </row>
    <row r="833" spans="1:4" x14ac:dyDescent="0.25">
      <c r="A833">
        <v>3</v>
      </c>
      <c r="B833">
        <v>9</v>
      </c>
      <c r="C833">
        <v>7</v>
      </c>
      <c r="D833">
        <v>327.16387948800002</v>
      </c>
    </row>
    <row r="834" spans="1:4" x14ac:dyDescent="0.25">
      <c r="A834">
        <v>3</v>
      </c>
      <c r="B834">
        <v>9</v>
      </c>
      <c r="C834">
        <v>8</v>
      </c>
      <c r="D834">
        <v>183.04143767599999</v>
      </c>
    </row>
    <row r="835" spans="1:4" x14ac:dyDescent="0.25">
      <c r="A835">
        <v>3</v>
      </c>
      <c r="B835">
        <v>9</v>
      </c>
      <c r="C835">
        <v>9</v>
      </c>
      <c r="D835">
        <v>383.68468372500001</v>
      </c>
    </row>
    <row r="836" spans="1:4" x14ac:dyDescent="0.25">
      <c r="A836">
        <v>3</v>
      </c>
      <c r="B836">
        <v>9</v>
      </c>
      <c r="C836">
        <v>10</v>
      </c>
      <c r="D836">
        <v>228.68999786099999</v>
      </c>
    </row>
    <row r="837" spans="1:4" x14ac:dyDescent="0.25">
      <c r="A837">
        <v>3</v>
      </c>
      <c r="B837">
        <v>9</v>
      </c>
      <c r="C837">
        <v>11</v>
      </c>
      <c r="D837">
        <v>93.424566257999999</v>
      </c>
    </row>
    <row r="838" spans="1:4" x14ac:dyDescent="0.25">
      <c r="A838">
        <v>3</v>
      </c>
      <c r="B838">
        <v>9</v>
      </c>
      <c r="C838">
        <v>12</v>
      </c>
      <c r="D838">
        <v>28.886201007</v>
      </c>
    </row>
    <row r="839" spans="1:4" x14ac:dyDescent="0.25">
      <c r="A839">
        <v>3</v>
      </c>
      <c r="B839">
        <v>9</v>
      </c>
      <c r="C839">
        <v>13</v>
      </c>
      <c r="D839">
        <v>1.520934378</v>
      </c>
    </row>
    <row r="840" spans="1:4" x14ac:dyDescent="0.25">
      <c r="A840">
        <v>3</v>
      </c>
      <c r="B840">
        <v>9</v>
      </c>
      <c r="C840">
        <v>14</v>
      </c>
      <c r="D840">
        <v>12.435555375</v>
      </c>
    </row>
    <row r="841" spans="1:4" x14ac:dyDescent="0.25">
      <c r="A841">
        <v>3</v>
      </c>
      <c r="B841">
        <v>9</v>
      </c>
      <c r="C841">
        <v>15</v>
      </c>
      <c r="D841">
        <v>24.750126058999999</v>
      </c>
    </row>
    <row r="842" spans="1:4" x14ac:dyDescent="0.25">
      <c r="A842">
        <v>3</v>
      </c>
      <c r="B842">
        <v>9</v>
      </c>
      <c r="C842">
        <v>18</v>
      </c>
      <c r="D842">
        <v>30.270071604000002</v>
      </c>
    </row>
    <row r="843" spans="1:4" x14ac:dyDescent="0.25">
      <c r="A843">
        <v>3</v>
      </c>
      <c r="B843">
        <v>9</v>
      </c>
      <c r="C843">
        <v>19</v>
      </c>
      <c r="D843">
        <v>21.87609454</v>
      </c>
    </row>
    <row r="844" spans="1:4" x14ac:dyDescent="0.25">
      <c r="A844">
        <v>3</v>
      </c>
      <c r="B844">
        <v>9</v>
      </c>
      <c r="C844">
        <v>20</v>
      </c>
      <c r="D844">
        <v>6.5546317160000003</v>
      </c>
    </row>
    <row r="845" spans="1:4" x14ac:dyDescent="0.25">
      <c r="A845">
        <v>3</v>
      </c>
      <c r="B845">
        <v>10</v>
      </c>
      <c r="C845">
        <v>0</v>
      </c>
      <c r="D845">
        <v>93.910744386000005</v>
      </c>
    </row>
    <row r="846" spans="1:4" x14ac:dyDescent="0.25">
      <c r="A846">
        <v>3</v>
      </c>
      <c r="B846">
        <v>10</v>
      </c>
      <c r="C846">
        <v>1</v>
      </c>
      <c r="D846">
        <v>63.031225974999998</v>
      </c>
    </row>
    <row r="847" spans="1:4" x14ac:dyDescent="0.25">
      <c r="A847">
        <v>3</v>
      </c>
      <c r="B847">
        <v>10</v>
      </c>
      <c r="C847">
        <v>2</v>
      </c>
      <c r="D847">
        <v>42.523933646000003</v>
      </c>
    </row>
    <row r="848" spans="1:4" x14ac:dyDescent="0.25">
      <c r="A848">
        <v>3</v>
      </c>
      <c r="B848">
        <v>10</v>
      </c>
      <c r="C848">
        <v>3</v>
      </c>
      <c r="D848">
        <v>42.341071728000003</v>
      </c>
    </row>
    <row r="849" spans="1:4" x14ac:dyDescent="0.25">
      <c r="A849">
        <v>3</v>
      </c>
      <c r="B849">
        <v>10</v>
      </c>
      <c r="C849">
        <v>4</v>
      </c>
      <c r="D849">
        <v>83.335687733</v>
      </c>
    </row>
    <row r="850" spans="1:4" x14ac:dyDescent="0.25">
      <c r="A850">
        <v>3</v>
      </c>
      <c r="B850">
        <v>10</v>
      </c>
      <c r="C850">
        <v>5</v>
      </c>
      <c r="D850">
        <v>21.345716567</v>
      </c>
    </row>
    <row r="851" spans="1:4" x14ac:dyDescent="0.25">
      <c r="A851">
        <v>3</v>
      </c>
      <c r="B851">
        <v>10</v>
      </c>
      <c r="C851">
        <v>6</v>
      </c>
      <c r="D851">
        <v>32.273302104999999</v>
      </c>
    </row>
    <row r="852" spans="1:4" x14ac:dyDescent="0.25">
      <c r="A852">
        <v>3</v>
      </c>
      <c r="B852">
        <v>10</v>
      </c>
      <c r="C852">
        <v>7</v>
      </c>
      <c r="D852">
        <v>256.40280911799999</v>
      </c>
    </row>
    <row r="853" spans="1:4" x14ac:dyDescent="0.25">
      <c r="A853">
        <v>3</v>
      </c>
      <c r="B853">
        <v>10</v>
      </c>
      <c r="C853">
        <v>8</v>
      </c>
      <c r="D853">
        <v>83.007752871999998</v>
      </c>
    </row>
    <row r="854" spans="1:4" x14ac:dyDescent="0.25">
      <c r="A854">
        <v>3</v>
      </c>
      <c r="B854">
        <v>10</v>
      </c>
      <c r="C854">
        <v>9</v>
      </c>
      <c r="D854">
        <v>134.589288842</v>
      </c>
    </row>
    <row r="855" spans="1:4" x14ac:dyDescent="0.25">
      <c r="A855">
        <v>3</v>
      </c>
      <c r="B855">
        <v>10</v>
      </c>
      <c r="C855">
        <v>10</v>
      </c>
      <c r="D855">
        <v>139.135579382</v>
      </c>
    </row>
    <row r="856" spans="1:4" x14ac:dyDescent="0.25">
      <c r="A856">
        <v>3</v>
      </c>
      <c r="B856">
        <v>10</v>
      </c>
      <c r="C856">
        <v>11</v>
      </c>
      <c r="D856">
        <v>139.21359229199999</v>
      </c>
    </row>
    <row r="857" spans="1:4" x14ac:dyDescent="0.25">
      <c r="A857">
        <v>3</v>
      </c>
      <c r="B857">
        <v>10</v>
      </c>
      <c r="C857">
        <v>12</v>
      </c>
      <c r="D857">
        <v>27.481246457000001</v>
      </c>
    </row>
    <row r="858" spans="1:4" x14ac:dyDescent="0.25">
      <c r="A858">
        <v>3</v>
      </c>
      <c r="B858">
        <v>10</v>
      </c>
      <c r="C858">
        <v>14</v>
      </c>
      <c r="D858">
        <v>1.122400686</v>
      </c>
    </row>
    <row r="859" spans="1:4" x14ac:dyDescent="0.25">
      <c r="A859">
        <v>3</v>
      </c>
      <c r="B859">
        <v>10</v>
      </c>
      <c r="C859">
        <v>15</v>
      </c>
      <c r="D859">
        <v>16.746527303000001</v>
      </c>
    </row>
    <row r="860" spans="1:4" x14ac:dyDescent="0.25">
      <c r="A860">
        <v>3</v>
      </c>
      <c r="B860">
        <v>10</v>
      </c>
      <c r="C860">
        <v>16</v>
      </c>
      <c r="D860">
        <v>15.358608200999999</v>
      </c>
    </row>
    <row r="861" spans="1:4" x14ac:dyDescent="0.25">
      <c r="A861">
        <v>3</v>
      </c>
      <c r="B861">
        <v>10</v>
      </c>
      <c r="C861">
        <v>17</v>
      </c>
      <c r="D861">
        <v>21.333947730999999</v>
      </c>
    </row>
    <row r="862" spans="1:4" x14ac:dyDescent="0.25">
      <c r="A862">
        <v>3</v>
      </c>
      <c r="B862">
        <v>10</v>
      </c>
      <c r="C862">
        <v>18</v>
      </c>
      <c r="D862">
        <v>77.866847872999998</v>
      </c>
    </row>
    <row r="863" spans="1:4" x14ac:dyDescent="0.25">
      <c r="A863">
        <v>3</v>
      </c>
      <c r="B863">
        <v>10</v>
      </c>
      <c r="C863">
        <v>19</v>
      </c>
      <c r="D863">
        <v>5.3544656030000004</v>
      </c>
    </row>
    <row r="864" spans="1:4" x14ac:dyDescent="0.25">
      <c r="A864">
        <v>3</v>
      </c>
      <c r="B864">
        <v>11</v>
      </c>
      <c r="C864">
        <v>0</v>
      </c>
      <c r="D864">
        <v>44.682745085999997</v>
      </c>
    </row>
    <row r="865" spans="1:4" x14ac:dyDescent="0.25">
      <c r="A865">
        <v>3</v>
      </c>
      <c r="B865">
        <v>11</v>
      </c>
      <c r="C865">
        <v>1</v>
      </c>
      <c r="D865">
        <v>76.039596818000007</v>
      </c>
    </row>
    <row r="866" spans="1:4" x14ac:dyDescent="0.25">
      <c r="A866">
        <v>3</v>
      </c>
      <c r="B866">
        <v>11</v>
      </c>
      <c r="C866">
        <v>2</v>
      </c>
      <c r="D866">
        <v>134.391811434</v>
      </c>
    </row>
    <row r="867" spans="1:4" x14ac:dyDescent="0.25">
      <c r="A867">
        <v>3</v>
      </c>
      <c r="B867">
        <v>11</v>
      </c>
      <c r="C867">
        <v>3</v>
      </c>
      <c r="D867">
        <v>96.160834254999997</v>
      </c>
    </row>
    <row r="868" spans="1:4" x14ac:dyDescent="0.25">
      <c r="A868">
        <v>3</v>
      </c>
      <c r="B868">
        <v>11</v>
      </c>
      <c r="C868">
        <v>4</v>
      </c>
      <c r="D868">
        <v>67.612644778000003</v>
      </c>
    </row>
    <row r="869" spans="1:4" x14ac:dyDescent="0.25">
      <c r="A869">
        <v>3</v>
      </c>
      <c r="B869">
        <v>11</v>
      </c>
      <c r="C869">
        <v>5</v>
      </c>
      <c r="D869">
        <v>46.999919364</v>
      </c>
    </row>
    <row r="870" spans="1:4" x14ac:dyDescent="0.25">
      <c r="A870">
        <v>3</v>
      </c>
      <c r="B870">
        <v>11</v>
      </c>
      <c r="C870">
        <v>6</v>
      </c>
      <c r="D870">
        <v>13.364395896</v>
      </c>
    </row>
    <row r="871" spans="1:4" x14ac:dyDescent="0.25">
      <c r="A871">
        <v>3</v>
      </c>
      <c r="B871">
        <v>11</v>
      </c>
      <c r="C871">
        <v>7</v>
      </c>
      <c r="D871">
        <v>9.0077910919999997</v>
      </c>
    </row>
    <row r="872" spans="1:4" x14ac:dyDescent="0.25">
      <c r="A872">
        <v>3</v>
      </c>
      <c r="B872">
        <v>11</v>
      </c>
      <c r="C872">
        <v>8</v>
      </c>
      <c r="D872">
        <v>81.080516415999995</v>
      </c>
    </row>
    <row r="873" spans="1:4" x14ac:dyDescent="0.25">
      <c r="A873">
        <v>3</v>
      </c>
      <c r="B873">
        <v>11</v>
      </c>
      <c r="C873">
        <v>9</v>
      </c>
      <c r="D873">
        <v>32.360781523</v>
      </c>
    </row>
    <row r="874" spans="1:4" x14ac:dyDescent="0.25">
      <c r="A874">
        <v>3</v>
      </c>
      <c r="B874">
        <v>11</v>
      </c>
      <c r="C874">
        <v>10</v>
      </c>
      <c r="D874">
        <v>66.330589603000007</v>
      </c>
    </row>
    <row r="875" spans="1:4" x14ac:dyDescent="0.25">
      <c r="A875">
        <v>3</v>
      </c>
      <c r="B875">
        <v>11</v>
      </c>
      <c r="C875">
        <v>11</v>
      </c>
      <c r="D875">
        <v>193.797252009</v>
      </c>
    </row>
    <row r="876" spans="1:4" x14ac:dyDescent="0.25">
      <c r="A876">
        <v>3</v>
      </c>
      <c r="B876">
        <v>11</v>
      </c>
      <c r="C876">
        <v>12</v>
      </c>
      <c r="D876">
        <v>31.939254555000002</v>
      </c>
    </row>
    <row r="877" spans="1:4" x14ac:dyDescent="0.25">
      <c r="A877">
        <v>3</v>
      </c>
      <c r="B877">
        <v>11</v>
      </c>
      <c r="C877">
        <v>13</v>
      </c>
      <c r="D877">
        <v>1.520934378</v>
      </c>
    </row>
    <row r="878" spans="1:4" x14ac:dyDescent="0.25">
      <c r="A878">
        <v>3</v>
      </c>
      <c r="B878">
        <v>11</v>
      </c>
      <c r="C878">
        <v>14</v>
      </c>
      <c r="D878">
        <v>6.7338276160000001</v>
      </c>
    </row>
    <row r="879" spans="1:4" x14ac:dyDescent="0.25">
      <c r="A879">
        <v>3</v>
      </c>
      <c r="B879">
        <v>11</v>
      </c>
      <c r="C879">
        <v>15</v>
      </c>
      <c r="D879">
        <v>17.864130611</v>
      </c>
    </row>
    <row r="880" spans="1:4" x14ac:dyDescent="0.25">
      <c r="A880">
        <v>3</v>
      </c>
      <c r="B880">
        <v>11</v>
      </c>
      <c r="C880">
        <v>16</v>
      </c>
      <c r="D880">
        <v>9.5797329550000008</v>
      </c>
    </row>
    <row r="881" spans="1:4" x14ac:dyDescent="0.25">
      <c r="A881">
        <v>3</v>
      </c>
      <c r="B881">
        <v>11</v>
      </c>
      <c r="C881">
        <v>18</v>
      </c>
      <c r="D881">
        <v>33.762683776999999</v>
      </c>
    </row>
    <row r="882" spans="1:4" x14ac:dyDescent="0.25">
      <c r="A882">
        <v>3</v>
      </c>
      <c r="B882">
        <v>11</v>
      </c>
      <c r="C882">
        <v>19</v>
      </c>
      <c r="D882">
        <v>2.592691919</v>
      </c>
    </row>
    <row r="883" spans="1:4" x14ac:dyDescent="0.25">
      <c r="A883">
        <v>3</v>
      </c>
      <c r="B883">
        <v>12</v>
      </c>
      <c r="C883">
        <v>0</v>
      </c>
      <c r="D883">
        <v>44.620225253999998</v>
      </c>
    </row>
    <row r="884" spans="1:4" x14ac:dyDescent="0.25">
      <c r="A884">
        <v>3</v>
      </c>
      <c r="B884">
        <v>12</v>
      </c>
      <c r="C884">
        <v>1</v>
      </c>
      <c r="D884">
        <v>41.451341689000003</v>
      </c>
    </row>
    <row r="885" spans="1:4" x14ac:dyDescent="0.25">
      <c r="A885">
        <v>3</v>
      </c>
      <c r="B885">
        <v>12</v>
      </c>
      <c r="C885">
        <v>2</v>
      </c>
      <c r="D885">
        <v>56.577420789000001</v>
      </c>
    </row>
    <row r="886" spans="1:4" x14ac:dyDescent="0.25">
      <c r="A886">
        <v>3</v>
      </c>
      <c r="B886">
        <v>12</v>
      </c>
      <c r="C886">
        <v>3</v>
      </c>
      <c r="D886">
        <v>77.699303577999999</v>
      </c>
    </row>
    <row r="887" spans="1:4" x14ac:dyDescent="0.25">
      <c r="A887">
        <v>3</v>
      </c>
      <c r="B887">
        <v>12</v>
      </c>
      <c r="C887">
        <v>4</v>
      </c>
      <c r="D887">
        <v>49.847061003999997</v>
      </c>
    </row>
    <row r="888" spans="1:4" x14ac:dyDescent="0.25">
      <c r="A888">
        <v>3</v>
      </c>
      <c r="B888">
        <v>12</v>
      </c>
      <c r="C888">
        <v>5</v>
      </c>
      <c r="D888">
        <v>4.375454886</v>
      </c>
    </row>
    <row r="889" spans="1:4" x14ac:dyDescent="0.25">
      <c r="A889">
        <v>3</v>
      </c>
      <c r="B889">
        <v>12</v>
      </c>
      <c r="C889">
        <v>6</v>
      </c>
      <c r="D889">
        <v>33.375296417000001</v>
      </c>
    </row>
    <row r="890" spans="1:4" x14ac:dyDescent="0.25">
      <c r="A890">
        <v>3</v>
      </c>
      <c r="B890">
        <v>12</v>
      </c>
      <c r="C890">
        <v>7</v>
      </c>
      <c r="D890">
        <v>17.574219215999999</v>
      </c>
    </row>
    <row r="891" spans="1:4" x14ac:dyDescent="0.25">
      <c r="A891">
        <v>3</v>
      </c>
      <c r="B891">
        <v>12</v>
      </c>
      <c r="C891">
        <v>8</v>
      </c>
      <c r="D891">
        <v>45.717498579999997</v>
      </c>
    </row>
    <row r="892" spans="1:4" x14ac:dyDescent="0.25">
      <c r="A892">
        <v>3</v>
      </c>
      <c r="B892">
        <v>12</v>
      </c>
      <c r="C892">
        <v>9</v>
      </c>
      <c r="D892">
        <v>27.117098593000001</v>
      </c>
    </row>
    <row r="893" spans="1:4" x14ac:dyDescent="0.25">
      <c r="A893">
        <v>3</v>
      </c>
      <c r="B893">
        <v>12</v>
      </c>
      <c r="C893">
        <v>10</v>
      </c>
      <c r="D893">
        <v>10.667928746999999</v>
      </c>
    </row>
    <row r="894" spans="1:4" x14ac:dyDescent="0.25">
      <c r="A894">
        <v>3</v>
      </c>
      <c r="B894">
        <v>12</v>
      </c>
      <c r="C894">
        <v>11</v>
      </c>
      <c r="D894">
        <v>33.799381025000002</v>
      </c>
    </row>
    <row r="895" spans="1:4" x14ac:dyDescent="0.25">
      <c r="A895">
        <v>3</v>
      </c>
      <c r="B895">
        <v>12</v>
      </c>
      <c r="C895">
        <v>12</v>
      </c>
      <c r="D895">
        <v>184.11113882000001</v>
      </c>
    </row>
    <row r="896" spans="1:4" x14ac:dyDescent="0.25">
      <c r="A896">
        <v>3</v>
      </c>
      <c r="B896">
        <v>12</v>
      </c>
      <c r="C896">
        <v>13</v>
      </c>
      <c r="D896">
        <v>84.175882813000001</v>
      </c>
    </row>
    <row r="897" spans="1:4" x14ac:dyDescent="0.25">
      <c r="A897">
        <v>3</v>
      </c>
      <c r="B897">
        <v>12</v>
      </c>
      <c r="C897">
        <v>14</v>
      </c>
      <c r="D897">
        <v>51.494518093000003</v>
      </c>
    </row>
    <row r="898" spans="1:4" x14ac:dyDescent="0.25">
      <c r="A898">
        <v>3</v>
      </c>
      <c r="B898">
        <v>12</v>
      </c>
      <c r="C898">
        <v>15</v>
      </c>
      <c r="D898">
        <v>6.0681403420000004</v>
      </c>
    </row>
    <row r="899" spans="1:4" x14ac:dyDescent="0.25">
      <c r="A899">
        <v>3</v>
      </c>
      <c r="B899">
        <v>12</v>
      </c>
      <c r="C899">
        <v>16</v>
      </c>
      <c r="D899">
        <v>4.6092108270000001</v>
      </c>
    </row>
    <row r="900" spans="1:4" x14ac:dyDescent="0.25">
      <c r="A900">
        <v>3</v>
      </c>
      <c r="B900">
        <v>12</v>
      </c>
      <c r="C900">
        <v>18</v>
      </c>
      <c r="D900">
        <v>43.063506244000003</v>
      </c>
    </row>
    <row r="901" spans="1:4" x14ac:dyDescent="0.25">
      <c r="A901">
        <v>3</v>
      </c>
      <c r="B901">
        <v>12</v>
      </c>
      <c r="C901">
        <v>19</v>
      </c>
      <c r="D901">
        <v>23.660064500000001</v>
      </c>
    </row>
    <row r="902" spans="1:4" x14ac:dyDescent="0.25">
      <c r="A902">
        <v>3</v>
      </c>
      <c r="B902">
        <v>13</v>
      </c>
      <c r="C902">
        <v>0</v>
      </c>
      <c r="D902">
        <v>19.205655161999999</v>
      </c>
    </row>
    <row r="903" spans="1:4" x14ac:dyDescent="0.25">
      <c r="A903">
        <v>3</v>
      </c>
      <c r="B903">
        <v>13</v>
      </c>
      <c r="C903">
        <v>2</v>
      </c>
      <c r="D903">
        <v>11.830534717000001</v>
      </c>
    </row>
    <row r="904" spans="1:4" x14ac:dyDescent="0.25">
      <c r="A904">
        <v>3</v>
      </c>
      <c r="B904">
        <v>13</v>
      </c>
      <c r="C904">
        <v>3</v>
      </c>
      <c r="D904">
        <v>10.712807686</v>
      </c>
    </row>
    <row r="905" spans="1:4" x14ac:dyDescent="0.25">
      <c r="A905">
        <v>3</v>
      </c>
      <c r="B905">
        <v>13</v>
      </c>
      <c r="C905">
        <v>4</v>
      </c>
      <c r="D905">
        <v>12.974321208999999</v>
      </c>
    </row>
    <row r="906" spans="1:4" x14ac:dyDescent="0.25">
      <c r="A906">
        <v>3</v>
      </c>
      <c r="B906">
        <v>13</v>
      </c>
      <c r="C906">
        <v>5</v>
      </c>
      <c r="D906">
        <v>5.7855164639999996</v>
      </c>
    </row>
    <row r="907" spans="1:4" x14ac:dyDescent="0.25">
      <c r="A907">
        <v>3</v>
      </c>
      <c r="B907">
        <v>13</v>
      </c>
      <c r="C907">
        <v>8</v>
      </c>
      <c r="D907">
        <v>3.8910703739999999</v>
      </c>
    </row>
    <row r="908" spans="1:4" x14ac:dyDescent="0.25">
      <c r="A908">
        <v>3</v>
      </c>
      <c r="B908">
        <v>13</v>
      </c>
      <c r="C908">
        <v>9</v>
      </c>
      <c r="D908">
        <v>7.0870103640000002</v>
      </c>
    </row>
    <row r="909" spans="1:4" x14ac:dyDescent="0.25">
      <c r="A909">
        <v>3</v>
      </c>
      <c r="B909">
        <v>13</v>
      </c>
      <c r="C909">
        <v>10</v>
      </c>
      <c r="D909">
        <v>1.8497204389999999</v>
      </c>
    </row>
    <row r="910" spans="1:4" x14ac:dyDescent="0.25">
      <c r="A910">
        <v>3</v>
      </c>
      <c r="B910">
        <v>13</v>
      </c>
      <c r="C910">
        <v>11</v>
      </c>
      <c r="D910">
        <v>5.2052851440000003</v>
      </c>
    </row>
    <row r="911" spans="1:4" x14ac:dyDescent="0.25">
      <c r="A911">
        <v>3</v>
      </c>
      <c r="B911">
        <v>13</v>
      </c>
      <c r="C911">
        <v>12</v>
      </c>
      <c r="D911">
        <v>97.940797059999994</v>
      </c>
    </row>
    <row r="912" spans="1:4" x14ac:dyDescent="0.25">
      <c r="A912">
        <v>3</v>
      </c>
      <c r="B912">
        <v>13</v>
      </c>
      <c r="C912">
        <v>13</v>
      </c>
      <c r="D912">
        <v>43.410849773999999</v>
      </c>
    </row>
    <row r="913" spans="1:4" x14ac:dyDescent="0.25">
      <c r="A913">
        <v>3</v>
      </c>
      <c r="B913">
        <v>13</v>
      </c>
      <c r="C913">
        <v>14</v>
      </c>
      <c r="D913">
        <v>15.569900132000001</v>
      </c>
    </row>
    <row r="914" spans="1:4" x14ac:dyDescent="0.25">
      <c r="A914">
        <v>3</v>
      </c>
      <c r="B914">
        <v>13</v>
      </c>
      <c r="C914">
        <v>16</v>
      </c>
      <c r="D914">
        <v>10.578048408000001</v>
      </c>
    </row>
    <row r="915" spans="1:4" x14ac:dyDescent="0.25">
      <c r="A915">
        <v>3</v>
      </c>
      <c r="B915">
        <v>13</v>
      </c>
      <c r="C915">
        <v>18</v>
      </c>
      <c r="D915">
        <v>4.3658748139999997</v>
      </c>
    </row>
    <row r="916" spans="1:4" x14ac:dyDescent="0.25">
      <c r="A916">
        <v>3</v>
      </c>
      <c r="B916">
        <v>14</v>
      </c>
      <c r="C916">
        <v>0</v>
      </c>
      <c r="D916">
        <v>22.416704428999999</v>
      </c>
    </row>
    <row r="917" spans="1:4" x14ac:dyDescent="0.25">
      <c r="A917">
        <v>3</v>
      </c>
      <c r="B917">
        <v>14</v>
      </c>
      <c r="C917">
        <v>1</v>
      </c>
      <c r="D917">
        <v>3.4200865020000002</v>
      </c>
    </row>
    <row r="918" spans="1:4" x14ac:dyDescent="0.25">
      <c r="A918">
        <v>3</v>
      </c>
      <c r="B918">
        <v>14</v>
      </c>
      <c r="C918">
        <v>2</v>
      </c>
      <c r="D918">
        <v>32.115595096</v>
      </c>
    </row>
    <row r="919" spans="1:4" x14ac:dyDescent="0.25">
      <c r="A919">
        <v>3</v>
      </c>
      <c r="B919">
        <v>14</v>
      </c>
      <c r="C919">
        <v>3</v>
      </c>
      <c r="D919">
        <v>4.5949216330000002</v>
      </c>
    </row>
    <row r="920" spans="1:4" x14ac:dyDescent="0.25">
      <c r="A920">
        <v>3</v>
      </c>
      <c r="B920">
        <v>14</v>
      </c>
      <c r="C920">
        <v>4</v>
      </c>
      <c r="D920">
        <v>9.4131759450000008</v>
      </c>
    </row>
    <row r="921" spans="1:4" x14ac:dyDescent="0.25">
      <c r="A921">
        <v>3</v>
      </c>
      <c r="B921">
        <v>14</v>
      </c>
      <c r="C921">
        <v>5</v>
      </c>
      <c r="D921">
        <v>1.723610026</v>
      </c>
    </row>
    <row r="922" spans="1:4" x14ac:dyDescent="0.25">
      <c r="A922">
        <v>3</v>
      </c>
      <c r="B922">
        <v>14</v>
      </c>
      <c r="C922">
        <v>7</v>
      </c>
      <c r="D922">
        <v>8.2885188650000003</v>
      </c>
    </row>
    <row r="923" spans="1:4" x14ac:dyDescent="0.25">
      <c r="A923">
        <v>3</v>
      </c>
      <c r="B923">
        <v>14</v>
      </c>
      <c r="C923">
        <v>10</v>
      </c>
      <c r="D923">
        <v>1.585200272</v>
      </c>
    </row>
    <row r="924" spans="1:4" x14ac:dyDescent="0.25">
      <c r="A924">
        <v>3</v>
      </c>
      <c r="B924">
        <v>14</v>
      </c>
      <c r="C924">
        <v>11</v>
      </c>
      <c r="D924">
        <v>17.246052380999998</v>
      </c>
    </row>
    <row r="925" spans="1:4" x14ac:dyDescent="0.25">
      <c r="A925">
        <v>3</v>
      </c>
      <c r="B925">
        <v>14</v>
      </c>
      <c r="C925">
        <v>12</v>
      </c>
      <c r="D925">
        <v>18.539405032000001</v>
      </c>
    </row>
    <row r="926" spans="1:4" x14ac:dyDescent="0.25">
      <c r="A926">
        <v>3</v>
      </c>
      <c r="B926">
        <v>14</v>
      </c>
      <c r="C926">
        <v>13</v>
      </c>
      <c r="D926">
        <v>30.964947296999998</v>
      </c>
    </row>
    <row r="927" spans="1:4" x14ac:dyDescent="0.25">
      <c r="A927">
        <v>3</v>
      </c>
      <c r="B927">
        <v>14</v>
      </c>
      <c r="C927">
        <v>14</v>
      </c>
      <c r="D927">
        <v>28.391367464999998</v>
      </c>
    </row>
    <row r="928" spans="1:4" x14ac:dyDescent="0.25">
      <c r="A928">
        <v>3</v>
      </c>
      <c r="B928">
        <v>14</v>
      </c>
      <c r="C928">
        <v>16</v>
      </c>
      <c r="D928">
        <v>5.4795256209999996</v>
      </c>
    </row>
    <row r="929" spans="1:4" x14ac:dyDescent="0.25">
      <c r="A929">
        <v>3</v>
      </c>
      <c r="B929">
        <v>14</v>
      </c>
      <c r="C929">
        <v>18</v>
      </c>
      <c r="D929">
        <v>3.0190394779999998</v>
      </c>
    </row>
    <row r="930" spans="1:4" x14ac:dyDescent="0.25">
      <c r="A930">
        <v>3</v>
      </c>
      <c r="B930">
        <v>15</v>
      </c>
      <c r="C930">
        <v>0</v>
      </c>
      <c r="D930">
        <v>9.5262318750000006</v>
      </c>
    </row>
    <row r="931" spans="1:4" x14ac:dyDescent="0.25">
      <c r="A931">
        <v>3</v>
      </c>
      <c r="B931">
        <v>15</v>
      </c>
      <c r="C931">
        <v>1</v>
      </c>
      <c r="D931">
        <v>25.220382211</v>
      </c>
    </row>
    <row r="932" spans="1:4" x14ac:dyDescent="0.25">
      <c r="A932">
        <v>3</v>
      </c>
      <c r="B932">
        <v>15</v>
      </c>
      <c r="C932">
        <v>2</v>
      </c>
      <c r="D932">
        <v>59.344463812000001</v>
      </c>
    </row>
    <row r="933" spans="1:4" x14ac:dyDescent="0.25">
      <c r="A933">
        <v>3</v>
      </c>
      <c r="B933">
        <v>15</v>
      </c>
      <c r="C933">
        <v>3</v>
      </c>
      <c r="D933">
        <v>39.888931673999998</v>
      </c>
    </row>
    <row r="934" spans="1:4" x14ac:dyDescent="0.25">
      <c r="A934">
        <v>3</v>
      </c>
      <c r="B934">
        <v>15</v>
      </c>
      <c r="C934">
        <v>4</v>
      </c>
      <c r="D934">
        <v>5.2218839800000003</v>
      </c>
    </row>
    <row r="935" spans="1:4" x14ac:dyDescent="0.25">
      <c r="A935">
        <v>3</v>
      </c>
      <c r="B935">
        <v>15</v>
      </c>
      <c r="C935">
        <v>5</v>
      </c>
      <c r="D935">
        <v>15.393201403999999</v>
      </c>
    </row>
    <row r="936" spans="1:4" x14ac:dyDescent="0.25">
      <c r="A936">
        <v>3</v>
      </c>
      <c r="B936">
        <v>15</v>
      </c>
      <c r="C936">
        <v>6</v>
      </c>
      <c r="D936">
        <v>6.384352432</v>
      </c>
    </row>
    <row r="937" spans="1:4" x14ac:dyDescent="0.25">
      <c r="A937">
        <v>3</v>
      </c>
      <c r="B937">
        <v>15</v>
      </c>
      <c r="C937">
        <v>8</v>
      </c>
      <c r="D937">
        <v>6.1091699540000004</v>
      </c>
    </row>
    <row r="938" spans="1:4" x14ac:dyDescent="0.25">
      <c r="A938">
        <v>3</v>
      </c>
      <c r="B938">
        <v>15</v>
      </c>
      <c r="C938">
        <v>9</v>
      </c>
      <c r="D938">
        <v>10.091986156000001</v>
      </c>
    </row>
    <row r="939" spans="1:4" x14ac:dyDescent="0.25">
      <c r="A939">
        <v>3</v>
      </c>
      <c r="B939">
        <v>15</v>
      </c>
      <c r="C939">
        <v>10</v>
      </c>
      <c r="D939">
        <v>18.263593265000001</v>
      </c>
    </row>
    <row r="940" spans="1:4" x14ac:dyDescent="0.25">
      <c r="A940">
        <v>3</v>
      </c>
      <c r="B940">
        <v>15</v>
      </c>
      <c r="C940">
        <v>11</v>
      </c>
      <c r="D940">
        <v>68.623981654000005</v>
      </c>
    </row>
    <row r="941" spans="1:4" x14ac:dyDescent="0.25">
      <c r="A941">
        <v>3</v>
      </c>
      <c r="B941">
        <v>15</v>
      </c>
      <c r="C941">
        <v>12</v>
      </c>
      <c r="D941">
        <v>13.317851080000001</v>
      </c>
    </row>
    <row r="942" spans="1:4" x14ac:dyDescent="0.25">
      <c r="A942">
        <v>3</v>
      </c>
      <c r="B942">
        <v>15</v>
      </c>
      <c r="C942">
        <v>13</v>
      </c>
      <c r="D942">
        <v>5.0993908619999999</v>
      </c>
    </row>
    <row r="943" spans="1:4" x14ac:dyDescent="0.25">
      <c r="A943">
        <v>3</v>
      </c>
      <c r="B943">
        <v>15</v>
      </c>
      <c r="C943">
        <v>15</v>
      </c>
      <c r="D943">
        <v>15.324897889000001</v>
      </c>
    </row>
    <row r="944" spans="1:4" x14ac:dyDescent="0.25">
      <c r="A944">
        <v>3</v>
      </c>
      <c r="B944">
        <v>15</v>
      </c>
      <c r="C944">
        <v>16</v>
      </c>
      <c r="D944">
        <v>18.278732602000002</v>
      </c>
    </row>
    <row r="945" spans="1:4" x14ac:dyDescent="0.25">
      <c r="A945">
        <v>3</v>
      </c>
      <c r="B945">
        <v>15</v>
      </c>
      <c r="C945">
        <v>18</v>
      </c>
      <c r="D945">
        <v>6.5004841989999997</v>
      </c>
    </row>
    <row r="946" spans="1:4" x14ac:dyDescent="0.25">
      <c r="A946">
        <v>3</v>
      </c>
      <c r="B946">
        <v>16</v>
      </c>
      <c r="C946">
        <v>0</v>
      </c>
      <c r="D946">
        <v>23.384865976</v>
      </c>
    </row>
    <row r="947" spans="1:4" x14ac:dyDescent="0.25">
      <c r="A947">
        <v>3</v>
      </c>
      <c r="B947">
        <v>16</v>
      </c>
      <c r="C947">
        <v>1</v>
      </c>
      <c r="D947">
        <v>15.117163791999999</v>
      </c>
    </row>
    <row r="948" spans="1:4" x14ac:dyDescent="0.25">
      <c r="A948">
        <v>3</v>
      </c>
      <c r="B948">
        <v>16</v>
      </c>
      <c r="C948">
        <v>2</v>
      </c>
      <c r="D948">
        <v>59.598902377000002</v>
      </c>
    </row>
    <row r="949" spans="1:4" x14ac:dyDescent="0.25">
      <c r="A949">
        <v>3</v>
      </c>
      <c r="B949">
        <v>16</v>
      </c>
      <c r="C949">
        <v>3</v>
      </c>
      <c r="D949">
        <v>6.7755995110000002</v>
      </c>
    </row>
    <row r="950" spans="1:4" x14ac:dyDescent="0.25">
      <c r="A950">
        <v>3</v>
      </c>
      <c r="B950">
        <v>16</v>
      </c>
      <c r="C950">
        <v>4</v>
      </c>
      <c r="D950">
        <v>31.752913670000002</v>
      </c>
    </row>
    <row r="951" spans="1:4" x14ac:dyDescent="0.25">
      <c r="A951">
        <v>3</v>
      </c>
      <c r="B951">
        <v>16</v>
      </c>
      <c r="C951">
        <v>6</v>
      </c>
      <c r="D951">
        <v>13.636926964000001</v>
      </c>
    </row>
    <row r="952" spans="1:4" x14ac:dyDescent="0.25">
      <c r="A952">
        <v>3</v>
      </c>
      <c r="B952">
        <v>16</v>
      </c>
      <c r="C952">
        <v>7</v>
      </c>
      <c r="D952">
        <v>3.7134264400000001</v>
      </c>
    </row>
    <row r="953" spans="1:4" x14ac:dyDescent="0.25">
      <c r="A953">
        <v>3</v>
      </c>
      <c r="B953">
        <v>16</v>
      </c>
      <c r="C953">
        <v>9</v>
      </c>
      <c r="D953">
        <v>7.0105615139999999</v>
      </c>
    </row>
    <row r="954" spans="1:4" x14ac:dyDescent="0.25">
      <c r="A954">
        <v>3</v>
      </c>
      <c r="B954">
        <v>16</v>
      </c>
      <c r="C954">
        <v>10</v>
      </c>
      <c r="D954">
        <v>6.9755967009999997</v>
      </c>
    </row>
    <row r="955" spans="1:4" x14ac:dyDescent="0.25">
      <c r="A955">
        <v>3</v>
      </c>
      <c r="B955">
        <v>16</v>
      </c>
      <c r="C955">
        <v>11</v>
      </c>
      <c r="D955">
        <v>12.351612612</v>
      </c>
    </row>
    <row r="956" spans="1:4" x14ac:dyDescent="0.25">
      <c r="A956">
        <v>3</v>
      </c>
      <c r="B956">
        <v>16</v>
      </c>
      <c r="C956">
        <v>12</v>
      </c>
      <c r="D956">
        <v>3.054164068</v>
      </c>
    </row>
    <row r="957" spans="1:4" x14ac:dyDescent="0.25">
      <c r="A957">
        <v>3</v>
      </c>
      <c r="B957">
        <v>16</v>
      </c>
      <c r="C957">
        <v>15</v>
      </c>
      <c r="D957">
        <v>24.810202660000002</v>
      </c>
    </row>
    <row r="958" spans="1:4" x14ac:dyDescent="0.25">
      <c r="A958">
        <v>3</v>
      </c>
      <c r="B958">
        <v>16</v>
      </c>
      <c r="C958">
        <v>16</v>
      </c>
      <c r="D958">
        <v>72.795258950000004</v>
      </c>
    </row>
    <row r="959" spans="1:4" x14ac:dyDescent="0.25">
      <c r="A959">
        <v>3</v>
      </c>
      <c r="B959">
        <v>17</v>
      </c>
      <c r="C959">
        <v>0</v>
      </c>
      <c r="D959">
        <v>3.1342831329999998</v>
      </c>
    </row>
    <row r="960" spans="1:4" x14ac:dyDescent="0.25">
      <c r="A960">
        <v>3</v>
      </c>
      <c r="B960">
        <v>17</v>
      </c>
      <c r="C960">
        <v>1</v>
      </c>
      <c r="D960">
        <v>9.6802242520000004</v>
      </c>
    </row>
    <row r="961" spans="1:4" x14ac:dyDescent="0.25">
      <c r="A961">
        <v>3</v>
      </c>
      <c r="B961">
        <v>17</v>
      </c>
      <c r="C961">
        <v>2</v>
      </c>
      <c r="D961">
        <v>4.2633178000000003</v>
      </c>
    </row>
    <row r="962" spans="1:4" x14ac:dyDescent="0.25">
      <c r="A962">
        <v>3</v>
      </c>
      <c r="B962">
        <v>17</v>
      </c>
      <c r="C962">
        <v>3</v>
      </c>
      <c r="D962">
        <v>3.981895953</v>
      </c>
    </row>
    <row r="963" spans="1:4" x14ac:dyDescent="0.25">
      <c r="A963">
        <v>3</v>
      </c>
      <c r="B963">
        <v>17</v>
      </c>
      <c r="C963">
        <v>7</v>
      </c>
      <c r="D963">
        <v>15.797963262</v>
      </c>
    </row>
    <row r="964" spans="1:4" x14ac:dyDescent="0.25">
      <c r="A964">
        <v>3</v>
      </c>
      <c r="B964">
        <v>17</v>
      </c>
      <c r="C964">
        <v>9</v>
      </c>
      <c r="D964">
        <v>1.378823189</v>
      </c>
    </row>
    <row r="965" spans="1:4" x14ac:dyDescent="0.25">
      <c r="A965">
        <v>3</v>
      </c>
      <c r="B965">
        <v>17</v>
      </c>
      <c r="C965">
        <v>11</v>
      </c>
      <c r="D965">
        <v>6.0792582150000003</v>
      </c>
    </row>
    <row r="966" spans="1:4" x14ac:dyDescent="0.25">
      <c r="A966">
        <v>3</v>
      </c>
      <c r="B966">
        <v>17</v>
      </c>
      <c r="C966">
        <v>12</v>
      </c>
      <c r="D966">
        <v>2.6531068590000002</v>
      </c>
    </row>
    <row r="967" spans="1:4" x14ac:dyDescent="0.25">
      <c r="A967">
        <v>3</v>
      </c>
      <c r="B967">
        <v>17</v>
      </c>
      <c r="C967">
        <v>14</v>
      </c>
      <c r="D967">
        <v>1.520934378</v>
      </c>
    </row>
    <row r="968" spans="1:4" x14ac:dyDescent="0.25">
      <c r="A968">
        <v>3</v>
      </c>
      <c r="B968">
        <v>17</v>
      </c>
      <c r="C968">
        <v>15</v>
      </c>
      <c r="D968">
        <v>6.0961131660000003</v>
      </c>
    </row>
    <row r="969" spans="1:4" x14ac:dyDescent="0.25">
      <c r="A969">
        <v>3</v>
      </c>
      <c r="B969">
        <v>17</v>
      </c>
      <c r="C969">
        <v>16</v>
      </c>
      <c r="D969">
        <v>12.83486834</v>
      </c>
    </row>
    <row r="970" spans="1:4" x14ac:dyDescent="0.25">
      <c r="A970">
        <v>3</v>
      </c>
      <c r="B970">
        <v>18</v>
      </c>
      <c r="C970">
        <v>0</v>
      </c>
      <c r="D970">
        <v>44.236300034000003</v>
      </c>
    </row>
    <row r="971" spans="1:4" x14ac:dyDescent="0.25">
      <c r="A971">
        <v>3</v>
      </c>
      <c r="B971">
        <v>18</v>
      </c>
      <c r="C971">
        <v>1</v>
      </c>
      <c r="D971">
        <v>74.604593386000005</v>
      </c>
    </row>
    <row r="972" spans="1:4" x14ac:dyDescent="0.25">
      <c r="A972">
        <v>3</v>
      </c>
      <c r="B972">
        <v>18</v>
      </c>
      <c r="C972">
        <v>2</v>
      </c>
      <c r="D972">
        <v>131.82780157900001</v>
      </c>
    </row>
    <row r="973" spans="1:4" x14ac:dyDescent="0.25">
      <c r="A973">
        <v>3</v>
      </c>
      <c r="B973">
        <v>18</v>
      </c>
      <c r="C973">
        <v>3</v>
      </c>
      <c r="D973">
        <v>164.17340030700001</v>
      </c>
    </row>
    <row r="974" spans="1:4" x14ac:dyDescent="0.25">
      <c r="A974">
        <v>3</v>
      </c>
      <c r="B974">
        <v>18</v>
      </c>
      <c r="C974">
        <v>4</v>
      </c>
      <c r="D974">
        <v>127.16156445</v>
      </c>
    </row>
    <row r="975" spans="1:4" x14ac:dyDescent="0.25">
      <c r="A975">
        <v>3</v>
      </c>
      <c r="B975">
        <v>18</v>
      </c>
      <c r="C975">
        <v>5</v>
      </c>
      <c r="D975">
        <v>46.626513672999998</v>
      </c>
    </row>
    <row r="976" spans="1:4" x14ac:dyDescent="0.25">
      <c r="A976">
        <v>3</v>
      </c>
      <c r="B976">
        <v>18</v>
      </c>
      <c r="C976">
        <v>6</v>
      </c>
      <c r="D976">
        <v>33.759392914000003</v>
      </c>
    </row>
    <row r="977" spans="1:4" x14ac:dyDescent="0.25">
      <c r="A977">
        <v>3</v>
      </c>
      <c r="B977">
        <v>18</v>
      </c>
      <c r="C977">
        <v>7</v>
      </c>
      <c r="D977">
        <v>23.763088218</v>
      </c>
    </row>
    <row r="978" spans="1:4" x14ac:dyDescent="0.25">
      <c r="A978">
        <v>3</v>
      </c>
      <c r="B978">
        <v>18</v>
      </c>
      <c r="C978">
        <v>8</v>
      </c>
      <c r="D978">
        <v>44.609250222999997</v>
      </c>
    </row>
    <row r="979" spans="1:4" x14ac:dyDescent="0.25">
      <c r="A979">
        <v>3</v>
      </c>
      <c r="B979">
        <v>18</v>
      </c>
      <c r="C979">
        <v>9</v>
      </c>
      <c r="D979">
        <v>30.669421621000001</v>
      </c>
    </row>
    <row r="980" spans="1:4" x14ac:dyDescent="0.25">
      <c r="A980">
        <v>3</v>
      </c>
      <c r="B980">
        <v>18</v>
      </c>
      <c r="C980">
        <v>10</v>
      </c>
      <c r="D980">
        <v>35.250874574000001</v>
      </c>
    </row>
    <row r="981" spans="1:4" x14ac:dyDescent="0.25">
      <c r="A981">
        <v>3</v>
      </c>
      <c r="B981">
        <v>18</v>
      </c>
      <c r="C981">
        <v>11</v>
      </c>
      <c r="D981">
        <v>110.14752027900001</v>
      </c>
    </row>
    <row r="982" spans="1:4" x14ac:dyDescent="0.25">
      <c r="A982">
        <v>3</v>
      </c>
      <c r="B982">
        <v>18</v>
      </c>
      <c r="C982">
        <v>12</v>
      </c>
      <c r="D982">
        <v>37.697047501999997</v>
      </c>
    </row>
    <row r="983" spans="1:4" x14ac:dyDescent="0.25">
      <c r="A983">
        <v>3</v>
      </c>
      <c r="B983">
        <v>18</v>
      </c>
      <c r="C983">
        <v>13</v>
      </c>
      <c r="D983">
        <v>16.977144634999998</v>
      </c>
    </row>
    <row r="984" spans="1:4" x14ac:dyDescent="0.25">
      <c r="A984">
        <v>3</v>
      </c>
      <c r="B984">
        <v>18</v>
      </c>
      <c r="C984">
        <v>15</v>
      </c>
      <c r="D984">
        <v>5.4358168679999999</v>
      </c>
    </row>
    <row r="985" spans="1:4" x14ac:dyDescent="0.25">
      <c r="A985">
        <v>3</v>
      </c>
      <c r="B985">
        <v>18</v>
      </c>
      <c r="C985">
        <v>16</v>
      </c>
      <c r="D985">
        <v>8.9358520430000006</v>
      </c>
    </row>
    <row r="986" spans="1:4" x14ac:dyDescent="0.25">
      <c r="A986">
        <v>3</v>
      </c>
      <c r="B986">
        <v>18</v>
      </c>
      <c r="C986">
        <v>18</v>
      </c>
      <c r="D986">
        <v>257.57844537199998</v>
      </c>
    </row>
    <row r="987" spans="1:4" x14ac:dyDescent="0.25">
      <c r="A987">
        <v>3</v>
      </c>
      <c r="B987">
        <v>18</v>
      </c>
      <c r="C987">
        <v>19</v>
      </c>
      <c r="D987">
        <v>1.683335778</v>
      </c>
    </row>
    <row r="988" spans="1:4" x14ac:dyDescent="0.25">
      <c r="A988">
        <v>3</v>
      </c>
      <c r="B988">
        <v>19</v>
      </c>
      <c r="C988">
        <v>0</v>
      </c>
      <c r="D988">
        <v>11.456867849</v>
      </c>
    </row>
    <row r="989" spans="1:4" x14ac:dyDescent="0.25">
      <c r="A989">
        <v>3</v>
      </c>
      <c r="B989">
        <v>19</v>
      </c>
      <c r="C989">
        <v>1</v>
      </c>
      <c r="D989">
        <v>2.803485351</v>
      </c>
    </row>
    <row r="990" spans="1:4" x14ac:dyDescent="0.25">
      <c r="A990">
        <v>3</v>
      </c>
      <c r="B990">
        <v>19</v>
      </c>
      <c r="C990">
        <v>2</v>
      </c>
      <c r="D990">
        <v>2.2878306500000001</v>
      </c>
    </row>
    <row r="991" spans="1:4" x14ac:dyDescent="0.25">
      <c r="A991">
        <v>3</v>
      </c>
      <c r="B991">
        <v>19</v>
      </c>
      <c r="C991">
        <v>3</v>
      </c>
      <c r="D991">
        <v>25.60426021</v>
      </c>
    </row>
    <row r="992" spans="1:4" x14ac:dyDescent="0.25">
      <c r="A992">
        <v>3</v>
      </c>
      <c r="B992">
        <v>19</v>
      </c>
      <c r="C992">
        <v>4</v>
      </c>
      <c r="D992">
        <v>4.255526616</v>
      </c>
    </row>
    <row r="993" spans="1:4" x14ac:dyDescent="0.25">
      <c r="A993">
        <v>3</v>
      </c>
      <c r="B993">
        <v>19</v>
      </c>
      <c r="C993">
        <v>5</v>
      </c>
      <c r="D993">
        <v>6.5264843240000001</v>
      </c>
    </row>
    <row r="994" spans="1:4" x14ac:dyDescent="0.25">
      <c r="A994">
        <v>3</v>
      </c>
      <c r="B994">
        <v>19</v>
      </c>
      <c r="C994">
        <v>6</v>
      </c>
      <c r="D994">
        <v>15.677317435000001</v>
      </c>
    </row>
    <row r="995" spans="1:4" x14ac:dyDescent="0.25">
      <c r="A995">
        <v>3</v>
      </c>
      <c r="B995">
        <v>19</v>
      </c>
      <c r="C995">
        <v>7</v>
      </c>
      <c r="D995">
        <v>14.239719375</v>
      </c>
    </row>
    <row r="996" spans="1:4" x14ac:dyDescent="0.25">
      <c r="A996">
        <v>3</v>
      </c>
      <c r="B996">
        <v>19</v>
      </c>
      <c r="C996">
        <v>8</v>
      </c>
      <c r="D996">
        <v>18.349910210000001</v>
      </c>
    </row>
    <row r="997" spans="1:4" x14ac:dyDescent="0.25">
      <c r="A997">
        <v>3</v>
      </c>
      <c r="B997">
        <v>19</v>
      </c>
      <c r="C997">
        <v>10</v>
      </c>
      <c r="D997">
        <v>41.900514866000002</v>
      </c>
    </row>
    <row r="998" spans="1:4" x14ac:dyDescent="0.25">
      <c r="A998">
        <v>3</v>
      </c>
      <c r="B998">
        <v>19</v>
      </c>
      <c r="C998">
        <v>11</v>
      </c>
      <c r="D998">
        <v>8.3531457590000002</v>
      </c>
    </row>
    <row r="999" spans="1:4" x14ac:dyDescent="0.25">
      <c r="A999">
        <v>3</v>
      </c>
      <c r="B999">
        <v>19</v>
      </c>
      <c r="C999">
        <v>12</v>
      </c>
      <c r="D999">
        <v>2.6124990279999998</v>
      </c>
    </row>
    <row r="1000" spans="1:4" x14ac:dyDescent="0.25">
      <c r="A1000">
        <v>3</v>
      </c>
      <c r="B1000">
        <v>19</v>
      </c>
      <c r="C1000">
        <v>13</v>
      </c>
      <c r="D1000">
        <v>3.7330099699999999</v>
      </c>
    </row>
    <row r="1001" spans="1:4" x14ac:dyDescent="0.25">
      <c r="A1001">
        <v>3</v>
      </c>
      <c r="B1001">
        <v>19</v>
      </c>
      <c r="C1001">
        <v>15</v>
      </c>
      <c r="D1001">
        <v>9.2882975380000001</v>
      </c>
    </row>
    <row r="1002" spans="1:4" x14ac:dyDescent="0.25">
      <c r="A1002">
        <v>3</v>
      </c>
      <c r="B1002">
        <v>19</v>
      </c>
      <c r="C1002">
        <v>16</v>
      </c>
      <c r="D1002">
        <v>24.427496977000001</v>
      </c>
    </row>
    <row r="1003" spans="1:4" x14ac:dyDescent="0.25">
      <c r="A1003">
        <v>3</v>
      </c>
      <c r="B1003">
        <v>19</v>
      </c>
      <c r="C1003">
        <v>18</v>
      </c>
      <c r="D1003">
        <v>28.239896005999999</v>
      </c>
    </row>
    <row r="1004" spans="1:4" x14ac:dyDescent="0.25">
      <c r="A1004">
        <v>3</v>
      </c>
      <c r="B1004">
        <v>20</v>
      </c>
      <c r="C1004">
        <v>0</v>
      </c>
      <c r="D1004">
        <v>176.617499141</v>
      </c>
    </row>
    <row r="1005" spans="1:4" x14ac:dyDescent="0.25">
      <c r="A1005">
        <v>3</v>
      </c>
      <c r="B1005">
        <v>20</v>
      </c>
      <c r="C1005">
        <v>1</v>
      </c>
      <c r="D1005">
        <v>4.0060456809999998</v>
      </c>
    </row>
    <row r="1006" spans="1:4" x14ac:dyDescent="0.25">
      <c r="A1006">
        <v>3</v>
      </c>
      <c r="B1006">
        <v>20</v>
      </c>
      <c r="C1006">
        <v>2</v>
      </c>
      <c r="D1006">
        <v>47.136279846000001</v>
      </c>
    </row>
    <row r="1007" spans="1:4" x14ac:dyDescent="0.25">
      <c r="A1007">
        <v>3</v>
      </c>
      <c r="B1007">
        <v>20</v>
      </c>
      <c r="C1007">
        <v>3</v>
      </c>
      <c r="D1007">
        <v>13.380966455999999</v>
      </c>
    </row>
    <row r="1008" spans="1:4" x14ac:dyDescent="0.25">
      <c r="A1008">
        <v>3</v>
      </c>
      <c r="B1008">
        <v>20</v>
      </c>
      <c r="C1008">
        <v>4</v>
      </c>
      <c r="D1008">
        <v>16.986084543</v>
      </c>
    </row>
    <row r="1009" spans="1:4" x14ac:dyDescent="0.25">
      <c r="A1009">
        <v>3</v>
      </c>
      <c r="B1009">
        <v>20</v>
      </c>
      <c r="C1009">
        <v>5</v>
      </c>
      <c r="D1009">
        <v>13.217420425</v>
      </c>
    </row>
    <row r="1010" spans="1:4" x14ac:dyDescent="0.25">
      <c r="A1010">
        <v>3</v>
      </c>
      <c r="B1010">
        <v>20</v>
      </c>
      <c r="C1010">
        <v>6</v>
      </c>
      <c r="D1010">
        <v>3.4736876300000001</v>
      </c>
    </row>
    <row r="1011" spans="1:4" x14ac:dyDescent="0.25">
      <c r="A1011">
        <v>3</v>
      </c>
      <c r="B1011">
        <v>20</v>
      </c>
      <c r="C1011">
        <v>7</v>
      </c>
      <c r="D1011">
        <v>14.285888501000001</v>
      </c>
    </row>
    <row r="1012" spans="1:4" x14ac:dyDescent="0.25">
      <c r="A1012">
        <v>3</v>
      </c>
      <c r="B1012">
        <v>20</v>
      </c>
      <c r="C1012">
        <v>8</v>
      </c>
      <c r="D1012">
        <v>12.934455172</v>
      </c>
    </row>
    <row r="1013" spans="1:4" x14ac:dyDescent="0.25">
      <c r="A1013">
        <v>3</v>
      </c>
      <c r="B1013">
        <v>20</v>
      </c>
      <c r="C1013">
        <v>9</v>
      </c>
      <c r="D1013">
        <v>17.563884485999999</v>
      </c>
    </row>
    <row r="1014" spans="1:4" x14ac:dyDescent="0.25">
      <c r="A1014">
        <v>3</v>
      </c>
      <c r="B1014">
        <v>20</v>
      </c>
      <c r="C1014">
        <v>10</v>
      </c>
      <c r="D1014">
        <v>27.965420179999999</v>
      </c>
    </row>
    <row r="1015" spans="1:4" x14ac:dyDescent="0.25">
      <c r="A1015">
        <v>3</v>
      </c>
      <c r="B1015">
        <v>20</v>
      </c>
      <c r="C1015">
        <v>11</v>
      </c>
      <c r="D1015">
        <v>48.628696810000001</v>
      </c>
    </row>
    <row r="1016" spans="1:4" x14ac:dyDescent="0.25">
      <c r="A1016">
        <v>3</v>
      </c>
      <c r="B1016">
        <v>20</v>
      </c>
      <c r="C1016">
        <v>12</v>
      </c>
      <c r="D1016">
        <v>9.7684549139999994</v>
      </c>
    </row>
    <row r="1017" spans="1:4" x14ac:dyDescent="0.25">
      <c r="A1017">
        <v>3</v>
      </c>
      <c r="B1017">
        <v>20</v>
      </c>
      <c r="C1017">
        <v>13</v>
      </c>
      <c r="D1017">
        <v>1.520934378</v>
      </c>
    </row>
    <row r="1018" spans="1:4" x14ac:dyDescent="0.25">
      <c r="A1018">
        <v>3</v>
      </c>
      <c r="B1018">
        <v>20</v>
      </c>
      <c r="C1018">
        <v>15</v>
      </c>
      <c r="D1018">
        <v>11.923587403999999</v>
      </c>
    </row>
    <row r="1019" spans="1:4" x14ac:dyDescent="0.25">
      <c r="A1019">
        <v>3</v>
      </c>
      <c r="B1019">
        <v>20</v>
      </c>
      <c r="C1019">
        <v>16</v>
      </c>
      <c r="D1019">
        <v>22.783228326</v>
      </c>
    </row>
    <row r="1020" spans="1:4" x14ac:dyDescent="0.25">
      <c r="A1020">
        <v>3</v>
      </c>
      <c r="B1020">
        <v>20</v>
      </c>
      <c r="C1020">
        <v>18</v>
      </c>
      <c r="D1020">
        <v>25.201888410999999</v>
      </c>
    </row>
    <row r="1021" spans="1:4" x14ac:dyDescent="0.25">
      <c r="A1021">
        <v>3</v>
      </c>
      <c r="B1021">
        <v>21</v>
      </c>
      <c r="C1021">
        <v>0</v>
      </c>
      <c r="D1021">
        <v>3.0282871419999999</v>
      </c>
    </row>
    <row r="1022" spans="1:4" x14ac:dyDescent="0.25">
      <c r="A1022">
        <v>3</v>
      </c>
      <c r="B1022">
        <v>21</v>
      </c>
      <c r="C1022">
        <v>2</v>
      </c>
      <c r="D1022">
        <v>4.4484259640000001</v>
      </c>
    </row>
    <row r="1023" spans="1:4" x14ac:dyDescent="0.25">
      <c r="A1023">
        <v>3</v>
      </c>
      <c r="B1023">
        <v>21</v>
      </c>
      <c r="C1023">
        <v>3</v>
      </c>
      <c r="D1023">
        <v>2.5844879999999999</v>
      </c>
    </row>
    <row r="1024" spans="1:4" x14ac:dyDescent="0.25">
      <c r="A1024">
        <v>3</v>
      </c>
      <c r="B1024">
        <v>21</v>
      </c>
      <c r="C1024">
        <v>4</v>
      </c>
      <c r="D1024">
        <v>1.323904025</v>
      </c>
    </row>
    <row r="1025" spans="1:4" x14ac:dyDescent="0.25">
      <c r="A1025">
        <v>3</v>
      </c>
      <c r="B1025">
        <v>21</v>
      </c>
      <c r="C1025">
        <v>6</v>
      </c>
      <c r="D1025">
        <v>7.8109905199999998</v>
      </c>
    </row>
    <row r="1026" spans="1:4" x14ac:dyDescent="0.25">
      <c r="A1026">
        <v>3</v>
      </c>
      <c r="B1026">
        <v>21</v>
      </c>
      <c r="C1026">
        <v>9</v>
      </c>
      <c r="D1026">
        <v>1.5240465190000001</v>
      </c>
    </row>
    <row r="1027" spans="1:4" x14ac:dyDescent="0.25">
      <c r="A1027">
        <v>3</v>
      </c>
      <c r="B1027">
        <v>21</v>
      </c>
      <c r="C1027">
        <v>11</v>
      </c>
      <c r="D1027">
        <v>13.043053609999999</v>
      </c>
    </row>
    <row r="1028" spans="1:4" x14ac:dyDescent="0.25">
      <c r="A1028">
        <v>3</v>
      </c>
      <c r="B1028">
        <v>21</v>
      </c>
      <c r="C1028">
        <v>15</v>
      </c>
      <c r="D1028">
        <v>2.5318134749999999</v>
      </c>
    </row>
    <row r="1029" spans="1:4" x14ac:dyDescent="0.25">
      <c r="A1029">
        <v>3</v>
      </c>
      <c r="B1029">
        <v>21</v>
      </c>
      <c r="C1029">
        <v>21</v>
      </c>
      <c r="D1029">
        <v>29.877450979999999</v>
      </c>
    </row>
    <row r="1030" spans="1:4" x14ac:dyDescent="0.25">
      <c r="A1030">
        <v>4</v>
      </c>
      <c r="B1030">
        <v>0</v>
      </c>
      <c r="C1030">
        <v>0</v>
      </c>
      <c r="D1030">
        <v>1602.6365527590001</v>
      </c>
    </row>
    <row r="1031" spans="1:4" x14ac:dyDescent="0.25">
      <c r="A1031">
        <v>4</v>
      </c>
      <c r="B1031">
        <v>0</v>
      </c>
      <c r="C1031">
        <v>1</v>
      </c>
      <c r="D1031">
        <v>1549.9768075479999</v>
      </c>
    </row>
    <row r="1032" spans="1:4" x14ac:dyDescent="0.25">
      <c r="A1032">
        <v>4</v>
      </c>
      <c r="B1032">
        <v>0</v>
      </c>
      <c r="C1032">
        <v>2</v>
      </c>
      <c r="D1032">
        <v>1520.6647368649999</v>
      </c>
    </row>
    <row r="1033" spans="1:4" x14ac:dyDescent="0.25">
      <c r="A1033">
        <v>4</v>
      </c>
      <c r="B1033">
        <v>0</v>
      </c>
      <c r="C1033">
        <v>3</v>
      </c>
      <c r="D1033">
        <v>607.43447285299999</v>
      </c>
    </row>
    <row r="1034" spans="1:4" x14ac:dyDescent="0.25">
      <c r="A1034">
        <v>4</v>
      </c>
      <c r="B1034">
        <v>0</v>
      </c>
      <c r="C1034">
        <v>4</v>
      </c>
      <c r="D1034">
        <v>1219.890477312</v>
      </c>
    </row>
    <row r="1035" spans="1:4" x14ac:dyDescent="0.25">
      <c r="A1035">
        <v>4</v>
      </c>
      <c r="B1035">
        <v>0</v>
      </c>
      <c r="C1035">
        <v>5</v>
      </c>
      <c r="D1035">
        <v>9.0881972970000007</v>
      </c>
    </row>
    <row r="1036" spans="1:4" x14ac:dyDescent="0.25">
      <c r="A1036">
        <v>4</v>
      </c>
      <c r="B1036">
        <v>0</v>
      </c>
      <c r="C1036">
        <v>6</v>
      </c>
      <c r="D1036">
        <v>25.293271265000001</v>
      </c>
    </row>
    <row r="1037" spans="1:4" x14ac:dyDescent="0.25">
      <c r="A1037">
        <v>4</v>
      </c>
      <c r="B1037">
        <v>0</v>
      </c>
      <c r="C1037">
        <v>7</v>
      </c>
      <c r="D1037">
        <v>564.66269790499996</v>
      </c>
    </row>
    <row r="1038" spans="1:4" x14ac:dyDescent="0.25">
      <c r="A1038">
        <v>4</v>
      </c>
      <c r="B1038">
        <v>0</v>
      </c>
      <c r="C1038">
        <v>8</v>
      </c>
      <c r="D1038">
        <v>313.31383836399999</v>
      </c>
    </row>
    <row r="1039" spans="1:4" x14ac:dyDescent="0.25">
      <c r="A1039">
        <v>4</v>
      </c>
      <c r="B1039">
        <v>0</v>
      </c>
      <c r="C1039">
        <v>9</v>
      </c>
      <c r="D1039">
        <v>66.615722645000005</v>
      </c>
    </row>
    <row r="1040" spans="1:4" x14ac:dyDescent="0.25">
      <c r="A1040">
        <v>4</v>
      </c>
      <c r="B1040">
        <v>0</v>
      </c>
      <c r="C1040">
        <v>10</v>
      </c>
      <c r="D1040">
        <v>122.92626976699999</v>
      </c>
    </row>
    <row r="1041" spans="1:4" x14ac:dyDescent="0.25">
      <c r="A1041">
        <v>4</v>
      </c>
      <c r="B1041">
        <v>0</v>
      </c>
      <c r="C1041">
        <v>11</v>
      </c>
      <c r="D1041">
        <v>394.88510882200001</v>
      </c>
    </row>
    <row r="1042" spans="1:4" x14ac:dyDescent="0.25">
      <c r="A1042">
        <v>4</v>
      </c>
      <c r="B1042">
        <v>0</v>
      </c>
      <c r="C1042">
        <v>12</v>
      </c>
      <c r="D1042">
        <v>17.677519925999999</v>
      </c>
    </row>
    <row r="1043" spans="1:4" x14ac:dyDescent="0.25">
      <c r="A1043">
        <v>4</v>
      </c>
      <c r="B1043">
        <v>0</v>
      </c>
      <c r="C1043">
        <v>14</v>
      </c>
      <c r="D1043">
        <v>13.736729643</v>
      </c>
    </row>
    <row r="1044" spans="1:4" x14ac:dyDescent="0.25">
      <c r="A1044">
        <v>4</v>
      </c>
      <c r="B1044">
        <v>0</v>
      </c>
      <c r="C1044">
        <v>15</v>
      </c>
      <c r="D1044">
        <v>24.86015768</v>
      </c>
    </row>
    <row r="1045" spans="1:4" x14ac:dyDescent="0.25">
      <c r="A1045">
        <v>4</v>
      </c>
      <c r="B1045">
        <v>0</v>
      </c>
      <c r="C1045">
        <v>16</v>
      </c>
      <c r="D1045">
        <v>8.4918891429999999</v>
      </c>
    </row>
    <row r="1046" spans="1:4" x14ac:dyDescent="0.25">
      <c r="A1046">
        <v>4</v>
      </c>
      <c r="B1046">
        <v>0</v>
      </c>
      <c r="C1046">
        <v>17</v>
      </c>
      <c r="D1046">
        <v>35.506252926000002</v>
      </c>
    </row>
    <row r="1047" spans="1:4" x14ac:dyDescent="0.25">
      <c r="A1047">
        <v>4</v>
      </c>
      <c r="B1047">
        <v>0</v>
      </c>
      <c r="C1047">
        <v>18</v>
      </c>
      <c r="D1047">
        <v>875.04076771500002</v>
      </c>
    </row>
    <row r="1048" spans="1:4" x14ac:dyDescent="0.25">
      <c r="A1048">
        <v>4</v>
      </c>
      <c r="B1048">
        <v>0</v>
      </c>
      <c r="C1048">
        <v>19</v>
      </c>
      <c r="D1048">
        <v>73.255262680000001</v>
      </c>
    </row>
    <row r="1049" spans="1:4" x14ac:dyDescent="0.25">
      <c r="A1049">
        <v>4</v>
      </c>
      <c r="B1049">
        <v>0</v>
      </c>
      <c r="C1049">
        <v>20</v>
      </c>
      <c r="D1049">
        <v>18.766660381000001</v>
      </c>
    </row>
    <row r="1050" spans="1:4" x14ac:dyDescent="0.25">
      <c r="A1050">
        <v>4</v>
      </c>
      <c r="B1050">
        <v>0</v>
      </c>
      <c r="C1050">
        <v>21</v>
      </c>
      <c r="D1050">
        <v>15.592608588999999</v>
      </c>
    </row>
    <row r="1051" spans="1:4" x14ac:dyDescent="0.25">
      <c r="A1051">
        <v>4</v>
      </c>
      <c r="B1051">
        <v>1</v>
      </c>
      <c r="C1051">
        <v>0</v>
      </c>
      <c r="D1051">
        <v>2384.0488356679998</v>
      </c>
    </row>
    <row r="1052" spans="1:4" x14ac:dyDescent="0.25">
      <c r="A1052">
        <v>4</v>
      </c>
      <c r="B1052">
        <v>1</v>
      </c>
      <c r="C1052">
        <v>1</v>
      </c>
      <c r="D1052">
        <v>709.41182862300002</v>
      </c>
    </row>
    <row r="1053" spans="1:4" x14ac:dyDescent="0.25">
      <c r="A1053">
        <v>4</v>
      </c>
      <c r="B1053">
        <v>1</v>
      </c>
      <c r="C1053">
        <v>2</v>
      </c>
      <c r="D1053">
        <v>1603.8128091599999</v>
      </c>
    </row>
    <row r="1054" spans="1:4" x14ac:dyDescent="0.25">
      <c r="A1054">
        <v>4</v>
      </c>
      <c r="B1054">
        <v>1</v>
      </c>
      <c r="C1054">
        <v>3</v>
      </c>
      <c r="D1054">
        <v>160.04488226000001</v>
      </c>
    </row>
    <row r="1055" spans="1:4" x14ac:dyDescent="0.25">
      <c r="A1055">
        <v>4</v>
      </c>
      <c r="B1055">
        <v>1</v>
      </c>
      <c r="C1055">
        <v>4</v>
      </c>
      <c r="D1055">
        <v>401.31247194100001</v>
      </c>
    </row>
    <row r="1056" spans="1:4" x14ac:dyDescent="0.25">
      <c r="A1056">
        <v>4</v>
      </c>
      <c r="B1056">
        <v>1</v>
      </c>
      <c r="C1056">
        <v>5</v>
      </c>
      <c r="D1056">
        <v>16.63361081</v>
      </c>
    </row>
    <row r="1057" spans="1:4" x14ac:dyDescent="0.25">
      <c r="A1057">
        <v>4</v>
      </c>
      <c r="B1057">
        <v>1</v>
      </c>
      <c r="C1057">
        <v>6</v>
      </c>
      <c r="D1057">
        <v>50.577112700000001</v>
      </c>
    </row>
    <row r="1058" spans="1:4" x14ac:dyDescent="0.25">
      <c r="A1058">
        <v>4</v>
      </c>
      <c r="B1058">
        <v>1</v>
      </c>
      <c r="C1058">
        <v>7</v>
      </c>
      <c r="D1058">
        <v>78.469328937</v>
      </c>
    </row>
    <row r="1059" spans="1:4" x14ac:dyDescent="0.25">
      <c r="A1059">
        <v>4</v>
      </c>
      <c r="B1059">
        <v>1</v>
      </c>
      <c r="C1059">
        <v>8</v>
      </c>
      <c r="D1059">
        <v>143.451470497</v>
      </c>
    </row>
    <row r="1060" spans="1:4" x14ac:dyDescent="0.25">
      <c r="A1060">
        <v>4</v>
      </c>
      <c r="B1060">
        <v>1</v>
      </c>
      <c r="C1060">
        <v>9</v>
      </c>
      <c r="D1060">
        <v>16.639413058999999</v>
      </c>
    </row>
    <row r="1061" spans="1:4" x14ac:dyDescent="0.25">
      <c r="A1061">
        <v>4</v>
      </c>
      <c r="B1061">
        <v>1</v>
      </c>
      <c r="C1061">
        <v>10</v>
      </c>
      <c r="D1061">
        <v>2.9353113249999998</v>
      </c>
    </row>
    <row r="1062" spans="1:4" x14ac:dyDescent="0.25">
      <c r="A1062">
        <v>4</v>
      </c>
      <c r="B1062">
        <v>1</v>
      </c>
      <c r="C1062">
        <v>11</v>
      </c>
      <c r="D1062">
        <v>372.91139516599998</v>
      </c>
    </row>
    <row r="1063" spans="1:4" x14ac:dyDescent="0.25">
      <c r="A1063">
        <v>4</v>
      </c>
      <c r="B1063">
        <v>1</v>
      </c>
      <c r="C1063">
        <v>12</v>
      </c>
      <c r="D1063">
        <v>25.386461796999999</v>
      </c>
    </row>
    <row r="1064" spans="1:4" x14ac:dyDescent="0.25">
      <c r="A1064">
        <v>4</v>
      </c>
      <c r="B1064">
        <v>1</v>
      </c>
      <c r="C1064">
        <v>14</v>
      </c>
      <c r="D1064">
        <v>2.2467445399999999</v>
      </c>
    </row>
    <row r="1065" spans="1:4" x14ac:dyDescent="0.25">
      <c r="A1065">
        <v>4</v>
      </c>
      <c r="B1065">
        <v>1</v>
      </c>
      <c r="C1065">
        <v>15</v>
      </c>
      <c r="D1065">
        <v>8.0840687819999992</v>
      </c>
    </row>
    <row r="1066" spans="1:4" x14ac:dyDescent="0.25">
      <c r="A1066">
        <v>4</v>
      </c>
      <c r="B1066">
        <v>1</v>
      </c>
      <c r="C1066">
        <v>16</v>
      </c>
      <c r="D1066">
        <v>10.891770856999999</v>
      </c>
    </row>
    <row r="1067" spans="1:4" x14ac:dyDescent="0.25">
      <c r="A1067">
        <v>4</v>
      </c>
      <c r="B1067">
        <v>1</v>
      </c>
      <c r="C1067">
        <v>18</v>
      </c>
      <c r="D1067">
        <v>490.25543927000001</v>
      </c>
    </row>
    <row r="1068" spans="1:4" x14ac:dyDescent="0.25">
      <c r="A1068">
        <v>4</v>
      </c>
      <c r="B1068">
        <v>1</v>
      </c>
      <c r="C1068">
        <v>19</v>
      </c>
      <c r="D1068">
        <v>3.7445742329999998</v>
      </c>
    </row>
    <row r="1069" spans="1:4" x14ac:dyDescent="0.25">
      <c r="A1069">
        <v>4</v>
      </c>
      <c r="B1069">
        <v>1</v>
      </c>
      <c r="C1069">
        <v>21</v>
      </c>
      <c r="D1069">
        <v>21.964556590000001</v>
      </c>
    </row>
    <row r="1070" spans="1:4" x14ac:dyDescent="0.25">
      <c r="A1070">
        <v>4</v>
      </c>
      <c r="B1070">
        <v>2</v>
      </c>
      <c r="C1070">
        <v>0</v>
      </c>
      <c r="D1070">
        <v>2119.8267519239998</v>
      </c>
    </row>
    <row r="1071" spans="1:4" x14ac:dyDescent="0.25">
      <c r="A1071">
        <v>4</v>
      </c>
      <c r="B1071">
        <v>2</v>
      </c>
      <c r="C1071">
        <v>1</v>
      </c>
      <c r="D1071">
        <v>1181.7339425170001</v>
      </c>
    </row>
    <row r="1072" spans="1:4" x14ac:dyDescent="0.25">
      <c r="A1072">
        <v>4</v>
      </c>
      <c r="B1072">
        <v>2</v>
      </c>
      <c r="C1072">
        <v>2</v>
      </c>
      <c r="D1072">
        <v>1023.841286522</v>
      </c>
    </row>
    <row r="1073" spans="1:4" x14ac:dyDescent="0.25">
      <c r="A1073">
        <v>4</v>
      </c>
      <c r="B1073">
        <v>2</v>
      </c>
      <c r="C1073">
        <v>3</v>
      </c>
      <c r="D1073">
        <v>253.578710086</v>
      </c>
    </row>
    <row r="1074" spans="1:4" x14ac:dyDescent="0.25">
      <c r="A1074">
        <v>4</v>
      </c>
      <c r="B1074">
        <v>2</v>
      </c>
      <c r="C1074">
        <v>4</v>
      </c>
      <c r="D1074">
        <v>392.716379926</v>
      </c>
    </row>
    <row r="1075" spans="1:4" x14ac:dyDescent="0.25">
      <c r="A1075">
        <v>4</v>
      </c>
      <c r="B1075">
        <v>2</v>
      </c>
      <c r="C1075">
        <v>6</v>
      </c>
      <c r="D1075">
        <v>18.003419335</v>
      </c>
    </row>
    <row r="1076" spans="1:4" x14ac:dyDescent="0.25">
      <c r="A1076">
        <v>4</v>
      </c>
      <c r="B1076">
        <v>2</v>
      </c>
      <c r="C1076">
        <v>7</v>
      </c>
      <c r="D1076">
        <v>114.780468662</v>
      </c>
    </row>
    <row r="1077" spans="1:4" x14ac:dyDescent="0.25">
      <c r="A1077">
        <v>4</v>
      </c>
      <c r="B1077">
        <v>2</v>
      </c>
      <c r="C1077">
        <v>8</v>
      </c>
      <c r="D1077">
        <v>94.934714471000007</v>
      </c>
    </row>
    <row r="1078" spans="1:4" x14ac:dyDescent="0.25">
      <c r="A1078">
        <v>4</v>
      </c>
      <c r="B1078">
        <v>2</v>
      </c>
      <c r="C1078">
        <v>10</v>
      </c>
      <c r="D1078">
        <v>7.3480234729999996</v>
      </c>
    </row>
    <row r="1079" spans="1:4" x14ac:dyDescent="0.25">
      <c r="A1079">
        <v>4</v>
      </c>
      <c r="B1079">
        <v>2</v>
      </c>
      <c r="C1079">
        <v>11</v>
      </c>
      <c r="D1079">
        <v>293.29615154999999</v>
      </c>
    </row>
    <row r="1080" spans="1:4" x14ac:dyDescent="0.25">
      <c r="A1080">
        <v>4</v>
      </c>
      <c r="B1080">
        <v>2</v>
      </c>
      <c r="C1080">
        <v>14</v>
      </c>
      <c r="D1080">
        <v>21.781343335999999</v>
      </c>
    </row>
    <row r="1081" spans="1:4" x14ac:dyDescent="0.25">
      <c r="A1081">
        <v>4</v>
      </c>
      <c r="B1081">
        <v>2</v>
      </c>
      <c r="C1081">
        <v>15</v>
      </c>
      <c r="D1081">
        <v>12.488298220000001</v>
      </c>
    </row>
    <row r="1082" spans="1:4" x14ac:dyDescent="0.25">
      <c r="A1082">
        <v>4</v>
      </c>
      <c r="B1082">
        <v>2</v>
      </c>
      <c r="C1082">
        <v>16</v>
      </c>
      <c r="D1082">
        <v>14.020694523</v>
      </c>
    </row>
    <row r="1083" spans="1:4" x14ac:dyDescent="0.25">
      <c r="A1083">
        <v>4</v>
      </c>
      <c r="B1083">
        <v>2</v>
      </c>
      <c r="C1083">
        <v>18</v>
      </c>
      <c r="D1083">
        <v>401.64857753699999</v>
      </c>
    </row>
    <row r="1084" spans="1:4" x14ac:dyDescent="0.25">
      <c r="A1084">
        <v>4</v>
      </c>
      <c r="B1084">
        <v>3</v>
      </c>
      <c r="C1084">
        <v>0</v>
      </c>
      <c r="D1084">
        <v>519.67747727599999</v>
      </c>
    </row>
    <row r="1085" spans="1:4" x14ac:dyDescent="0.25">
      <c r="A1085">
        <v>4</v>
      </c>
      <c r="B1085">
        <v>3</v>
      </c>
      <c r="C1085">
        <v>1</v>
      </c>
      <c r="D1085">
        <v>177.45799512100001</v>
      </c>
    </row>
    <row r="1086" spans="1:4" x14ac:dyDescent="0.25">
      <c r="A1086">
        <v>4</v>
      </c>
      <c r="B1086">
        <v>3</v>
      </c>
      <c r="C1086">
        <v>2</v>
      </c>
      <c r="D1086">
        <v>79.521989413</v>
      </c>
    </row>
    <row r="1087" spans="1:4" x14ac:dyDescent="0.25">
      <c r="A1087">
        <v>4</v>
      </c>
      <c r="B1087">
        <v>3</v>
      </c>
      <c r="C1087">
        <v>3</v>
      </c>
      <c r="D1087">
        <v>270.70804001699997</v>
      </c>
    </row>
    <row r="1088" spans="1:4" x14ac:dyDescent="0.25">
      <c r="A1088">
        <v>4</v>
      </c>
      <c r="B1088">
        <v>3</v>
      </c>
      <c r="C1088">
        <v>4</v>
      </c>
      <c r="D1088">
        <v>322.50828391700003</v>
      </c>
    </row>
    <row r="1089" spans="1:4" x14ac:dyDescent="0.25">
      <c r="A1089">
        <v>4</v>
      </c>
      <c r="B1089">
        <v>3</v>
      </c>
      <c r="C1089">
        <v>7</v>
      </c>
      <c r="D1089">
        <v>31.042288225</v>
      </c>
    </row>
    <row r="1090" spans="1:4" x14ac:dyDescent="0.25">
      <c r="A1090">
        <v>4</v>
      </c>
      <c r="B1090">
        <v>3</v>
      </c>
      <c r="C1090">
        <v>8</v>
      </c>
      <c r="D1090">
        <v>62.376902510000001</v>
      </c>
    </row>
    <row r="1091" spans="1:4" x14ac:dyDescent="0.25">
      <c r="A1091">
        <v>4</v>
      </c>
      <c r="B1091">
        <v>3</v>
      </c>
      <c r="C1091">
        <v>11</v>
      </c>
      <c r="D1091">
        <v>35.673520803000002</v>
      </c>
    </row>
    <row r="1092" spans="1:4" x14ac:dyDescent="0.25">
      <c r="A1092">
        <v>4</v>
      </c>
      <c r="B1092">
        <v>3</v>
      </c>
      <c r="C1092">
        <v>13</v>
      </c>
      <c r="D1092">
        <v>2.9121161259999999</v>
      </c>
    </row>
    <row r="1093" spans="1:4" x14ac:dyDescent="0.25">
      <c r="A1093">
        <v>4</v>
      </c>
      <c r="B1093">
        <v>3</v>
      </c>
      <c r="C1093">
        <v>14</v>
      </c>
      <c r="D1093">
        <v>30.297191380000001</v>
      </c>
    </row>
    <row r="1094" spans="1:4" x14ac:dyDescent="0.25">
      <c r="A1094">
        <v>4</v>
      </c>
      <c r="B1094">
        <v>3</v>
      </c>
      <c r="C1094">
        <v>18</v>
      </c>
      <c r="D1094">
        <v>167.139386441</v>
      </c>
    </row>
    <row r="1095" spans="1:4" x14ac:dyDescent="0.25">
      <c r="A1095">
        <v>4</v>
      </c>
      <c r="B1095">
        <v>3</v>
      </c>
      <c r="C1095">
        <v>21</v>
      </c>
      <c r="D1095">
        <v>1.6561763060000001</v>
      </c>
    </row>
    <row r="1096" spans="1:4" x14ac:dyDescent="0.25">
      <c r="A1096">
        <v>4</v>
      </c>
      <c r="B1096">
        <v>4</v>
      </c>
      <c r="C1096">
        <v>0</v>
      </c>
      <c r="D1096">
        <v>1754.2092267610001</v>
      </c>
    </row>
    <row r="1097" spans="1:4" x14ac:dyDescent="0.25">
      <c r="A1097">
        <v>4</v>
      </c>
      <c r="B1097">
        <v>4</v>
      </c>
      <c r="C1097">
        <v>1</v>
      </c>
      <c r="D1097">
        <v>547.85753912400003</v>
      </c>
    </row>
    <row r="1098" spans="1:4" x14ac:dyDescent="0.25">
      <c r="A1098">
        <v>4</v>
      </c>
      <c r="B1098">
        <v>4</v>
      </c>
      <c r="C1098">
        <v>2</v>
      </c>
      <c r="D1098">
        <v>357.965653471</v>
      </c>
    </row>
    <row r="1099" spans="1:4" x14ac:dyDescent="0.25">
      <c r="A1099">
        <v>4</v>
      </c>
      <c r="B1099">
        <v>4</v>
      </c>
      <c r="C1099">
        <v>3</v>
      </c>
      <c r="D1099">
        <v>272.624959698</v>
      </c>
    </row>
    <row r="1100" spans="1:4" x14ac:dyDescent="0.25">
      <c r="A1100">
        <v>4</v>
      </c>
      <c r="B1100">
        <v>4</v>
      </c>
      <c r="C1100">
        <v>4</v>
      </c>
      <c r="D1100">
        <v>664.04415985100002</v>
      </c>
    </row>
    <row r="1101" spans="1:4" x14ac:dyDescent="0.25">
      <c r="A1101">
        <v>4</v>
      </c>
      <c r="B1101">
        <v>4</v>
      </c>
      <c r="C1101">
        <v>5</v>
      </c>
      <c r="D1101">
        <v>20.522740349999999</v>
      </c>
    </row>
    <row r="1102" spans="1:4" x14ac:dyDescent="0.25">
      <c r="A1102">
        <v>4</v>
      </c>
      <c r="B1102">
        <v>4</v>
      </c>
      <c r="C1102">
        <v>6</v>
      </c>
      <c r="D1102">
        <v>2.3279562650000001</v>
      </c>
    </row>
    <row r="1103" spans="1:4" x14ac:dyDescent="0.25">
      <c r="A1103">
        <v>4</v>
      </c>
      <c r="B1103">
        <v>4</v>
      </c>
      <c r="C1103">
        <v>7</v>
      </c>
      <c r="D1103">
        <v>125.94433315000001</v>
      </c>
    </row>
    <row r="1104" spans="1:4" x14ac:dyDescent="0.25">
      <c r="A1104">
        <v>4</v>
      </c>
      <c r="B1104">
        <v>4</v>
      </c>
      <c r="C1104">
        <v>8</v>
      </c>
      <c r="D1104">
        <v>37.800637133999999</v>
      </c>
    </row>
    <row r="1105" spans="1:4" x14ac:dyDescent="0.25">
      <c r="A1105">
        <v>4</v>
      </c>
      <c r="B1105">
        <v>4</v>
      </c>
      <c r="C1105">
        <v>11</v>
      </c>
      <c r="D1105">
        <v>106.461499913</v>
      </c>
    </row>
    <row r="1106" spans="1:4" x14ac:dyDescent="0.25">
      <c r="A1106">
        <v>4</v>
      </c>
      <c r="B1106">
        <v>4</v>
      </c>
      <c r="C1106">
        <v>12</v>
      </c>
      <c r="D1106">
        <v>9.9313130170000008</v>
      </c>
    </row>
    <row r="1107" spans="1:4" x14ac:dyDescent="0.25">
      <c r="A1107">
        <v>4</v>
      </c>
      <c r="B1107">
        <v>4</v>
      </c>
      <c r="C1107">
        <v>15</v>
      </c>
      <c r="D1107">
        <v>7.433896807</v>
      </c>
    </row>
    <row r="1108" spans="1:4" x14ac:dyDescent="0.25">
      <c r="A1108">
        <v>4</v>
      </c>
      <c r="B1108">
        <v>4</v>
      </c>
      <c r="C1108">
        <v>17</v>
      </c>
      <c r="D1108">
        <v>2.9025637550000001</v>
      </c>
    </row>
    <row r="1109" spans="1:4" x14ac:dyDescent="0.25">
      <c r="A1109">
        <v>4</v>
      </c>
      <c r="B1109">
        <v>4</v>
      </c>
      <c r="C1109">
        <v>18</v>
      </c>
      <c r="D1109">
        <v>256.56711824899998</v>
      </c>
    </row>
    <row r="1110" spans="1:4" x14ac:dyDescent="0.25">
      <c r="A1110">
        <v>4</v>
      </c>
      <c r="B1110">
        <v>4</v>
      </c>
      <c r="C1110">
        <v>19</v>
      </c>
      <c r="D1110">
        <v>5.4532634450000002</v>
      </c>
    </row>
    <row r="1111" spans="1:4" x14ac:dyDescent="0.25">
      <c r="A1111">
        <v>4</v>
      </c>
      <c r="B1111">
        <v>5</v>
      </c>
      <c r="C1111">
        <v>4</v>
      </c>
      <c r="D1111">
        <v>7.758514699</v>
      </c>
    </row>
    <row r="1112" spans="1:4" x14ac:dyDescent="0.25">
      <c r="A1112">
        <v>4</v>
      </c>
      <c r="B1112">
        <v>6</v>
      </c>
      <c r="C1112">
        <v>0</v>
      </c>
      <c r="D1112">
        <v>22.083404768000001</v>
      </c>
    </row>
    <row r="1113" spans="1:4" x14ac:dyDescent="0.25">
      <c r="A1113">
        <v>4</v>
      </c>
      <c r="B1113">
        <v>6</v>
      </c>
      <c r="C1113">
        <v>1</v>
      </c>
      <c r="D1113">
        <v>38.126862602999999</v>
      </c>
    </row>
    <row r="1114" spans="1:4" x14ac:dyDescent="0.25">
      <c r="A1114">
        <v>4</v>
      </c>
      <c r="B1114">
        <v>6</v>
      </c>
      <c r="C1114">
        <v>2</v>
      </c>
      <c r="D1114">
        <v>28.686319803</v>
      </c>
    </row>
    <row r="1115" spans="1:4" x14ac:dyDescent="0.25">
      <c r="A1115">
        <v>4</v>
      </c>
      <c r="B1115">
        <v>6</v>
      </c>
      <c r="C1115">
        <v>4</v>
      </c>
      <c r="D1115">
        <v>3.7644060480000001</v>
      </c>
    </row>
    <row r="1116" spans="1:4" x14ac:dyDescent="0.25">
      <c r="A1116">
        <v>4</v>
      </c>
      <c r="B1116">
        <v>6</v>
      </c>
      <c r="C1116">
        <v>7</v>
      </c>
      <c r="D1116">
        <v>12.684309949999999</v>
      </c>
    </row>
    <row r="1117" spans="1:4" x14ac:dyDescent="0.25">
      <c r="A1117">
        <v>4</v>
      </c>
      <c r="B1117">
        <v>6</v>
      </c>
      <c r="C1117">
        <v>8</v>
      </c>
      <c r="D1117">
        <v>7.798645016</v>
      </c>
    </row>
    <row r="1118" spans="1:4" x14ac:dyDescent="0.25">
      <c r="A1118">
        <v>4</v>
      </c>
      <c r="B1118">
        <v>7</v>
      </c>
      <c r="C1118">
        <v>0</v>
      </c>
      <c r="D1118">
        <v>490.50557992799997</v>
      </c>
    </row>
    <row r="1119" spans="1:4" x14ac:dyDescent="0.25">
      <c r="A1119">
        <v>4</v>
      </c>
      <c r="B1119">
        <v>7</v>
      </c>
      <c r="C1119">
        <v>1</v>
      </c>
      <c r="D1119">
        <v>146.193301381</v>
      </c>
    </row>
    <row r="1120" spans="1:4" x14ac:dyDescent="0.25">
      <c r="A1120">
        <v>4</v>
      </c>
      <c r="B1120">
        <v>7</v>
      </c>
      <c r="C1120">
        <v>2</v>
      </c>
      <c r="D1120">
        <v>82.713699567999996</v>
      </c>
    </row>
    <row r="1121" spans="1:4" x14ac:dyDescent="0.25">
      <c r="A1121">
        <v>4</v>
      </c>
      <c r="B1121">
        <v>7</v>
      </c>
      <c r="C1121">
        <v>3</v>
      </c>
      <c r="D1121">
        <v>33.533424703999998</v>
      </c>
    </row>
    <row r="1122" spans="1:4" x14ac:dyDescent="0.25">
      <c r="A1122">
        <v>4</v>
      </c>
      <c r="B1122">
        <v>7</v>
      </c>
      <c r="C1122">
        <v>4</v>
      </c>
      <c r="D1122">
        <v>116.217233662</v>
      </c>
    </row>
    <row r="1123" spans="1:4" x14ac:dyDescent="0.25">
      <c r="A1123">
        <v>4</v>
      </c>
      <c r="B1123">
        <v>7</v>
      </c>
      <c r="C1123">
        <v>7</v>
      </c>
      <c r="D1123">
        <v>91.687248388</v>
      </c>
    </row>
    <row r="1124" spans="1:4" x14ac:dyDescent="0.25">
      <c r="A1124">
        <v>4</v>
      </c>
      <c r="B1124">
        <v>7</v>
      </c>
      <c r="C1124">
        <v>8</v>
      </c>
      <c r="D1124">
        <v>79.607740566000004</v>
      </c>
    </row>
    <row r="1125" spans="1:4" x14ac:dyDescent="0.25">
      <c r="A1125">
        <v>4</v>
      </c>
      <c r="B1125">
        <v>7</v>
      </c>
      <c r="C1125">
        <v>11</v>
      </c>
      <c r="D1125">
        <v>49.011650512000003</v>
      </c>
    </row>
    <row r="1126" spans="1:4" x14ac:dyDescent="0.25">
      <c r="A1126">
        <v>4</v>
      </c>
      <c r="B1126">
        <v>7</v>
      </c>
      <c r="C1126">
        <v>18</v>
      </c>
      <c r="D1126">
        <v>123.57025831200001</v>
      </c>
    </row>
    <row r="1127" spans="1:4" x14ac:dyDescent="0.25">
      <c r="A1127">
        <v>4</v>
      </c>
      <c r="B1127">
        <v>8</v>
      </c>
      <c r="C1127">
        <v>0</v>
      </c>
      <c r="D1127">
        <v>267.15610270500002</v>
      </c>
    </row>
    <row r="1128" spans="1:4" x14ac:dyDescent="0.25">
      <c r="A1128">
        <v>4</v>
      </c>
      <c r="B1128">
        <v>8</v>
      </c>
      <c r="C1128">
        <v>1</v>
      </c>
      <c r="D1128">
        <v>260.02142689900001</v>
      </c>
    </row>
    <row r="1129" spans="1:4" x14ac:dyDescent="0.25">
      <c r="A1129">
        <v>4</v>
      </c>
      <c r="B1129">
        <v>8</v>
      </c>
      <c r="C1129">
        <v>2</v>
      </c>
      <c r="D1129">
        <v>55.436591589000003</v>
      </c>
    </row>
    <row r="1130" spans="1:4" x14ac:dyDescent="0.25">
      <c r="A1130">
        <v>4</v>
      </c>
      <c r="B1130">
        <v>8</v>
      </c>
      <c r="C1130">
        <v>3</v>
      </c>
      <c r="D1130">
        <v>57.479359301000002</v>
      </c>
    </row>
    <row r="1131" spans="1:4" x14ac:dyDescent="0.25">
      <c r="A1131">
        <v>4</v>
      </c>
      <c r="B1131">
        <v>8</v>
      </c>
      <c r="C1131">
        <v>4</v>
      </c>
      <c r="D1131">
        <v>59.927140670999997</v>
      </c>
    </row>
    <row r="1132" spans="1:4" x14ac:dyDescent="0.25">
      <c r="A1132">
        <v>4</v>
      </c>
      <c r="B1132">
        <v>8</v>
      </c>
      <c r="C1132">
        <v>7</v>
      </c>
      <c r="D1132">
        <v>134.91874312900001</v>
      </c>
    </row>
    <row r="1133" spans="1:4" x14ac:dyDescent="0.25">
      <c r="A1133">
        <v>4</v>
      </c>
      <c r="B1133">
        <v>8</v>
      </c>
      <c r="C1133">
        <v>8</v>
      </c>
      <c r="D1133">
        <v>69.031618917000003</v>
      </c>
    </row>
    <row r="1134" spans="1:4" x14ac:dyDescent="0.25">
      <c r="A1134">
        <v>4</v>
      </c>
      <c r="B1134">
        <v>8</v>
      </c>
      <c r="C1134">
        <v>9</v>
      </c>
      <c r="D1134">
        <v>28.232179630000001</v>
      </c>
    </row>
    <row r="1135" spans="1:4" x14ac:dyDescent="0.25">
      <c r="A1135">
        <v>4</v>
      </c>
      <c r="B1135">
        <v>8</v>
      </c>
      <c r="C1135">
        <v>11</v>
      </c>
      <c r="D1135">
        <v>22.937505194</v>
      </c>
    </row>
    <row r="1136" spans="1:4" x14ac:dyDescent="0.25">
      <c r="A1136">
        <v>4</v>
      </c>
      <c r="B1136">
        <v>8</v>
      </c>
      <c r="C1136">
        <v>18</v>
      </c>
      <c r="D1136">
        <v>95.732278402000006</v>
      </c>
    </row>
    <row r="1137" spans="1:4" x14ac:dyDescent="0.25">
      <c r="A1137">
        <v>4</v>
      </c>
      <c r="B1137">
        <v>9</v>
      </c>
      <c r="C1137">
        <v>0</v>
      </c>
      <c r="D1137">
        <v>14.989361248</v>
      </c>
    </row>
    <row r="1138" spans="1:4" x14ac:dyDescent="0.25">
      <c r="A1138">
        <v>4</v>
      </c>
      <c r="B1138">
        <v>9</v>
      </c>
      <c r="C1138">
        <v>1</v>
      </c>
      <c r="D1138">
        <v>10.34576672</v>
      </c>
    </row>
    <row r="1139" spans="1:4" x14ac:dyDescent="0.25">
      <c r="A1139">
        <v>4</v>
      </c>
      <c r="B1139">
        <v>9</v>
      </c>
      <c r="C1139">
        <v>2</v>
      </c>
      <c r="D1139">
        <v>1.289382349</v>
      </c>
    </row>
    <row r="1140" spans="1:4" x14ac:dyDescent="0.25">
      <c r="A1140">
        <v>4</v>
      </c>
      <c r="B1140">
        <v>9</v>
      </c>
      <c r="C1140">
        <v>8</v>
      </c>
      <c r="D1140">
        <v>22.412521380000001</v>
      </c>
    </row>
    <row r="1141" spans="1:4" x14ac:dyDescent="0.25">
      <c r="A1141">
        <v>4</v>
      </c>
      <c r="B1141">
        <v>10</v>
      </c>
      <c r="C1141">
        <v>2</v>
      </c>
      <c r="D1141">
        <v>3.4483153440000001</v>
      </c>
    </row>
    <row r="1142" spans="1:4" x14ac:dyDescent="0.25">
      <c r="A1142">
        <v>4</v>
      </c>
      <c r="B1142">
        <v>11</v>
      </c>
      <c r="C1142">
        <v>0</v>
      </c>
      <c r="D1142">
        <v>580.75662609799997</v>
      </c>
    </row>
    <row r="1143" spans="1:4" x14ac:dyDescent="0.25">
      <c r="A1143">
        <v>4</v>
      </c>
      <c r="B1143">
        <v>11</v>
      </c>
      <c r="C1143">
        <v>1</v>
      </c>
      <c r="D1143">
        <v>356.913532589</v>
      </c>
    </row>
    <row r="1144" spans="1:4" x14ac:dyDescent="0.25">
      <c r="A1144">
        <v>4</v>
      </c>
      <c r="B1144">
        <v>11</v>
      </c>
      <c r="C1144">
        <v>2</v>
      </c>
      <c r="D1144">
        <v>247.78655608</v>
      </c>
    </row>
    <row r="1145" spans="1:4" x14ac:dyDescent="0.25">
      <c r="A1145">
        <v>4</v>
      </c>
      <c r="B1145">
        <v>11</v>
      </c>
      <c r="C1145">
        <v>3</v>
      </c>
      <c r="D1145">
        <v>52.663053097000002</v>
      </c>
    </row>
    <row r="1146" spans="1:4" x14ac:dyDescent="0.25">
      <c r="A1146">
        <v>4</v>
      </c>
      <c r="B1146">
        <v>11</v>
      </c>
      <c r="C1146">
        <v>4</v>
      </c>
      <c r="D1146">
        <v>28.595576436000002</v>
      </c>
    </row>
    <row r="1147" spans="1:4" x14ac:dyDescent="0.25">
      <c r="A1147">
        <v>4</v>
      </c>
      <c r="B1147">
        <v>11</v>
      </c>
      <c r="C1147">
        <v>7</v>
      </c>
      <c r="D1147">
        <v>37.322714402999999</v>
      </c>
    </row>
    <row r="1148" spans="1:4" x14ac:dyDescent="0.25">
      <c r="A1148">
        <v>4</v>
      </c>
      <c r="B1148">
        <v>11</v>
      </c>
      <c r="C1148">
        <v>8</v>
      </c>
      <c r="D1148">
        <v>6.1997096919999999</v>
      </c>
    </row>
    <row r="1149" spans="1:4" x14ac:dyDescent="0.25">
      <c r="A1149">
        <v>4</v>
      </c>
      <c r="B1149">
        <v>11</v>
      </c>
      <c r="C1149">
        <v>9</v>
      </c>
      <c r="D1149">
        <v>13.1731737</v>
      </c>
    </row>
    <row r="1150" spans="1:4" x14ac:dyDescent="0.25">
      <c r="A1150">
        <v>4</v>
      </c>
      <c r="B1150">
        <v>11</v>
      </c>
      <c r="C1150">
        <v>11</v>
      </c>
      <c r="D1150">
        <v>127.42371126</v>
      </c>
    </row>
    <row r="1151" spans="1:4" x14ac:dyDescent="0.25">
      <c r="A1151">
        <v>4</v>
      </c>
      <c r="B1151">
        <v>11</v>
      </c>
      <c r="C1151">
        <v>15</v>
      </c>
      <c r="D1151">
        <v>3.635508964</v>
      </c>
    </row>
    <row r="1152" spans="1:4" x14ac:dyDescent="0.25">
      <c r="A1152">
        <v>4</v>
      </c>
      <c r="B1152">
        <v>11</v>
      </c>
      <c r="C1152">
        <v>18</v>
      </c>
      <c r="D1152">
        <v>49.046600410000003</v>
      </c>
    </row>
    <row r="1153" spans="1:4" x14ac:dyDescent="0.25">
      <c r="A1153">
        <v>4</v>
      </c>
      <c r="B1153">
        <v>12</v>
      </c>
      <c r="C1153">
        <v>2</v>
      </c>
      <c r="D1153">
        <v>45.513724009999997</v>
      </c>
    </row>
    <row r="1154" spans="1:4" x14ac:dyDescent="0.25">
      <c r="A1154">
        <v>4</v>
      </c>
      <c r="B1154">
        <v>12</v>
      </c>
      <c r="C1154">
        <v>3</v>
      </c>
      <c r="D1154">
        <v>0.65184894299999996</v>
      </c>
    </row>
    <row r="1155" spans="1:4" x14ac:dyDescent="0.25">
      <c r="A1155">
        <v>4</v>
      </c>
      <c r="B1155">
        <v>13</v>
      </c>
      <c r="C1155">
        <v>4</v>
      </c>
      <c r="D1155">
        <v>2.6426287290000001</v>
      </c>
    </row>
    <row r="1156" spans="1:4" x14ac:dyDescent="0.25">
      <c r="A1156">
        <v>4</v>
      </c>
      <c r="B1156">
        <v>14</v>
      </c>
      <c r="C1156">
        <v>0</v>
      </c>
      <c r="D1156">
        <v>4.3378085349999997</v>
      </c>
    </row>
    <row r="1157" spans="1:4" x14ac:dyDescent="0.25">
      <c r="A1157">
        <v>4</v>
      </c>
      <c r="B1157">
        <v>14</v>
      </c>
      <c r="C1157">
        <v>1</v>
      </c>
      <c r="D1157">
        <v>1.2066947450000001</v>
      </c>
    </row>
    <row r="1158" spans="1:4" x14ac:dyDescent="0.25">
      <c r="A1158">
        <v>4</v>
      </c>
      <c r="B1158">
        <v>14</v>
      </c>
      <c r="C1158">
        <v>4</v>
      </c>
      <c r="D1158">
        <v>9.8157537850000001</v>
      </c>
    </row>
    <row r="1159" spans="1:4" x14ac:dyDescent="0.25">
      <c r="A1159">
        <v>4</v>
      </c>
      <c r="B1159">
        <v>15</v>
      </c>
      <c r="C1159">
        <v>1</v>
      </c>
      <c r="D1159">
        <v>30.586946439999998</v>
      </c>
    </row>
    <row r="1160" spans="1:4" x14ac:dyDescent="0.25">
      <c r="A1160">
        <v>4</v>
      </c>
      <c r="B1160">
        <v>15</v>
      </c>
      <c r="C1160">
        <v>2</v>
      </c>
      <c r="D1160">
        <v>8.7970890619999995</v>
      </c>
    </row>
    <row r="1161" spans="1:4" x14ac:dyDescent="0.25">
      <c r="A1161">
        <v>4</v>
      </c>
      <c r="B1161">
        <v>15</v>
      </c>
      <c r="C1161">
        <v>11</v>
      </c>
      <c r="D1161">
        <v>9.5237828839999992</v>
      </c>
    </row>
    <row r="1162" spans="1:4" x14ac:dyDescent="0.25">
      <c r="A1162">
        <v>4</v>
      </c>
      <c r="B1162">
        <v>16</v>
      </c>
      <c r="C1162">
        <v>0</v>
      </c>
      <c r="D1162">
        <v>9.0422276329999995</v>
      </c>
    </row>
    <row r="1163" spans="1:4" x14ac:dyDescent="0.25">
      <c r="A1163">
        <v>4</v>
      </c>
      <c r="B1163">
        <v>16</v>
      </c>
      <c r="C1163">
        <v>2</v>
      </c>
      <c r="D1163">
        <v>1.4233105610000001</v>
      </c>
    </row>
    <row r="1164" spans="1:4" x14ac:dyDescent="0.25">
      <c r="A1164">
        <v>4</v>
      </c>
      <c r="B1164">
        <v>16</v>
      </c>
      <c r="C1164">
        <v>11</v>
      </c>
      <c r="D1164">
        <v>9.6430607899999998</v>
      </c>
    </row>
    <row r="1165" spans="1:4" x14ac:dyDescent="0.25">
      <c r="A1165">
        <v>4</v>
      </c>
      <c r="B1165">
        <v>17</v>
      </c>
      <c r="C1165">
        <v>1</v>
      </c>
      <c r="D1165">
        <v>5.996786255</v>
      </c>
    </row>
    <row r="1166" spans="1:4" x14ac:dyDescent="0.25">
      <c r="A1166">
        <v>4</v>
      </c>
      <c r="B1166">
        <v>17</v>
      </c>
      <c r="C1166">
        <v>4</v>
      </c>
      <c r="D1166">
        <v>3.8643303900000001</v>
      </c>
    </row>
    <row r="1167" spans="1:4" x14ac:dyDescent="0.25">
      <c r="A1167">
        <v>4</v>
      </c>
      <c r="B1167">
        <v>18</v>
      </c>
      <c r="C1167">
        <v>0</v>
      </c>
      <c r="D1167">
        <v>394.61181036699998</v>
      </c>
    </row>
    <row r="1168" spans="1:4" x14ac:dyDescent="0.25">
      <c r="A1168">
        <v>4</v>
      </c>
      <c r="B1168">
        <v>18</v>
      </c>
      <c r="C1168">
        <v>1</v>
      </c>
      <c r="D1168">
        <v>339.43357185299999</v>
      </c>
    </row>
    <row r="1169" spans="1:4" x14ac:dyDescent="0.25">
      <c r="A1169">
        <v>4</v>
      </c>
      <c r="B1169">
        <v>18</v>
      </c>
      <c r="C1169">
        <v>2</v>
      </c>
      <c r="D1169">
        <v>337.50654998300001</v>
      </c>
    </row>
    <row r="1170" spans="1:4" x14ac:dyDescent="0.25">
      <c r="A1170">
        <v>4</v>
      </c>
      <c r="B1170">
        <v>18</v>
      </c>
      <c r="C1170">
        <v>3</v>
      </c>
      <c r="D1170">
        <v>190.00855975900001</v>
      </c>
    </row>
    <row r="1171" spans="1:4" x14ac:dyDescent="0.25">
      <c r="A1171">
        <v>4</v>
      </c>
      <c r="B1171">
        <v>18</v>
      </c>
      <c r="C1171">
        <v>4</v>
      </c>
      <c r="D1171">
        <v>91.755016166000004</v>
      </c>
    </row>
    <row r="1172" spans="1:4" x14ac:dyDescent="0.25">
      <c r="A1172">
        <v>4</v>
      </c>
      <c r="B1172">
        <v>18</v>
      </c>
      <c r="C1172">
        <v>5</v>
      </c>
      <c r="D1172">
        <v>8.8385920860000002</v>
      </c>
    </row>
    <row r="1173" spans="1:4" x14ac:dyDescent="0.25">
      <c r="A1173">
        <v>4</v>
      </c>
      <c r="B1173">
        <v>18</v>
      </c>
      <c r="C1173">
        <v>6</v>
      </c>
      <c r="D1173">
        <v>85.358644881000004</v>
      </c>
    </row>
    <row r="1174" spans="1:4" x14ac:dyDescent="0.25">
      <c r="A1174">
        <v>4</v>
      </c>
      <c r="B1174">
        <v>18</v>
      </c>
      <c r="C1174">
        <v>7</v>
      </c>
      <c r="D1174">
        <v>27.392374899</v>
      </c>
    </row>
    <row r="1175" spans="1:4" x14ac:dyDescent="0.25">
      <c r="A1175">
        <v>4</v>
      </c>
      <c r="B1175">
        <v>18</v>
      </c>
      <c r="C1175">
        <v>8</v>
      </c>
      <c r="D1175">
        <v>36.317508578000002</v>
      </c>
    </row>
    <row r="1176" spans="1:4" x14ac:dyDescent="0.25">
      <c r="A1176">
        <v>4</v>
      </c>
      <c r="B1176">
        <v>18</v>
      </c>
      <c r="C1176">
        <v>10</v>
      </c>
      <c r="D1176">
        <v>28.968893862000002</v>
      </c>
    </row>
    <row r="1177" spans="1:4" x14ac:dyDescent="0.25">
      <c r="A1177">
        <v>4</v>
      </c>
      <c r="B1177">
        <v>18</v>
      </c>
      <c r="C1177">
        <v>11</v>
      </c>
      <c r="D1177">
        <v>126.008411322</v>
      </c>
    </row>
    <row r="1178" spans="1:4" x14ac:dyDescent="0.25">
      <c r="A1178">
        <v>4</v>
      </c>
      <c r="B1178">
        <v>18</v>
      </c>
      <c r="C1178">
        <v>12</v>
      </c>
      <c r="D1178">
        <v>5.4596960059999997</v>
      </c>
    </row>
    <row r="1179" spans="1:4" x14ac:dyDescent="0.25">
      <c r="A1179">
        <v>4</v>
      </c>
      <c r="B1179">
        <v>18</v>
      </c>
      <c r="C1179">
        <v>15</v>
      </c>
      <c r="D1179">
        <v>55.286132889999998</v>
      </c>
    </row>
    <row r="1180" spans="1:4" x14ac:dyDescent="0.25">
      <c r="A1180">
        <v>4</v>
      </c>
      <c r="B1180">
        <v>20</v>
      </c>
      <c r="C1180">
        <v>1</v>
      </c>
      <c r="D1180">
        <v>2.6353730209999999</v>
      </c>
    </row>
    <row r="1181" spans="1:4" x14ac:dyDescent="0.25">
      <c r="A1181">
        <v>4</v>
      </c>
      <c r="B1181">
        <v>21</v>
      </c>
      <c r="C1181">
        <v>0</v>
      </c>
      <c r="D1181">
        <v>2.4150166689999999</v>
      </c>
    </row>
    <row r="1182" spans="1:4" x14ac:dyDescent="0.25">
      <c r="A1182">
        <v>4</v>
      </c>
      <c r="B1182">
        <v>21</v>
      </c>
      <c r="C1182">
        <v>2</v>
      </c>
      <c r="D1182">
        <v>1.849009095</v>
      </c>
    </row>
    <row r="1183" spans="1:4" x14ac:dyDescent="0.25">
      <c r="A1183">
        <v>5</v>
      </c>
      <c r="B1183">
        <v>0</v>
      </c>
      <c r="C1183">
        <v>0</v>
      </c>
      <c r="D1183">
        <v>12.559925939999999</v>
      </c>
    </row>
    <row r="1184" spans="1:4" x14ac:dyDescent="0.25">
      <c r="A1184">
        <v>5</v>
      </c>
      <c r="B1184">
        <v>0</v>
      </c>
      <c r="C1184">
        <v>1</v>
      </c>
      <c r="D1184">
        <v>264.32353480199998</v>
      </c>
    </row>
    <row r="1185" spans="1:4" x14ac:dyDescent="0.25">
      <c r="A1185">
        <v>5</v>
      </c>
      <c r="B1185">
        <v>0</v>
      </c>
      <c r="C1185">
        <v>2</v>
      </c>
      <c r="D1185">
        <v>1117.416459734</v>
      </c>
    </row>
    <row r="1186" spans="1:4" x14ac:dyDescent="0.25">
      <c r="A1186">
        <v>5</v>
      </c>
      <c r="B1186">
        <v>0</v>
      </c>
      <c r="C1186">
        <v>3</v>
      </c>
      <c r="D1186">
        <v>581.07859550000001</v>
      </c>
    </row>
    <row r="1187" spans="1:4" x14ac:dyDescent="0.25">
      <c r="A1187">
        <v>5</v>
      </c>
      <c r="B1187">
        <v>0</v>
      </c>
      <c r="C1187">
        <v>4</v>
      </c>
      <c r="D1187">
        <v>465.27767915499999</v>
      </c>
    </row>
    <row r="1188" spans="1:4" x14ac:dyDescent="0.25">
      <c r="A1188">
        <v>5</v>
      </c>
      <c r="B1188">
        <v>0</v>
      </c>
      <c r="C1188">
        <v>5</v>
      </c>
      <c r="D1188">
        <v>677.95739319999996</v>
      </c>
    </row>
    <row r="1189" spans="1:4" x14ac:dyDescent="0.25">
      <c r="A1189">
        <v>5</v>
      </c>
      <c r="B1189">
        <v>0</v>
      </c>
      <c r="C1189">
        <v>6</v>
      </c>
      <c r="D1189">
        <v>993.54560054599995</v>
      </c>
    </row>
    <row r="1190" spans="1:4" x14ac:dyDescent="0.25">
      <c r="A1190">
        <v>5</v>
      </c>
      <c r="B1190">
        <v>0</v>
      </c>
      <c r="C1190">
        <v>7</v>
      </c>
      <c r="D1190">
        <v>505.66193704199998</v>
      </c>
    </row>
    <row r="1191" spans="1:4" x14ac:dyDescent="0.25">
      <c r="A1191">
        <v>5</v>
      </c>
      <c r="B1191">
        <v>0</v>
      </c>
      <c r="C1191">
        <v>8</v>
      </c>
      <c r="D1191">
        <v>726.34076771100001</v>
      </c>
    </row>
    <row r="1192" spans="1:4" x14ac:dyDescent="0.25">
      <c r="A1192">
        <v>5</v>
      </c>
      <c r="B1192">
        <v>0</v>
      </c>
      <c r="C1192">
        <v>9</v>
      </c>
      <c r="D1192">
        <v>1005.544391948</v>
      </c>
    </row>
    <row r="1193" spans="1:4" x14ac:dyDescent="0.25">
      <c r="A1193">
        <v>5</v>
      </c>
      <c r="B1193">
        <v>0</v>
      </c>
      <c r="C1193">
        <v>10</v>
      </c>
      <c r="D1193">
        <v>550.74056213200004</v>
      </c>
    </row>
    <row r="1194" spans="1:4" x14ac:dyDescent="0.25">
      <c r="A1194">
        <v>5</v>
      </c>
      <c r="B1194">
        <v>0</v>
      </c>
      <c r="C1194">
        <v>11</v>
      </c>
      <c r="D1194">
        <v>1100.188400817</v>
      </c>
    </row>
    <row r="1195" spans="1:4" x14ac:dyDescent="0.25">
      <c r="A1195">
        <v>5</v>
      </c>
      <c r="B1195">
        <v>0</v>
      </c>
      <c r="C1195">
        <v>12</v>
      </c>
      <c r="D1195">
        <v>178.76293366300001</v>
      </c>
    </row>
    <row r="1196" spans="1:4" x14ac:dyDescent="0.25">
      <c r="A1196">
        <v>5</v>
      </c>
      <c r="B1196">
        <v>0</v>
      </c>
      <c r="C1196">
        <v>13</v>
      </c>
      <c r="D1196">
        <v>139.77392362500001</v>
      </c>
    </row>
    <row r="1197" spans="1:4" x14ac:dyDescent="0.25">
      <c r="A1197">
        <v>5</v>
      </c>
      <c r="B1197">
        <v>0</v>
      </c>
      <c r="C1197">
        <v>14</v>
      </c>
      <c r="D1197">
        <v>233.72129694399999</v>
      </c>
    </row>
    <row r="1198" spans="1:4" x14ac:dyDescent="0.25">
      <c r="A1198">
        <v>5</v>
      </c>
      <c r="B1198">
        <v>0</v>
      </c>
      <c r="C1198">
        <v>15</v>
      </c>
      <c r="D1198">
        <v>752.57186606899995</v>
      </c>
    </row>
    <row r="1199" spans="1:4" x14ac:dyDescent="0.25">
      <c r="A1199">
        <v>5</v>
      </c>
      <c r="B1199">
        <v>0</v>
      </c>
      <c r="C1199">
        <v>16</v>
      </c>
      <c r="D1199">
        <v>658.22322005000001</v>
      </c>
    </row>
    <row r="1200" spans="1:4" x14ac:dyDescent="0.25">
      <c r="A1200">
        <v>5</v>
      </c>
      <c r="B1200">
        <v>0</v>
      </c>
      <c r="C1200">
        <v>17</v>
      </c>
      <c r="D1200">
        <v>590.06655449000004</v>
      </c>
    </row>
    <row r="1201" spans="1:4" x14ac:dyDescent="0.25">
      <c r="A1201">
        <v>5</v>
      </c>
      <c r="B1201">
        <v>0</v>
      </c>
      <c r="C1201">
        <v>18</v>
      </c>
      <c r="D1201">
        <v>518.23800600000004</v>
      </c>
    </row>
    <row r="1202" spans="1:4" x14ac:dyDescent="0.25">
      <c r="A1202">
        <v>5</v>
      </c>
      <c r="B1202">
        <v>0</v>
      </c>
      <c r="C1202">
        <v>19</v>
      </c>
      <c r="D1202">
        <v>782.96198182399996</v>
      </c>
    </row>
    <row r="1203" spans="1:4" x14ac:dyDescent="0.25">
      <c r="A1203">
        <v>5</v>
      </c>
      <c r="B1203">
        <v>0</v>
      </c>
      <c r="C1203">
        <v>20</v>
      </c>
      <c r="D1203">
        <v>700.20194922300004</v>
      </c>
    </row>
    <row r="1204" spans="1:4" x14ac:dyDescent="0.25">
      <c r="A1204">
        <v>5</v>
      </c>
      <c r="B1204">
        <v>0</v>
      </c>
      <c r="C1204">
        <v>21</v>
      </c>
      <c r="D1204">
        <v>393.27734662699999</v>
      </c>
    </row>
    <row r="1205" spans="1:4" x14ac:dyDescent="0.25">
      <c r="A1205">
        <v>5</v>
      </c>
      <c r="B1205">
        <v>1</v>
      </c>
      <c r="C1205">
        <v>0</v>
      </c>
      <c r="D1205">
        <v>263.805852867</v>
      </c>
    </row>
    <row r="1206" spans="1:4" x14ac:dyDescent="0.25">
      <c r="A1206">
        <v>5</v>
      </c>
      <c r="B1206">
        <v>1</v>
      </c>
      <c r="C1206">
        <v>1</v>
      </c>
      <c r="D1206">
        <v>139.72945060000001</v>
      </c>
    </row>
    <row r="1207" spans="1:4" x14ac:dyDescent="0.25">
      <c r="A1207">
        <v>5</v>
      </c>
      <c r="B1207">
        <v>1</v>
      </c>
      <c r="C1207">
        <v>2</v>
      </c>
      <c r="D1207">
        <v>493.69372014700002</v>
      </c>
    </row>
    <row r="1208" spans="1:4" x14ac:dyDescent="0.25">
      <c r="A1208">
        <v>5</v>
      </c>
      <c r="B1208">
        <v>1</v>
      </c>
      <c r="C1208">
        <v>3</v>
      </c>
      <c r="D1208">
        <v>158.48378149999999</v>
      </c>
    </row>
    <row r="1209" spans="1:4" x14ac:dyDescent="0.25">
      <c r="A1209">
        <v>5</v>
      </c>
      <c r="B1209">
        <v>1</v>
      </c>
      <c r="C1209">
        <v>4</v>
      </c>
      <c r="D1209">
        <v>153.28232551100001</v>
      </c>
    </row>
    <row r="1210" spans="1:4" x14ac:dyDescent="0.25">
      <c r="A1210">
        <v>5</v>
      </c>
      <c r="B1210">
        <v>1</v>
      </c>
      <c r="C1210">
        <v>5</v>
      </c>
      <c r="D1210">
        <v>102.950322404</v>
      </c>
    </row>
    <row r="1211" spans="1:4" x14ac:dyDescent="0.25">
      <c r="A1211">
        <v>5</v>
      </c>
      <c r="B1211">
        <v>1</v>
      </c>
      <c r="C1211">
        <v>6</v>
      </c>
      <c r="D1211">
        <v>329.23455745500002</v>
      </c>
    </row>
    <row r="1212" spans="1:4" x14ac:dyDescent="0.25">
      <c r="A1212">
        <v>5</v>
      </c>
      <c r="B1212">
        <v>1</v>
      </c>
      <c r="C1212">
        <v>7</v>
      </c>
      <c r="D1212">
        <v>165.58481417199999</v>
      </c>
    </row>
    <row r="1213" spans="1:4" x14ac:dyDescent="0.25">
      <c r="A1213">
        <v>5</v>
      </c>
      <c r="B1213">
        <v>1</v>
      </c>
      <c r="C1213">
        <v>8</v>
      </c>
      <c r="D1213">
        <v>103.17310831</v>
      </c>
    </row>
    <row r="1214" spans="1:4" x14ac:dyDescent="0.25">
      <c r="A1214">
        <v>5</v>
      </c>
      <c r="B1214">
        <v>1</v>
      </c>
      <c r="C1214">
        <v>9</v>
      </c>
      <c r="D1214">
        <v>241.04238179199999</v>
      </c>
    </row>
    <row r="1215" spans="1:4" x14ac:dyDescent="0.25">
      <c r="A1215">
        <v>5</v>
      </c>
      <c r="B1215">
        <v>1</v>
      </c>
      <c r="C1215">
        <v>10</v>
      </c>
      <c r="D1215">
        <v>151.26777369999999</v>
      </c>
    </row>
    <row r="1216" spans="1:4" x14ac:dyDescent="0.25">
      <c r="A1216">
        <v>5</v>
      </c>
      <c r="B1216">
        <v>1</v>
      </c>
      <c r="C1216">
        <v>11</v>
      </c>
      <c r="D1216">
        <v>501.21265213100003</v>
      </c>
    </row>
    <row r="1217" spans="1:4" x14ac:dyDescent="0.25">
      <c r="A1217">
        <v>5</v>
      </c>
      <c r="B1217">
        <v>1</v>
      </c>
      <c r="C1217">
        <v>12</v>
      </c>
      <c r="D1217">
        <v>46.390921634999998</v>
      </c>
    </row>
    <row r="1218" spans="1:4" x14ac:dyDescent="0.25">
      <c r="A1218">
        <v>5</v>
      </c>
      <c r="B1218">
        <v>1</v>
      </c>
      <c r="C1218">
        <v>13</v>
      </c>
      <c r="D1218">
        <v>52.742988424000004</v>
      </c>
    </row>
    <row r="1219" spans="1:4" x14ac:dyDescent="0.25">
      <c r="A1219">
        <v>5</v>
      </c>
      <c r="B1219">
        <v>1</v>
      </c>
      <c r="C1219">
        <v>14</v>
      </c>
      <c r="D1219">
        <v>154.141648629</v>
      </c>
    </row>
    <row r="1220" spans="1:4" x14ac:dyDescent="0.25">
      <c r="A1220">
        <v>5</v>
      </c>
      <c r="B1220">
        <v>1</v>
      </c>
      <c r="C1220">
        <v>15</v>
      </c>
      <c r="D1220">
        <v>235.952713902</v>
      </c>
    </row>
    <row r="1221" spans="1:4" x14ac:dyDescent="0.25">
      <c r="A1221">
        <v>5</v>
      </c>
      <c r="B1221">
        <v>1</v>
      </c>
      <c r="C1221">
        <v>16</v>
      </c>
      <c r="D1221">
        <v>173.31237282000001</v>
      </c>
    </row>
    <row r="1222" spans="1:4" x14ac:dyDescent="0.25">
      <c r="A1222">
        <v>5</v>
      </c>
      <c r="B1222">
        <v>1</v>
      </c>
      <c r="C1222">
        <v>17</v>
      </c>
      <c r="D1222">
        <v>172.95573736399999</v>
      </c>
    </row>
    <row r="1223" spans="1:4" x14ac:dyDescent="0.25">
      <c r="A1223">
        <v>5</v>
      </c>
      <c r="B1223">
        <v>1</v>
      </c>
      <c r="C1223">
        <v>18</v>
      </c>
      <c r="D1223">
        <v>173.91680886399999</v>
      </c>
    </row>
    <row r="1224" spans="1:4" x14ac:dyDescent="0.25">
      <c r="A1224">
        <v>5</v>
      </c>
      <c r="B1224">
        <v>1</v>
      </c>
      <c r="C1224">
        <v>19</v>
      </c>
      <c r="D1224">
        <v>257.22616461799998</v>
      </c>
    </row>
    <row r="1225" spans="1:4" x14ac:dyDescent="0.25">
      <c r="A1225">
        <v>5</v>
      </c>
      <c r="B1225">
        <v>1</v>
      </c>
      <c r="C1225">
        <v>20</v>
      </c>
      <c r="D1225">
        <v>143.11465890400001</v>
      </c>
    </row>
    <row r="1226" spans="1:4" x14ac:dyDescent="0.25">
      <c r="A1226">
        <v>5</v>
      </c>
      <c r="B1226">
        <v>1</v>
      </c>
      <c r="C1226">
        <v>21</v>
      </c>
      <c r="D1226">
        <v>131.67170487600001</v>
      </c>
    </row>
    <row r="1227" spans="1:4" x14ac:dyDescent="0.25">
      <c r="A1227">
        <v>5</v>
      </c>
      <c r="B1227">
        <v>2</v>
      </c>
      <c r="C1227">
        <v>0</v>
      </c>
      <c r="D1227">
        <v>905.03786855700002</v>
      </c>
    </row>
    <row r="1228" spans="1:4" x14ac:dyDescent="0.25">
      <c r="A1228">
        <v>5</v>
      </c>
      <c r="B1228">
        <v>2</v>
      </c>
      <c r="C1228">
        <v>1</v>
      </c>
      <c r="D1228">
        <v>383.45057769800002</v>
      </c>
    </row>
    <row r="1229" spans="1:4" x14ac:dyDescent="0.25">
      <c r="A1229">
        <v>5</v>
      </c>
      <c r="B1229">
        <v>2</v>
      </c>
      <c r="C1229">
        <v>2</v>
      </c>
      <c r="D1229">
        <v>167.33843923399999</v>
      </c>
    </row>
    <row r="1230" spans="1:4" x14ac:dyDescent="0.25">
      <c r="A1230">
        <v>5</v>
      </c>
      <c r="B1230">
        <v>2</v>
      </c>
      <c r="C1230">
        <v>3</v>
      </c>
      <c r="D1230">
        <v>162.88819921000001</v>
      </c>
    </row>
    <row r="1231" spans="1:4" x14ac:dyDescent="0.25">
      <c r="A1231">
        <v>5</v>
      </c>
      <c r="B1231">
        <v>2</v>
      </c>
      <c r="C1231">
        <v>4</v>
      </c>
      <c r="D1231">
        <v>204.28836795000001</v>
      </c>
    </row>
    <row r="1232" spans="1:4" x14ac:dyDescent="0.25">
      <c r="A1232">
        <v>5</v>
      </c>
      <c r="B1232">
        <v>2</v>
      </c>
      <c r="C1232">
        <v>5</v>
      </c>
      <c r="D1232">
        <v>206.94810841099999</v>
      </c>
    </row>
    <row r="1233" spans="1:4" x14ac:dyDescent="0.25">
      <c r="A1233">
        <v>5</v>
      </c>
      <c r="B1233">
        <v>2</v>
      </c>
      <c r="C1233">
        <v>6</v>
      </c>
      <c r="D1233">
        <v>99.160089391</v>
      </c>
    </row>
    <row r="1234" spans="1:4" x14ac:dyDescent="0.25">
      <c r="A1234">
        <v>5</v>
      </c>
      <c r="B1234">
        <v>2</v>
      </c>
      <c r="C1234">
        <v>7</v>
      </c>
      <c r="D1234">
        <v>29.883271616999998</v>
      </c>
    </row>
    <row r="1235" spans="1:4" x14ac:dyDescent="0.25">
      <c r="A1235">
        <v>5</v>
      </c>
      <c r="B1235">
        <v>2</v>
      </c>
      <c r="C1235">
        <v>8</v>
      </c>
      <c r="D1235">
        <v>22.214301955</v>
      </c>
    </row>
    <row r="1236" spans="1:4" x14ac:dyDescent="0.25">
      <c r="A1236">
        <v>5</v>
      </c>
      <c r="B1236">
        <v>2</v>
      </c>
      <c r="C1236">
        <v>9</v>
      </c>
      <c r="D1236">
        <v>178.62626025399999</v>
      </c>
    </row>
    <row r="1237" spans="1:4" x14ac:dyDescent="0.25">
      <c r="A1237">
        <v>5</v>
      </c>
      <c r="B1237">
        <v>2</v>
      </c>
      <c r="C1237">
        <v>10</v>
      </c>
      <c r="D1237">
        <v>75.853462323000002</v>
      </c>
    </row>
    <row r="1238" spans="1:4" x14ac:dyDescent="0.25">
      <c r="A1238">
        <v>5</v>
      </c>
      <c r="B1238">
        <v>2</v>
      </c>
      <c r="C1238">
        <v>11</v>
      </c>
      <c r="D1238">
        <v>47.577551845999999</v>
      </c>
    </row>
    <row r="1239" spans="1:4" x14ac:dyDescent="0.25">
      <c r="A1239">
        <v>5</v>
      </c>
      <c r="B1239">
        <v>2</v>
      </c>
      <c r="C1239">
        <v>12</v>
      </c>
      <c r="D1239">
        <v>62.008833039999999</v>
      </c>
    </row>
    <row r="1240" spans="1:4" x14ac:dyDescent="0.25">
      <c r="A1240">
        <v>5</v>
      </c>
      <c r="B1240">
        <v>2</v>
      </c>
      <c r="C1240">
        <v>13</v>
      </c>
      <c r="D1240">
        <v>20.191450893999999</v>
      </c>
    </row>
    <row r="1241" spans="1:4" x14ac:dyDescent="0.25">
      <c r="A1241">
        <v>5</v>
      </c>
      <c r="B1241">
        <v>2</v>
      </c>
      <c r="C1241">
        <v>14</v>
      </c>
      <c r="D1241">
        <v>4.1783106500000002</v>
      </c>
    </row>
    <row r="1242" spans="1:4" x14ac:dyDescent="0.25">
      <c r="A1242">
        <v>5</v>
      </c>
      <c r="B1242">
        <v>2</v>
      </c>
      <c r="C1242">
        <v>15</v>
      </c>
      <c r="D1242">
        <v>5.7125585809999997</v>
      </c>
    </row>
    <row r="1243" spans="1:4" x14ac:dyDescent="0.25">
      <c r="A1243">
        <v>5</v>
      </c>
      <c r="B1243">
        <v>2</v>
      </c>
      <c r="C1243">
        <v>16</v>
      </c>
      <c r="D1243">
        <v>38.061021435000001</v>
      </c>
    </row>
    <row r="1244" spans="1:4" x14ac:dyDescent="0.25">
      <c r="A1244">
        <v>5</v>
      </c>
      <c r="B1244">
        <v>2</v>
      </c>
      <c r="C1244">
        <v>17</v>
      </c>
      <c r="D1244">
        <v>65.791093468</v>
      </c>
    </row>
    <row r="1245" spans="1:4" x14ac:dyDescent="0.25">
      <c r="A1245">
        <v>5</v>
      </c>
      <c r="B1245">
        <v>2</v>
      </c>
      <c r="C1245">
        <v>18</v>
      </c>
      <c r="D1245">
        <v>281.06315916800003</v>
      </c>
    </row>
    <row r="1246" spans="1:4" x14ac:dyDescent="0.25">
      <c r="A1246">
        <v>5</v>
      </c>
      <c r="B1246">
        <v>2</v>
      </c>
      <c r="C1246">
        <v>19</v>
      </c>
      <c r="D1246">
        <v>195.00464162399999</v>
      </c>
    </row>
    <row r="1247" spans="1:4" x14ac:dyDescent="0.25">
      <c r="A1247">
        <v>5</v>
      </c>
      <c r="B1247">
        <v>2</v>
      </c>
      <c r="C1247">
        <v>20</v>
      </c>
      <c r="D1247">
        <v>145.945561191</v>
      </c>
    </row>
    <row r="1248" spans="1:4" x14ac:dyDescent="0.25">
      <c r="A1248">
        <v>5</v>
      </c>
      <c r="B1248">
        <v>2</v>
      </c>
      <c r="C1248">
        <v>21</v>
      </c>
      <c r="D1248">
        <v>118.380978974</v>
      </c>
    </row>
    <row r="1249" spans="1:4" x14ac:dyDescent="0.25">
      <c r="A1249">
        <v>5</v>
      </c>
      <c r="B1249">
        <v>3</v>
      </c>
      <c r="C1249">
        <v>0</v>
      </c>
      <c r="D1249">
        <v>408.831990754</v>
      </c>
    </row>
    <row r="1250" spans="1:4" x14ac:dyDescent="0.25">
      <c r="A1250">
        <v>5</v>
      </c>
      <c r="B1250">
        <v>3</v>
      </c>
      <c r="C1250">
        <v>1</v>
      </c>
      <c r="D1250">
        <v>106.50845669900001</v>
      </c>
    </row>
    <row r="1251" spans="1:4" x14ac:dyDescent="0.25">
      <c r="A1251">
        <v>5</v>
      </c>
      <c r="B1251">
        <v>3</v>
      </c>
      <c r="C1251">
        <v>2</v>
      </c>
      <c r="D1251">
        <v>148.31609767699999</v>
      </c>
    </row>
    <row r="1252" spans="1:4" x14ac:dyDescent="0.25">
      <c r="A1252">
        <v>5</v>
      </c>
      <c r="B1252">
        <v>3</v>
      </c>
      <c r="C1252">
        <v>4</v>
      </c>
      <c r="D1252">
        <v>24.013406105000001</v>
      </c>
    </row>
    <row r="1253" spans="1:4" x14ac:dyDescent="0.25">
      <c r="A1253">
        <v>5</v>
      </c>
      <c r="B1253">
        <v>3</v>
      </c>
      <c r="C1253">
        <v>5</v>
      </c>
      <c r="D1253">
        <v>19.673487430000002</v>
      </c>
    </row>
    <row r="1254" spans="1:4" x14ac:dyDescent="0.25">
      <c r="A1254">
        <v>5</v>
      </c>
      <c r="B1254">
        <v>3</v>
      </c>
      <c r="C1254">
        <v>6</v>
      </c>
      <c r="D1254">
        <v>24.837498798999999</v>
      </c>
    </row>
    <row r="1255" spans="1:4" x14ac:dyDescent="0.25">
      <c r="A1255">
        <v>5</v>
      </c>
      <c r="B1255">
        <v>3</v>
      </c>
      <c r="C1255">
        <v>7</v>
      </c>
      <c r="D1255">
        <v>31.184658259999999</v>
      </c>
    </row>
    <row r="1256" spans="1:4" x14ac:dyDescent="0.25">
      <c r="A1256">
        <v>5</v>
      </c>
      <c r="B1256">
        <v>3</v>
      </c>
      <c r="C1256">
        <v>8</v>
      </c>
      <c r="D1256">
        <v>19.316450749000001</v>
      </c>
    </row>
    <row r="1257" spans="1:4" x14ac:dyDescent="0.25">
      <c r="A1257">
        <v>5</v>
      </c>
      <c r="B1257">
        <v>3</v>
      </c>
      <c r="C1257">
        <v>9</v>
      </c>
      <c r="D1257">
        <v>27.724900470000001</v>
      </c>
    </row>
    <row r="1258" spans="1:4" x14ac:dyDescent="0.25">
      <c r="A1258">
        <v>5</v>
      </c>
      <c r="B1258">
        <v>3</v>
      </c>
      <c r="C1258">
        <v>11</v>
      </c>
      <c r="D1258">
        <v>53.360332065000001</v>
      </c>
    </row>
    <row r="1259" spans="1:4" x14ac:dyDescent="0.25">
      <c r="A1259">
        <v>5</v>
      </c>
      <c r="B1259">
        <v>3</v>
      </c>
      <c r="C1259">
        <v>13</v>
      </c>
      <c r="D1259">
        <v>4.6919677960000001</v>
      </c>
    </row>
    <row r="1260" spans="1:4" x14ac:dyDescent="0.25">
      <c r="A1260">
        <v>5</v>
      </c>
      <c r="B1260">
        <v>3</v>
      </c>
      <c r="C1260">
        <v>15</v>
      </c>
      <c r="D1260">
        <v>29.938754621000001</v>
      </c>
    </row>
    <row r="1261" spans="1:4" x14ac:dyDescent="0.25">
      <c r="A1261">
        <v>5</v>
      </c>
      <c r="B1261">
        <v>3</v>
      </c>
      <c r="C1261">
        <v>16</v>
      </c>
      <c r="D1261">
        <v>29.823917335000001</v>
      </c>
    </row>
    <row r="1262" spans="1:4" x14ac:dyDescent="0.25">
      <c r="A1262">
        <v>5</v>
      </c>
      <c r="B1262">
        <v>3</v>
      </c>
      <c r="C1262">
        <v>17</v>
      </c>
      <c r="D1262">
        <v>5.4184943529999998</v>
      </c>
    </row>
    <row r="1263" spans="1:4" x14ac:dyDescent="0.25">
      <c r="A1263">
        <v>5</v>
      </c>
      <c r="B1263">
        <v>3</v>
      </c>
      <c r="C1263">
        <v>18</v>
      </c>
      <c r="D1263">
        <v>143.35705383300001</v>
      </c>
    </row>
    <row r="1264" spans="1:4" x14ac:dyDescent="0.25">
      <c r="A1264">
        <v>5</v>
      </c>
      <c r="B1264">
        <v>3</v>
      </c>
      <c r="C1264">
        <v>19</v>
      </c>
      <c r="D1264">
        <v>73.294861068000003</v>
      </c>
    </row>
    <row r="1265" spans="1:4" x14ac:dyDescent="0.25">
      <c r="A1265">
        <v>5</v>
      </c>
      <c r="B1265">
        <v>3</v>
      </c>
      <c r="C1265">
        <v>20</v>
      </c>
      <c r="D1265">
        <v>9.0494975709999999</v>
      </c>
    </row>
    <row r="1266" spans="1:4" x14ac:dyDescent="0.25">
      <c r="A1266">
        <v>5</v>
      </c>
      <c r="B1266">
        <v>3</v>
      </c>
      <c r="C1266">
        <v>21</v>
      </c>
      <c r="D1266">
        <v>8.1426790360000005</v>
      </c>
    </row>
    <row r="1267" spans="1:4" x14ac:dyDescent="0.25">
      <c r="A1267">
        <v>5</v>
      </c>
      <c r="B1267">
        <v>4</v>
      </c>
      <c r="C1267">
        <v>0</v>
      </c>
      <c r="D1267">
        <v>294.62484750599998</v>
      </c>
    </row>
    <row r="1268" spans="1:4" x14ac:dyDescent="0.25">
      <c r="A1268">
        <v>5</v>
      </c>
      <c r="B1268">
        <v>4</v>
      </c>
      <c r="C1268">
        <v>1</v>
      </c>
      <c r="D1268">
        <v>43.560375870999998</v>
      </c>
    </row>
    <row r="1269" spans="1:4" x14ac:dyDescent="0.25">
      <c r="A1269">
        <v>5</v>
      </c>
      <c r="B1269">
        <v>4</v>
      </c>
      <c r="C1269">
        <v>2</v>
      </c>
      <c r="D1269">
        <v>60.617183507</v>
      </c>
    </row>
    <row r="1270" spans="1:4" x14ac:dyDescent="0.25">
      <c r="A1270">
        <v>5</v>
      </c>
      <c r="B1270">
        <v>4</v>
      </c>
      <c r="C1270">
        <v>3</v>
      </c>
      <c r="D1270">
        <v>32.131389300000002</v>
      </c>
    </row>
    <row r="1271" spans="1:4" x14ac:dyDescent="0.25">
      <c r="A1271">
        <v>5</v>
      </c>
      <c r="B1271">
        <v>4</v>
      </c>
      <c r="C1271">
        <v>4</v>
      </c>
      <c r="D1271">
        <v>65.466496833999997</v>
      </c>
    </row>
    <row r="1272" spans="1:4" x14ac:dyDescent="0.25">
      <c r="A1272">
        <v>5</v>
      </c>
      <c r="B1272">
        <v>4</v>
      </c>
      <c r="C1272">
        <v>5</v>
      </c>
      <c r="D1272">
        <v>25.473385830000002</v>
      </c>
    </row>
    <row r="1273" spans="1:4" x14ac:dyDescent="0.25">
      <c r="A1273">
        <v>5</v>
      </c>
      <c r="B1273">
        <v>4</v>
      </c>
      <c r="C1273">
        <v>6</v>
      </c>
      <c r="D1273">
        <v>56.155159996999998</v>
      </c>
    </row>
    <row r="1274" spans="1:4" x14ac:dyDescent="0.25">
      <c r="A1274">
        <v>5</v>
      </c>
      <c r="B1274">
        <v>4</v>
      </c>
      <c r="C1274">
        <v>7</v>
      </c>
      <c r="D1274">
        <v>20.095568051000001</v>
      </c>
    </row>
    <row r="1275" spans="1:4" x14ac:dyDescent="0.25">
      <c r="A1275">
        <v>5</v>
      </c>
      <c r="B1275">
        <v>4</v>
      </c>
      <c r="C1275">
        <v>8</v>
      </c>
      <c r="D1275">
        <v>38.873950839000003</v>
      </c>
    </row>
    <row r="1276" spans="1:4" x14ac:dyDescent="0.25">
      <c r="A1276">
        <v>5</v>
      </c>
      <c r="B1276">
        <v>4</v>
      </c>
      <c r="C1276">
        <v>9</v>
      </c>
      <c r="D1276">
        <v>13.04489774</v>
      </c>
    </row>
    <row r="1277" spans="1:4" x14ac:dyDescent="0.25">
      <c r="A1277">
        <v>5</v>
      </c>
      <c r="B1277">
        <v>4</v>
      </c>
      <c r="C1277">
        <v>10</v>
      </c>
      <c r="D1277">
        <v>65.679268063999999</v>
      </c>
    </row>
    <row r="1278" spans="1:4" x14ac:dyDescent="0.25">
      <c r="A1278">
        <v>5</v>
      </c>
      <c r="B1278">
        <v>4</v>
      </c>
      <c r="C1278">
        <v>11</v>
      </c>
      <c r="D1278">
        <v>34.110129395999998</v>
      </c>
    </row>
    <row r="1279" spans="1:4" x14ac:dyDescent="0.25">
      <c r="A1279">
        <v>5</v>
      </c>
      <c r="B1279">
        <v>4</v>
      </c>
      <c r="C1279">
        <v>15</v>
      </c>
      <c r="D1279">
        <v>24.706648176000002</v>
      </c>
    </row>
    <row r="1280" spans="1:4" x14ac:dyDescent="0.25">
      <c r="A1280">
        <v>5</v>
      </c>
      <c r="B1280">
        <v>4</v>
      </c>
      <c r="C1280">
        <v>18</v>
      </c>
      <c r="D1280">
        <v>53.389420459999997</v>
      </c>
    </row>
    <row r="1281" spans="1:4" x14ac:dyDescent="0.25">
      <c r="A1281">
        <v>5</v>
      </c>
      <c r="B1281">
        <v>4</v>
      </c>
      <c r="C1281">
        <v>19</v>
      </c>
      <c r="D1281">
        <v>7.5921578719999996</v>
      </c>
    </row>
    <row r="1282" spans="1:4" x14ac:dyDescent="0.25">
      <c r="A1282">
        <v>5</v>
      </c>
      <c r="B1282">
        <v>4</v>
      </c>
      <c r="C1282">
        <v>20</v>
      </c>
      <c r="D1282">
        <v>20.414953669999999</v>
      </c>
    </row>
    <row r="1283" spans="1:4" x14ac:dyDescent="0.25">
      <c r="A1283">
        <v>5</v>
      </c>
      <c r="B1283">
        <v>4</v>
      </c>
      <c r="C1283">
        <v>21</v>
      </c>
      <c r="D1283">
        <v>9.7585069289999993</v>
      </c>
    </row>
    <row r="1284" spans="1:4" x14ac:dyDescent="0.25">
      <c r="A1284">
        <v>5</v>
      </c>
      <c r="B1284">
        <v>5</v>
      </c>
      <c r="C1284">
        <v>0</v>
      </c>
      <c r="D1284">
        <v>414.695440469</v>
      </c>
    </row>
    <row r="1285" spans="1:4" x14ac:dyDescent="0.25">
      <c r="A1285">
        <v>5</v>
      </c>
      <c r="B1285">
        <v>5</v>
      </c>
      <c r="C1285">
        <v>1</v>
      </c>
      <c r="D1285">
        <v>127.326331221</v>
      </c>
    </row>
    <row r="1286" spans="1:4" x14ac:dyDescent="0.25">
      <c r="A1286">
        <v>5</v>
      </c>
      <c r="B1286">
        <v>5</v>
      </c>
      <c r="C1286">
        <v>2</v>
      </c>
      <c r="D1286">
        <v>187.150517194</v>
      </c>
    </row>
    <row r="1287" spans="1:4" x14ac:dyDescent="0.25">
      <c r="A1287">
        <v>5</v>
      </c>
      <c r="B1287">
        <v>5</v>
      </c>
      <c r="C1287">
        <v>4</v>
      </c>
      <c r="D1287">
        <v>49.415761693999997</v>
      </c>
    </row>
    <row r="1288" spans="1:4" x14ac:dyDescent="0.25">
      <c r="A1288">
        <v>5</v>
      </c>
      <c r="B1288">
        <v>5</v>
      </c>
      <c r="C1288">
        <v>6</v>
      </c>
      <c r="D1288">
        <v>13.450939684</v>
      </c>
    </row>
    <row r="1289" spans="1:4" x14ac:dyDescent="0.25">
      <c r="A1289">
        <v>5</v>
      </c>
      <c r="B1289">
        <v>5</v>
      </c>
      <c r="C1289">
        <v>8</v>
      </c>
      <c r="D1289">
        <v>5.363593711</v>
      </c>
    </row>
    <row r="1290" spans="1:4" x14ac:dyDescent="0.25">
      <c r="A1290">
        <v>5</v>
      </c>
      <c r="B1290">
        <v>5</v>
      </c>
      <c r="C1290">
        <v>9</v>
      </c>
      <c r="D1290">
        <v>3.2288309439999998</v>
      </c>
    </row>
    <row r="1291" spans="1:4" x14ac:dyDescent="0.25">
      <c r="A1291">
        <v>5</v>
      </c>
      <c r="B1291">
        <v>5</v>
      </c>
      <c r="C1291">
        <v>10</v>
      </c>
      <c r="D1291">
        <v>10.55133189</v>
      </c>
    </row>
    <row r="1292" spans="1:4" x14ac:dyDescent="0.25">
      <c r="A1292">
        <v>5</v>
      </c>
      <c r="B1292">
        <v>5</v>
      </c>
      <c r="C1292">
        <v>11</v>
      </c>
      <c r="D1292">
        <v>28.223999300999999</v>
      </c>
    </row>
    <row r="1293" spans="1:4" x14ac:dyDescent="0.25">
      <c r="A1293">
        <v>5</v>
      </c>
      <c r="B1293">
        <v>5</v>
      </c>
      <c r="C1293">
        <v>15</v>
      </c>
      <c r="D1293">
        <v>13.915819473999999</v>
      </c>
    </row>
    <row r="1294" spans="1:4" x14ac:dyDescent="0.25">
      <c r="A1294">
        <v>5</v>
      </c>
      <c r="B1294">
        <v>5</v>
      </c>
      <c r="C1294">
        <v>18</v>
      </c>
      <c r="D1294">
        <v>93.921330065000006</v>
      </c>
    </row>
    <row r="1295" spans="1:4" x14ac:dyDescent="0.25">
      <c r="A1295">
        <v>5</v>
      </c>
      <c r="B1295">
        <v>6</v>
      </c>
      <c r="C1295">
        <v>0</v>
      </c>
      <c r="D1295">
        <v>517.12481348100005</v>
      </c>
    </row>
    <row r="1296" spans="1:4" x14ac:dyDescent="0.25">
      <c r="A1296">
        <v>5</v>
      </c>
      <c r="B1296">
        <v>6</v>
      </c>
      <c r="C1296">
        <v>1</v>
      </c>
      <c r="D1296">
        <v>209.06698532999999</v>
      </c>
    </row>
    <row r="1297" spans="1:4" x14ac:dyDescent="0.25">
      <c r="A1297">
        <v>5</v>
      </c>
      <c r="B1297">
        <v>6</v>
      </c>
      <c r="C1297">
        <v>2</v>
      </c>
      <c r="D1297">
        <v>100.186002487</v>
      </c>
    </row>
    <row r="1298" spans="1:4" x14ac:dyDescent="0.25">
      <c r="A1298">
        <v>5</v>
      </c>
      <c r="B1298">
        <v>6</v>
      </c>
      <c r="C1298">
        <v>4</v>
      </c>
      <c r="D1298">
        <v>3.8787720120000002</v>
      </c>
    </row>
    <row r="1299" spans="1:4" x14ac:dyDescent="0.25">
      <c r="A1299">
        <v>5</v>
      </c>
      <c r="B1299">
        <v>6</v>
      </c>
      <c r="C1299">
        <v>5</v>
      </c>
      <c r="D1299">
        <v>1.408541815</v>
      </c>
    </row>
    <row r="1300" spans="1:4" x14ac:dyDescent="0.25">
      <c r="A1300">
        <v>5</v>
      </c>
      <c r="B1300">
        <v>6</v>
      </c>
      <c r="C1300">
        <v>7</v>
      </c>
      <c r="D1300">
        <v>9.0149474539999996</v>
      </c>
    </row>
    <row r="1301" spans="1:4" x14ac:dyDescent="0.25">
      <c r="A1301">
        <v>5</v>
      </c>
      <c r="B1301">
        <v>6</v>
      </c>
      <c r="C1301">
        <v>11</v>
      </c>
      <c r="D1301">
        <v>6.8495094219999997</v>
      </c>
    </row>
    <row r="1302" spans="1:4" x14ac:dyDescent="0.25">
      <c r="A1302">
        <v>5</v>
      </c>
      <c r="B1302">
        <v>6</v>
      </c>
      <c r="C1302">
        <v>12</v>
      </c>
      <c r="D1302">
        <v>1.408541815</v>
      </c>
    </row>
    <row r="1303" spans="1:4" x14ac:dyDescent="0.25">
      <c r="A1303">
        <v>5</v>
      </c>
      <c r="B1303">
        <v>6</v>
      </c>
      <c r="C1303">
        <v>15</v>
      </c>
      <c r="D1303">
        <v>6.8495094219999997</v>
      </c>
    </row>
    <row r="1304" spans="1:4" x14ac:dyDescent="0.25">
      <c r="A1304">
        <v>5</v>
      </c>
      <c r="B1304">
        <v>6</v>
      </c>
      <c r="C1304">
        <v>18</v>
      </c>
      <c r="D1304">
        <v>129.899035285</v>
      </c>
    </row>
    <row r="1305" spans="1:4" x14ac:dyDescent="0.25">
      <c r="A1305">
        <v>5</v>
      </c>
      <c r="B1305">
        <v>6</v>
      </c>
      <c r="C1305">
        <v>20</v>
      </c>
      <c r="D1305">
        <v>13.684541049</v>
      </c>
    </row>
    <row r="1306" spans="1:4" x14ac:dyDescent="0.25">
      <c r="A1306">
        <v>5</v>
      </c>
      <c r="B1306">
        <v>7</v>
      </c>
      <c r="C1306">
        <v>0</v>
      </c>
      <c r="D1306">
        <v>571.56854210200004</v>
      </c>
    </row>
    <row r="1307" spans="1:4" x14ac:dyDescent="0.25">
      <c r="A1307">
        <v>5</v>
      </c>
      <c r="B1307">
        <v>7</v>
      </c>
      <c r="C1307">
        <v>1</v>
      </c>
      <c r="D1307">
        <v>83.320067700999999</v>
      </c>
    </row>
    <row r="1308" spans="1:4" x14ac:dyDescent="0.25">
      <c r="A1308">
        <v>5</v>
      </c>
      <c r="B1308">
        <v>7</v>
      </c>
      <c r="C1308">
        <v>2</v>
      </c>
      <c r="D1308">
        <v>74.594974367000006</v>
      </c>
    </row>
    <row r="1309" spans="1:4" x14ac:dyDescent="0.25">
      <c r="A1309">
        <v>5</v>
      </c>
      <c r="B1309">
        <v>7</v>
      </c>
      <c r="C1309">
        <v>4</v>
      </c>
      <c r="D1309">
        <v>3.0833969109999999</v>
      </c>
    </row>
    <row r="1310" spans="1:4" x14ac:dyDescent="0.25">
      <c r="A1310">
        <v>5</v>
      </c>
      <c r="B1310">
        <v>7</v>
      </c>
      <c r="C1310">
        <v>5</v>
      </c>
      <c r="D1310">
        <v>7.4477499329999999</v>
      </c>
    </row>
    <row r="1311" spans="1:4" x14ac:dyDescent="0.25">
      <c r="A1311">
        <v>5</v>
      </c>
      <c r="B1311">
        <v>7</v>
      </c>
      <c r="C1311">
        <v>7</v>
      </c>
      <c r="D1311">
        <v>4.8648947109999998</v>
      </c>
    </row>
    <row r="1312" spans="1:4" x14ac:dyDescent="0.25">
      <c r="A1312">
        <v>5</v>
      </c>
      <c r="B1312">
        <v>7</v>
      </c>
      <c r="C1312">
        <v>11</v>
      </c>
      <c r="D1312">
        <v>35.582963753000001</v>
      </c>
    </row>
    <row r="1313" spans="1:4" x14ac:dyDescent="0.25">
      <c r="A1313">
        <v>5</v>
      </c>
      <c r="B1313">
        <v>7</v>
      </c>
      <c r="C1313">
        <v>18</v>
      </c>
      <c r="D1313">
        <v>81.037810734000004</v>
      </c>
    </row>
    <row r="1314" spans="1:4" x14ac:dyDescent="0.25">
      <c r="A1314">
        <v>5</v>
      </c>
      <c r="B1314">
        <v>8</v>
      </c>
      <c r="C1314">
        <v>0</v>
      </c>
      <c r="D1314">
        <v>537.11026168199999</v>
      </c>
    </row>
    <row r="1315" spans="1:4" x14ac:dyDescent="0.25">
      <c r="A1315">
        <v>5</v>
      </c>
      <c r="B1315">
        <v>8</v>
      </c>
      <c r="C1315">
        <v>1</v>
      </c>
      <c r="D1315">
        <v>61.836550848000002</v>
      </c>
    </row>
    <row r="1316" spans="1:4" x14ac:dyDescent="0.25">
      <c r="A1316">
        <v>5</v>
      </c>
      <c r="B1316">
        <v>8</v>
      </c>
      <c r="C1316">
        <v>2</v>
      </c>
      <c r="D1316">
        <v>31.304787897000001</v>
      </c>
    </row>
    <row r="1317" spans="1:4" x14ac:dyDescent="0.25">
      <c r="A1317">
        <v>5</v>
      </c>
      <c r="B1317">
        <v>8</v>
      </c>
      <c r="C1317">
        <v>3</v>
      </c>
      <c r="D1317">
        <v>17.11372265</v>
      </c>
    </row>
    <row r="1318" spans="1:4" x14ac:dyDescent="0.25">
      <c r="A1318">
        <v>5</v>
      </c>
      <c r="B1318">
        <v>8</v>
      </c>
      <c r="C1318">
        <v>4</v>
      </c>
      <c r="D1318">
        <v>6.0027419780000004</v>
      </c>
    </row>
    <row r="1319" spans="1:4" x14ac:dyDescent="0.25">
      <c r="A1319">
        <v>5</v>
      </c>
      <c r="B1319">
        <v>8</v>
      </c>
      <c r="C1319">
        <v>5</v>
      </c>
      <c r="D1319">
        <v>17.11372265</v>
      </c>
    </row>
    <row r="1320" spans="1:4" x14ac:dyDescent="0.25">
      <c r="A1320">
        <v>5</v>
      </c>
      <c r="B1320">
        <v>8</v>
      </c>
      <c r="C1320">
        <v>6</v>
      </c>
      <c r="D1320">
        <v>3.9084511769999999</v>
      </c>
    </row>
    <row r="1321" spans="1:4" x14ac:dyDescent="0.25">
      <c r="A1321">
        <v>5</v>
      </c>
      <c r="B1321">
        <v>8</v>
      </c>
      <c r="C1321">
        <v>7</v>
      </c>
      <c r="D1321">
        <v>47.241309588999997</v>
      </c>
    </row>
    <row r="1322" spans="1:4" x14ac:dyDescent="0.25">
      <c r="A1322">
        <v>5</v>
      </c>
      <c r="B1322">
        <v>8</v>
      </c>
      <c r="C1322">
        <v>11</v>
      </c>
      <c r="D1322">
        <v>14.460904951</v>
      </c>
    </row>
    <row r="1323" spans="1:4" x14ac:dyDescent="0.25">
      <c r="A1323">
        <v>5</v>
      </c>
      <c r="B1323">
        <v>8</v>
      </c>
      <c r="C1323">
        <v>17</v>
      </c>
      <c r="D1323">
        <v>24.652543730000001</v>
      </c>
    </row>
    <row r="1324" spans="1:4" x14ac:dyDescent="0.25">
      <c r="A1324">
        <v>5</v>
      </c>
      <c r="B1324">
        <v>8</v>
      </c>
      <c r="C1324">
        <v>18</v>
      </c>
      <c r="D1324">
        <v>43.906250941000003</v>
      </c>
    </row>
    <row r="1325" spans="1:4" x14ac:dyDescent="0.25">
      <c r="A1325">
        <v>5</v>
      </c>
      <c r="B1325">
        <v>8</v>
      </c>
      <c r="C1325">
        <v>20</v>
      </c>
      <c r="D1325">
        <v>4.114735145</v>
      </c>
    </row>
    <row r="1326" spans="1:4" x14ac:dyDescent="0.25">
      <c r="A1326">
        <v>5</v>
      </c>
      <c r="B1326">
        <v>9</v>
      </c>
      <c r="C1326">
        <v>0</v>
      </c>
      <c r="D1326">
        <v>648.76387135799996</v>
      </c>
    </row>
    <row r="1327" spans="1:4" x14ac:dyDescent="0.25">
      <c r="A1327">
        <v>5</v>
      </c>
      <c r="B1327">
        <v>9</v>
      </c>
      <c r="C1327">
        <v>1</v>
      </c>
      <c r="D1327">
        <v>133.759774924</v>
      </c>
    </row>
    <row r="1328" spans="1:4" x14ac:dyDescent="0.25">
      <c r="A1328">
        <v>5</v>
      </c>
      <c r="B1328">
        <v>9</v>
      </c>
      <c r="C1328">
        <v>2</v>
      </c>
      <c r="D1328">
        <v>126.823973217</v>
      </c>
    </row>
    <row r="1329" spans="1:4" x14ac:dyDescent="0.25">
      <c r="A1329">
        <v>5</v>
      </c>
      <c r="B1329">
        <v>9</v>
      </c>
      <c r="C1329">
        <v>3</v>
      </c>
      <c r="D1329">
        <v>41.922513788000003</v>
      </c>
    </row>
    <row r="1330" spans="1:4" x14ac:dyDescent="0.25">
      <c r="A1330">
        <v>5</v>
      </c>
      <c r="B1330">
        <v>9</v>
      </c>
      <c r="C1330">
        <v>4</v>
      </c>
      <c r="D1330">
        <v>20.138932336</v>
      </c>
    </row>
    <row r="1331" spans="1:4" x14ac:dyDescent="0.25">
      <c r="A1331">
        <v>5</v>
      </c>
      <c r="B1331">
        <v>9</v>
      </c>
      <c r="C1331">
        <v>6</v>
      </c>
      <c r="D1331">
        <v>25.348390276</v>
      </c>
    </row>
    <row r="1332" spans="1:4" x14ac:dyDescent="0.25">
      <c r="A1332">
        <v>5</v>
      </c>
      <c r="B1332">
        <v>9</v>
      </c>
      <c r="C1332">
        <v>11</v>
      </c>
      <c r="D1332">
        <v>47.555447616000002</v>
      </c>
    </row>
    <row r="1333" spans="1:4" x14ac:dyDescent="0.25">
      <c r="A1333">
        <v>5</v>
      </c>
      <c r="B1333">
        <v>9</v>
      </c>
      <c r="C1333">
        <v>12</v>
      </c>
      <c r="D1333">
        <v>4.0860372189999996</v>
      </c>
    </row>
    <row r="1334" spans="1:4" x14ac:dyDescent="0.25">
      <c r="A1334">
        <v>5</v>
      </c>
      <c r="B1334">
        <v>9</v>
      </c>
      <c r="C1334">
        <v>15</v>
      </c>
      <c r="D1334">
        <v>0.92546078300000001</v>
      </c>
    </row>
    <row r="1335" spans="1:4" x14ac:dyDescent="0.25">
      <c r="A1335">
        <v>5</v>
      </c>
      <c r="B1335">
        <v>9</v>
      </c>
      <c r="C1335">
        <v>18</v>
      </c>
      <c r="D1335">
        <v>53.969496114000002</v>
      </c>
    </row>
    <row r="1336" spans="1:4" x14ac:dyDescent="0.25">
      <c r="A1336">
        <v>5</v>
      </c>
      <c r="B1336">
        <v>10</v>
      </c>
      <c r="C1336">
        <v>0</v>
      </c>
      <c r="D1336">
        <v>357.77008952699998</v>
      </c>
    </row>
    <row r="1337" spans="1:4" x14ac:dyDescent="0.25">
      <c r="A1337">
        <v>5</v>
      </c>
      <c r="B1337">
        <v>10</v>
      </c>
      <c r="C1337">
        <v>1</v>
      </c>
      <c r="D1337">
        <v>156.466656465</v>
      </c>
    </row>
    <row r="1338" spans="1:4" x14ac:dyDescent="0.25">
      <c r="A1338">
        <v>5</v>
      </c>
      <c r="B1338">
        <v>10</v>
      </c>
      <c r="C1338">
        <v>2</v>
      </c>
      <c r="D1338">
        <v>70.998763607000001</v>
      </c>
    </row>
    <row r="1339" spans="1:4" x14ac:dyDescent="0.25">
      <c r="A1339">
        <v>5</v>
      </c>
      <c r="B1339">
        <v>10</v>
      </c>
      <c r="C1339">
        <v>3</v>
      </c>
      <c r="D1339">
        <v>8.9620585179999992</v>
      </c>
    </row>
    <row r="1340" spans="1:4" x14ac:dyDescent="0.25">
      <c r="A1340">
        <v>5</v>
      </c>
      <c r="B1340">
        <v>10</v>
      </c>
      <c r="C1340">
        <v>6</v>
      </c>
      <c r="D1340">
        <v>1.541995709</v>
      </c>
    </row>
    <row r="1341" spans="1:4" x14ac:dyDescent="0.25">
      <c r="A1341">
        <v>5</v>
      </c>
      <c r="B1341">
        <v>10</v>
      </c>
      <c r="C1341">
        <v>7</v>
      </c>
      <c r="D1341">
        <v>3.8782726150000002</v>
      </c>
    </row>
    <row r="1342" spans="1:4" x14ac:dyDescent="0.25">
      <c r="A1342">
        <v>5</v>
      </c>
      <c r="B1342">
        <v>10</v>
      </c>
      <c r="C1342">
        <v>11</v>
      </c>
      <c r="D1342">
        <v>16.357693475000001</v>
      </c>
    </row>
    <row r="1343" spans="1:4" x14ac:dyDescent="0.25">
      <c r="A1343">
        <v>5</v>
      </c>
      <c r="B1343">
        <v>10</v>
      </c>
      <c r="C1343">
        <v>18</v>
      </c>
      <c r="D1343">
        <v>76.977770534000001</v>
      </c>
    </row>
    <row r="1344" spans="1:4" x14ac:dyDescent="0.25">
      <c r="A1344">
        <v>5</v>
      </c>
      <c r="B1344">
        <v>11</v>
      </c>
      <c r="C1344">
        <v>0</v>
      </c>
      <c r="D1344">
        <v>770.48703561499997</v>
      </c>
    </row>
    <row r="1345" spans="1:4" x14ac:dyDescent="0.25">
      <c r="A1345">
        <v>5</v>
      </c>
      <c r="B1345">
        <v>11</v>
      </c>
      <c r="C1345">
        <v>1</v>
      </c>
      <c r="D1345">
        <v>338.44064212799998</v>
      </c>
    </row>
    <row r="1346" spans="1:4" x14ac:dyDescent="0.25">
      <c r="A1346">
        <v>5</v>
      </c>
      <c r="B1346">
        <v>11</v>
      </c>
      <c r="C1346">
        <v>2</v>
      </c>
      <c r="D1346">
        <v>56.283520097</v>
      </c>
    </row>
    <row r="1347" spans="1:4" x14ac:dyDescent="0.25">
      <c r="A1347">
        <v>5</v>
      </c>
      <c r="B1347">
        <v>11</v>
      </c>
      <c r="C1347">
        <v>3</v>
      </c>
      <c r="D1347">
        <v>15.323735877000001</v>
      </c>
    </row>
    <row r="1348" spans="1:4" x14ac:dyDescent="0.25">
      <c r="A1348">
        <v>5</v>
      </c>
      <c r="B1348">
        <v>11</v>
      </c>
      <c r="C1348">
        <v>4</v>
      </c>
      <c r="D1348">
        <v>27.378417940999999</v>
      </c>
    </row>
    <row r="1349" spans="1:4" x14ac:dyDescent="0.25">
      <c r="A1349">
        <v>5</v>
      </c>
      <c r="B1349">
        <v>11</v>
      </c>
      <c r="C1349">
        <v>5</v>
      </c>
      <c r="D1349">
        <v>29.102328329999999</v>
      </c>
    </row>
    <row r="1350" spans="1:4" x14ac:dyDescent="0.25">
      <c r="A1350">
        <v>5</v>
      </c>
      <c r="B1350">
        <v>11</v>
      </c>
      <c r="C1350">
        <v>7</v>
      </c>
      <c r="D1350">
        <v>14.979617508</v>
      </c>
    </row>
    <row r="1351" spans="1:4" x14ac:dyDescent="0.25">
      <c r="A1351">
        <v>5</v>
      </c>
      <c r="B1351">
        <v>11</v>
      </c>
      <c r="C1351">
        <v>9</v>
      </c>
      <c r="D1351">
        <v>44.348329606999997</v>
      </c>
    </row>
    <row r="1352" spans="1:4" x14ac:dyDescent="0.25">
      <c r="A1352">
        <v>5</v>
      </c>
      <c r="B1352">
        <v>11</v>
      </c>
      <c r="C1352">
        <v>10</v>
      </c>
      <c r="D1352">
        <v>14.7883248</v>
      </c>
    </row>
    <row r="1353" spans="1:4" x14ac:dyDescent="0.25">
      <c r="A1353">
        <v>5</v>
      </c>
      <c r="B1353">
        <v>11</v>
      </c>
      <c r="C1353">
        <v>11</v>
      </c>
      <c r="D1353">
        <v>23.233945363</v>
      </c>
    </row>
    <row r="1354" spans="1:4" x14ac:dyDescent="0.25">
      <c r="A1354">
        <v>5</v>
      </c>
      <c r="B1354">
        <v>11</v>
      </c>
      <c r="C1354">
        <v>13</v>
      </c>
      <c r="D1354">
        <v>28.416448267</v>
      </c>
    </row>
    <row r="1355" spans="1:4" x14ac:dyDescent="0.25">
      <c r="A1355">
        <v>5</v>
      </c>
      <c r="B1355">
        <v>11</v>
      </c>
      <c r="C1355">
        <v>14</v>
      </c>
      <c r="D1355">
        <v>1.6561763060000001</v>
      </c>
    </row>
    <row r="1356" spans="1:4" x14ac:dyDescent="0.25">
      <c r="A1356">
        <v>5</v>
      </c>
      <c r="B1356">
        <v>11</v>
      </c>
      <c r="C1356">
        <v>15</v>
      </c>
      <c r="D1356">
        <v>6.9414585820000001</v>
      </c>
    </row>
    <row r="1357" spans="1:4" x14ac:dyDescent="0.25">
      <c r="A1357">
        <v>5</v>
      </c>
      <c r="B1357">
        <v>11</v>
      </c>
      <c r="C1357">
        <v>16</v>
      </c>
      <c r="D1357">
        <v>11.062401700000001</v>
      </c>
    </row>
    <row r="1358" spans="1:4" x14ac:dyDescent="0.25">
      <c r="A1358">
        <v>5</v>
      </c>
      <c r="B1358">
        <v>11</v>
      </c>
      <c r="C1358">
        <v>18</v>
      </c>
      <c r="D1358">
        <v>142.55378938300001</v>
      </c>
    </row>
    <row r="1359" spans="1:4" x14ac:dyDescent="0.25">
      <c r="A1359">
        <v>5</v>
      </c>
      <c r="B1359">
        <v>11</v>
      </c>
      <c r="C1359">
        <v>19</v>
      </c>
      <c r="D1359">
        <v>34.160831440000003</v>
      </c>
    </row>
    <row r="1360" spans="1:4" x14ac:dyDescent="0.25">
      <c r="A1360">
        <v>5</v>
      </c>
      <c r="B1360">
        <v>11</v>
      </c>
      <c r="C1360">
        <v>20</v>
      </c>
      <c r="D1360">
        <v>39.580829031999997</v>
      </c>
    </row>
    <row r="1361" spans="1:4" x14ac:dyDescent="0.25">
      <c r="A1361">
        <v>5</v>
      </c>
      <c r="B1361">
        <v>11</v>
      </c>
      <c r="C1361">
        <v>21</v>
      </c>
      <c r="D1361">
        <v>26.789253005999999</v>
      </c>
    </row>
    <row r="1362" spans="1:4" x14ac:dyDescent="0.25">
      <c r="A1362">
        <v>5</v>
      </c>
      <c r="B1362">
        <v>12</v>
      </c>
      <c r="C1362">
        <v>0</v>
      </c>
      <c r="D1362">
        <v>170.43789105299999</v>
      </c>
    </row>
    <row r="1363" spans="1:4" x14ac:dyDescent="0.25">
      <c r="A1363">
        <v>5</v>
      </c>
      <c r="B1363">
        <v>12</v>
      </c>
      <c r="C1363">
        <v>1</v>
      </c>
      <c r="D1363">
        <v>96.560274845999999</v>
      </c>
    </row>
    <row r="1364" spans="1:4" x14ac:dyDescent="0.25">
      <c r="A1364">
        <v>5</v>
      </c>
      <c r="B1364">
        <v>12</v>
      </c>
      <c r="C1364">
        <v>2</v>
      </c>
      <c r="D1364">
        <v>24.542870876999999</v>
      </c>
    </row>
    <row r="1365" spans="1:4" x14ac:dyDescent="0.25">
      <c r="A1365">
        <v>5</v>
      </c>
      <c r="B1365">
        <v>12</v>
      </c>
      <c r="C1365">
        <v>3</v>
      </c>
      <c r="D1365">
        <v>13.315363955</v>
      </c>
    </row>
    <row r="1366" spans="1:4" x14ac:dyDescent="0.25">
      <c r="A1366">
        <v>5</v>
      </c>
      <c r="B1366">
        <v>12</v>
      </c>
      <c r="C1366">
        <v>4</v>
      </c>
      <c r="D1366">
        <v>3.5707800540000001</v>
      </c>
    </row>
    <row r="1367" spans="1:4" x14ac:dyDescent="0.25">
      <c r="A1367">
        <v>5</v>
      </c>
      <c r="B1367">
        <v>12</v>
      </c>
      <c r="C1367">
        <v>8</v>
      </c>
      <c r="D1367">
        <v>3.4001005399999999</v>
      </c>
    </row>
    <row r="1368" spans="1:4" x14ac:dyDescent="0.25">
      <c r="A1368">
        <v>5</v>
      </c>
      <c r="B1368">
        <v>12</v>
      </c>
      <c r="C1368">
        <v>11</v>
      </c>
      <c r="D1368">
        <v>25.849588576999999</v>
      </c>
    </row>
    <row r="1369" spans="1:4" x14ac:dyDescent="0.25">
      <c r="A1369">
        <v>5</v>
      </c>
      <c r="B1369">
        <v>12</v>
      </c>
      <c r="C1369">
        <v>18</v>
      </c>
      <c r="D1369">
        <v>23.817338646</v>
      </c>
    </row>
    <row r="1370" spans="1:4" x14ac:dyDescent="0.25">
      <c r="A1370">
        <v>5</v>
      </c>
      <c r="B1370">
        <v>13</v>
      </c>
      <c r="C1370">
        <v>0</v>
      </c>
      <c r="D1370">
        <v>177.41851359099999</v>
      </c>
    </row>
    <row r="1371" spans="1:4" x14ac:dyDescent="0.25">
      <c r="A1371">
        <v>5</v>
      </c>
      <c r="B1371">
        <v>13</v>
      </c>
      <c r="C1371">
        <v>1</v>
      </c>
      <c r="D1371">
        <v>61.048735469999997</v>
      </c>
    </row>
    <row r="1372" spans="1:4" x14ac:dyDescent="0.25">
      <c r="A1372">
        <v>5</v>
      </c>
      <c r="B1372">
        <v>13</v>
      </c>
      <c r="C1372">
        <v>2</v>
      </c>
      <c r="D1372">
        <v>21.822468687000001</v>
      </c>
    </row>
    <row r="1373" spans="1:4" x14ac:dyDescent="0.25">
      <c r="A1373">
        <v>5</v>
      </c>
      <c r="B1373">
        <v>13</v>
      </c>
      <c r="C1373">
        <v>4</v>
      </c>
      <c r="D1373">
        <v>8.0809145969999996</v>
      </c>
    </row>
    <row r="1374" spans="1:4" x14ac:dyDescent="0.25">
      <c r="A1374">
        <v>5</v>
      </c>
      <c r="B1374">
        <v>14</v>
      </c>
      <c r="C1374">
        <v>0</v>
      </c>
      <c r="D1374">
        <v>405.08537980400001</v>
      </c>
    </row>
    <row r="1375" spans="1:4" x14ac:dyDescent="0.25">
      <c r="A1375">
        <v>5</v>
      </c>
      <c r="B1375">
        <v>14</v>
      </c>
      <c r="C1375">
        <v>1</v>
      </c>
      <c r="D1375">
        <v>152.44888019499999</v>
      </c>
    </row>
    <row r="1376" spans="1:4" x14ac:dyDescent="0.25">
      <c r="A1376">
        <v>5</v>
      </c>
      <c r="B1376">
        <v>14</v>
      </c>
      <c r="C1376">
        <v>2</v>
      </c>
      <c r="D1376">
        <v>15.935813015000001</v>
      </c>
    </row>
    <row r="1377" spans="1:4" x14ac:dyDescent="0.25">
      <c r="A1377">
        <v>5</v>
      </c>
      <c r="B1377">
        <v>14</v>
      </c>
      <c r="C1377">
        <v>3</v>
      </c>
      <c r="D1377">
        <v>8.6044919209999993</v>
      </c>
    </row>
    <row r="1378" spans="1:4" x14ac:dyDescent="0.25">
      <c r="A1378">
        <v>5</v>
      </c>
      <c r="B1378">
        <v>14</v>
      </c>
      <c r="C1378">
        <v>4</v>
      </c>
      <c r="D1378">
        <v>9.0232038079999999</v>
      </c>
    </row>
    <row r="1379" spans="1:4" x14ac:dyDescent="0.25">
      <c r="A1379">
        <v>5</v>
      </c>
      <c r="B1379">
        <v>14</v>
      </c>
      <c r="C1379">
        <v>11</v>
      </c>
      <c r="D1379">
        <v>7.2091968389999996</v>
      </c>
    </row>
    <row r="1380" spans="1:4" x14ac:dyDescent="0.25">
      <c r="A1380">
        <v>5</v>
      </c>
      <c r="B1380">
        <v>14</v>
      </c>
      <c r="C1380">
        <v>18</v>
      </c>
      <c r="D1380">
        <v>37.492734368999997</v>
      </c>
    </row>
    <row r="1381" spans="1:4" x14ac:dyDescent="0.25">
      <c r="A1381">
        <v>5</v>
      </c>
      <c r="B1381">
        <v>15</v>
      </c>
      <c r="C1381">
        <v>0</v>
      </c>
      <c r="D1381">
        <v>503.613274139</v>
      </c>
    </row>
    <row r="1382" spans="1:4" x14ac:dyDescent="0.25">
      <c r="A1382">
        <v>5</v>
      </c>
      <c r="B1382">
        <v>15</v>
      </c>
      <c r="C1382">
        <v>1</v>
      </c>
      <c r="D1382">
        <v>178.564362475</v>
      </c>
    </row>
    <row r="1383" spans="1:4" x14ac:dyDescent="0.25">
      <c r="A1383">
        <v>5</v>
      </c>
      <c r="B1383">
        <v>15</v>
      </c>
      <c r="C1383">
        <v>2</v>
      </c>
      <c r="D1383">
        <v>16.729471610000001</v>
      </c>
    </row>
    <row r="1384" spans="1:4" x14ac:dyDescent="0.25">
      <c r="A1384">
        <v>5</v>
      </c>
      <c r="B1384">
        <v>15</v>
      </c>
      <c r="C1384">
        <v>3</v>
      </c>
      <c r="D1384">
        <v>1.533649533</v>
      </c>
    </row>
    <row r="1385" spans="1:4" x14ac:dyDescent="0.25">
      <c r="A1385">
        <v>5</v>
      </c>
      <c r="B1385">
        <v>15</v>
      </c>
      <c r="C1385">
        <v>5</v>
      </c>
      <c r="D1385">
        <v>7.1164706390000001</v>
      </c>
    </row>
    <row r="1386" spans="1:4" x14ac:dyDescent="0.25">
      <c r="A1386">
        <v>5</v>
      </c>
      <c r="B1386">
        <v>15</v>
      </c>
      <c r="C1386">
        <v>7</v>
      </c>
      <c r="D1386">
        <v>18.118700799999999</v>
      </c>
    </row>
    <row r="1387" spans="1:4" x14ac:dyDescent="0.25">
      <c r="A1387">
        <v>5</v>
      </c>
      <c r="B1387">
        <v>15</v>
      </c>
      <c r="C1387">
        <v>11</v>
      </c>
      <c r="D1387">
        <v>3.274222897</v>
      </c>
    </row>
    <row r="1388" spans="1:4" x14ac:dyDescent="0.25">
      <c r="A1388">
        <v>5</v>
      </c>
      <c r="B1388">
        <v>15</v>
      </c>
      <c r="C1388">
        <v>12</v>
      </c>
      <c r="D1388">
        <v>4.6009485979999996</v>
      </c>
    </row>
    <row r="1389" spans="1:4" x14ac:dyDescent="0.25">
      <c r="A1389">
        <v>5</v>
      </c>
      <c r="B1389">
        <v>15</v>
      </c>
      <c r="C1389">
        <v>18</v>
      </c>
      <c r="D1389">
        <v>53.644305232999997</v>
      </c>
    </row>
    <row r="1390" spans="1:4" x14ac:dyDescent="0.25">
      <c r="A1390">
        <v>5</v>
      </c>
      <c r="B1390">
        <v>15</v>
      </c>
      <c r="C1390">
        <v>19</v>
      </c>
      <c r="D1390">
        <v>1.533649533</v>
      </c>
    </row>
    <row r="1391" spans="1:4" x14ac:dyDescent="0.25">
      <c r="A1391">
        <v>5</v>
      </c>
      <c r="B1391">
        <v>16</v>
      </c>
      <c r="C1391">
        <v>0</v>
      </c>
      <c r="D1391">
        <v>570.93150008800001</v>
      </c>
    </row>
    <row r="1392" spans="1:4" x14ac:dyDescent="0.25">
      <c r="A1392">
        <v>5</v>
      </c>
      <c r="B1392">
        <v>16</v>
      </c>
      <c r="C1392">
        <v>1</v>
      </c>
      <c r="D1392">
        <v>221.59306973299999</v>
      </c>
    </row>
    <row r="1393" spans="1:4" x14ac:dyDescent="0.25">
      <c r="A1393">
        <v>5</v>
      </c>
      <c r="B1393">
        <v>16</v>
      </c>
      <c r="C1393">
        <v>2</v>
      </c>
      <c r="D1393">
        <v>27.106946560000001</v>
      </c>
    </row>
    <row r="1394" spans="1:4" x14ac:dyDescent="0.25">
      <c r="A1394">
        <v>5</v>
      </c>
      <c r="B1394">
        <v>16</v>
      </c>
      <c r="C1394">
        <v>3</v>
      </c>
      <c r="D1394">
        <v>19.343577613000001</v>
      </c>
    </row>
    <row r="1395" spans="1:4" x14ac:dyDescent="0.25">
      <c r="A1395">
        <v>5</v>
      </c>
      <c r="B1395">
        <v>16</v>
      </c>
      <c r="C1395">
        <v>4</v>
      </c>
      <c r="D1395">
        <v>4.2688843680000002</v>
      </c>
    </row>
    <row r="1396" spans="1:4" x14ac:dyDescent="0.25">
      <c r="A1396">
        <v>5</v>
      </c>
      <c r="B1396">
        <v>16</v>
      </c>
      <c r="C1396">
        <v>8</v>
      </c>
      <c r="D1396">
        <v>2.5353849249999998</v>
      </c>
    </row>
    <row r="1397" spans="1:4" x14ac:dyDescent="0.25">
      <c r="A1397">
        <v>5</v>
      </c>
      <c r="B1397">
        <v>16</v>
      </c>
      <c r="C1397">
        <v>11</v>
      </c>
      <c r="D1397">
        <v>8.9447028799999995</v>
      </c>
    </row>
    <row r="1398" spans="1:4" x14ac:dyDescent="0.25">
      <c r="A1398">
        <v>5</v>
      </c>
      <c r="B1398">
        <v>16</v>
      </c>
      <c r="C1398">
        <v>18</v>
      </c>
      <c r="D1398">
        <v>27.539491275</v>
      </c>
    </row>
    <row r="1399" spans="1:4" x14ac:dyDescent="0.25">
      <c r="A1399">
        <v>5</v>
      </c>
      <c r="B1399">
        <v>17</v>
      </c>
      <c r="C1399">
        <v>0</v>
      </c>
      <c r="D1399">
        <v>673.90252784100005</v>
      </c>
    </row>
    <row r="1400" spans="1:4" x14ac:dyDescent="0.25">
      <c r="A1400">
        <v>5</v>
      </c>
      <c r="B1400">
        <v>17</v>
      </c>
      <c r="C1400">
        <v>1</v>
      </c>
      <c r="D1400">
        <v>101.66057008200001</v>
      </c>
    </row>
    <row r="1401" spans="1:4" x14ac:dyDescent="0.25">
      <c r="A1401">
        <v>5</v>
      </c>
      <c r="B1401">
        <v>17</v>
      </c>
      <c r="C1401">
        <v>2</v>
      </c>
      <c r="D1401">
        <v>34.212855085000001</v>
      </c>
    </row>
    <row r="1402" spans="1:4" x14ac:dyDescent="0.25">
      <c r="A1402">
        <v>5</v>
      </c>
      <c r="B1402">
        <v>17</v>
      </c>
      <c r="C1402">
        <v>3</v>
      </c>
      <c r="D1402">
        <v>20.548056849000002</v>
      </c>
    </row>
    <row r="1403" spans="1:4" x14ac:dyDescent="0.25">
      <c r="A1403">
        <v>5</v>
      </c>
      <c r="B1403">
        <v>17</v>
      </c>
      <c r="C1403">
        <v>4</v>
      </c>
      <c r="D1403">
        <v>29.718563031999999</v>
      </c>
    </row>
    <row r="1404" spans="1:4" x14ac:dyDescent="0.25">
      <c r="A1404">
        <v>5</v>
      </c>
      <c r="B1404">
        <v>17</v>
      </c>
      <c r="C1404">
        <v>11</v>
      </c>
      <c r="D1404">
        <v>7.0712952629999997</v>
      </c>
    </row>
    <row r="1405" spans="1:4" x14ac:dyDescent="0.25">
      <c r="A1405">
        <v>5</v>
      </c>
      <c r="B1405">
        <v>17</v>
      </c>
      <c r="C1405">
        <v>18</v>
      </c>
      <c r="D1405">
        <v>10.492740886</v>
      </c>
    </row>
    <row r="1406" spans="1:4" x14ac:dyDescent="0.25">
      <c r="A1406">
        <v>5</v>
      </c>
      <c r="B1406">
        <v>18</v>
      </c>
      <c r="C1406">
        <v>0</v>
      </c>
      <c r="D1406">
        <v>496.25916681400003</v>
      </c>
    </row>
    <row r="1407" spans="1:4" x14ac:dyDescent="0.25">
      <c r="A1407">
        <v>5</v>
      </c>
      <c r="B1407">
        <v>18</v>
      </c>
      <c r="C1407">
        <v>1</v>
      </c>
      <c r="D1407">
        <v>210.46613522600001</v>
      </c>
    </row>
    <row r="1408" spans="1:4" x14ac:dyDescent="0.25">
      <c r="A1408">
        <v>5</v>
      </c>
      <c r="B1408">
        <v>18</v>
      </c>
      <c r="C1408">
        <v>2</v>
      </c>
      <c r="D1408">
        <v>386.56612650800002</v>
      </c>
    </row>
    <row r="1409" spans="1:4" x14ac:dyDescent="0.25">
      <c r="A1409">
        <v>5</v>
      </c>
      <c r="B1409">
        <v>18</v>
      </c>
      <c r="C1409">
        <v>3</v>
      </c>
      <c r="D1409">
        <v>277.51294473000002</v>
      </c>
    </row>
    <row r="1410" spans="1:4" x14ac:dyDescent="0.25">
      <c r="A1410">
        <v>5</v>
      </c>
      <c r="B1410">
        <v>18</v>
      </c>
      <c r="C1410">
        <v>4</v>
      </c>
      <c r="D1410">
        <v>241.91841525999999</v>
      </c>
    </row>
    <row r="1411" spans="1:4" x14ac:dyDescent="0.25">
      <c r="A1411">
        <v>5</v>
      </c>
      <c r="B1411">
        <v>18</v>
      </c>
      <c r="C1411">
        <v>5</v>
      </c>
      <c r="D1411">
        <v>167.32274508</v>
      </c>
    </row>
    <row r="1412" spans="1:4" x14ac:dyDescent="0.25">
      <c r="A1412">
        <v>5</v>
      </c>
      <c r="B1412">
        <v>18</v>
      </c>
      <c r="C1412">
        <v>6</v>
      </c>
      <c r="D1412">
        <v>112.232557215</v>
      </c>
    </row>
    <row r="1413" spans="1:4" x14ac:dyDescent="0.25">
      <c r="A1413">
        <v>5</v>
      </c>
      <c r="B1413">
        <v>18</v>
      </c>
      <c r="C1413">
        <v>7</v>
      </c>
      <c r="D1413">
        <v>59.008927712000002</v>
      </c>
    </row>
    <row r="1414" spans="1:4" x14ac:dyDescent="0.25">
      <c r="A1414">
        <v>5</v>
      </c>
      <c r="B1414">
        <v>18</v>
      </c>
      <c r="C1414">
        <v>8</v>
      </c>
      <c r="D1414">
        <v>30.865135936000001</v>
      </c>
    </row>
    <row r="1415" spans="1:4" x14ac:dyDescent="0.25">
      <c r="A1415">
        <v>5</v>
      </c>
      <c r="B1415">
        <v>18</v>
      </c>
      <c r="C1415">
        <v>9</v>
      </c>
      <c r="D1415">
        <v>200.31998019</v>
      </c>
    </row>
    <row r="1416" spans="1:4" x14ac:dyDescent="0.25">
      <c r="A1416">
        <v>5</v>
      </c>
      <c r="B1416">
        <v>18</v>
      </c>
      <c r="C1416">
        <v>10</v>
      </c>
      <c r="D1416">
        <v>107.09079015</v>
      </c>
    </row>
    <row r="1417" spans="1:4" x14ac:dyDescent="0.25">
      <c r="A1417">
        <v>5</v>
      </c>
      <c r="B1417">
        <v>18</v>
      </c>
      <c r="C1417">
        <v>11</v>
      </c>
      <c r="D1417">
        <v>133.280159465</v>
      </c>
    </row>
    <row r="1418" spans="1:4" x14ac:dyDescent="0.25">
      <c r="A1418">
        <v>5</v>
      </c>
      <c r="B1418">
        <v>18</v>
      </c>
      <c r="C1418">
        <v>12</v>
      </c>
      <c r="D1418">
        <v>48.591566270000001</v>
      </c>
    </row>
    <row r="1419" spans="1:4" x14ac:dyDescent="0.25">
      <c r="A1419">
        <v>5</v>
      </c>
      <c r="B1419">
        <v>18</v>
      </c>
      <c r="C1419">
        <v>14</v>
      </c>
      <c r="D1419">
        <v>15.70157139</v>
      </c>
    </row>
    <row r="1420" spans="1:4" x14ac:dyDescent="0.25">
      <c r="A1420">
        <v>5</v>
      </c>
      <c r="B1420">
        <v>18</v>
      </c>
      <c r="C1420">
        <v>15</v>
      </c>
      <c r="D1420">
        <v>66.378650731999997</v>
      </c>
    </row>
    <row r="1421" spans="1:4" x14ac:dyDescent="0.25">
      <c r="A1421">
        <v>5</v>
      </c>
      <c r="B1421">
        <v>18</v>
      </c>
      <c r="C1421">
        <v>16</v>
      </c>
      <c r="D1421">
        <v>63.107979037</v>
      </c>
    </row>
    <row r="1422" spans="1:4" x14ac:dyDescent="0.25">
      <c r="A1422">
        <v>5</v>
      </c>
      <c r="B1422">
        <v>18</v>
      </c>
      <c r="C1422">
        <v>17</v>
      </c>
      <c r="D1422">
        <v>36.868680179999998</v>
      </c>
    </row>
    <row r="1423" spans="1:4" x14ac:dyDescent="0.25">
      <c r="A1423">
        <v>5</v>
      </c>
      <c r="B1423">
        <v>18</v>
      </c>
      <c r="C1423">
        <v>18</v>
      </c>
      <c r="D1423">
        <v>407.054475497</v>
      </c>
    </row>
    <row r="1424" spans="1:4" x14ac:dyDescent="0.25">
      <c r="A1424">
        <v>5</v>
      </c>
      <c r="B1424">
        <v>18</v>
      </c>
      <c r="C1424">
        <v>19</v>
      </c>
      <c r="D1424">
        <v>78.936824229999999</v>
      </c>
    </row>
    <row r="1425" spans="1:4" x14ac:dyDescent="0.25">
      <c r="A1425">
        <v>5</v>
      </c>
      <c r="B1425">
        <v>18</v>
      </c>
      <c r="C1425">
        <v>20</v>
      </c>
      <c r="D1425">
        <v>70.274569869999993</v>
      </c>
    </row>
    <row r="1426" spans="1:4" x14ac:dyDescent="0.25">
      <c r="A1426">
        <v>5</v>
      </c>
      <c r="B1426">
        <v>18</v>
      </c>
      <c r="C1426">
        <v>21</v>
      </c>
      <c r="D1426">
        <v>67.30097164</v>
      </c>
    </row>
    <row r="1427" spans="1:4" x14ac:dyDescent="0.25">
      <c r="A1427">
        <v>5</v>
      </c>
      <c r="B1427">
        <v>19</v>
      </c>
      <c r="C1427">
        <v>0</v>
      </c>
      <c r="D1427">
        <v>925.046149926</v>
      </c>
    </row>
    <row r="1428" spans="1:4" x14ac:dyDescent="0.25">
      <c r="A1428">
        <v>5</v>
      </c>
      <c r="B1428">
        <v>19</v>
      </c>
      <c r="C1428">
        <v>1</v>
      </c>
      <c r="D1428">
        <v>306.73785989300001</v>
      </c>
    </row>
    <row r="1429" spans="1:4" x14ac:dyDescent="0.25">
      <c r="A1429">
        <v>5</v>
      </c>
      <c r="B1429">
        <v>19</v>
      </c>
      <c r="C1429">
        <v>2</v>
      </c>
      <c r="D1429">
        <v>144.60159145099999</v>
      </c>
    </row>
    <row r="1430" spans="1:4" x14ac:dyDescent="0.25">
      <c r="A1430">
        <v>5</v>
      </c>
      <c r="B1430">
        <v>19</v>
      </c>
      <c r="C1430">
        <v>3</v>
      </c>
      <c r="D1430">
        <v>17.988154097999999</v>
      </c>
    </row>
    <row r="1431" spans="1:4" x14ac:dyDescent="0.25">
      <c r="A1431">
        <v>5</v>
      </c>
      <c r="B1431">
        <v>19</v>
      </c>
      <c r="C1431">
        <v>4</v>
      </c>
      <c r="D1431">
        <v>9.085162983</v>
      </c>
    </row>
    <row r="1432" spans="1:4" x14ac:dyDescent="0.25">
      <c r="A1432">
        <v>5</v>
      </c>
      <c r="B1432">
        <v>19</v>
      </c>
      <c r="C1432">
        <v>6</v>
      </c>
      <c r="D1432">
        <v>3.9084511769999999</v>
      </c>
    </row>
    <row r="1433" spans="1:4" x14ac:dyDescent="0.25">
      <c r="A1433">
        <v>5</v>
      </c>
      <c r="B1433">
        <v>19</v>
      </c>
      <c r="C1433">
        <v>8</v>
      </c>
      <c r="D1433">
        <v>5.363593711</v>
      </c>
    </row>
    <row r="1434" spans="1:4" x14ac:dyDescent="0.25">
      <c r="A1434">
        <v>5</v>
      </c>
      <c r="B1434">
        <v>19</v>
      </c>
      <c r="C1434">
        <v>11</v>
      </c>
      <c r="D1434">
        <v>13.482937116</v>
      </c>
    </row>
    <row r="1435" spans="1:4" x14ac:dyDescent="0.25">
      <c r="A1435">
        <v>5</v>
      </c>
      <c r="B1435">
        <v>19</v>
      </c>
      <c r="C1435">
        <v>18</v>
      </c>
      <c r="D1435">
        <v>41.182714781999998</v>
      </c>
    </row>
    <row r="1436" spans="1:4" x14ac:dyDescent="0.25">
      <c r="A1436">
        <v>5</v>
      </c>
      <c r="B1436">
        <v>20</v>
      </c>
      <c r="C1436">
        <v>0</v>
      </c>
      <c r="D1436">
        <v>992.87495243700005</v>
      </c>
    </row>
    <row r="1437" spans="1:4" x14ac:dyDescent="0.25">
      <c r="A1437">
        <v>5</v>
      </c>
      <c r="B1437">
        <v>20</v>
      </c>
      <c r="C1437">
        <v>1</v>
      </c>
      <c r="D1437">
        <v>297.53514213300002</v>
      </c>
    </row>
    <row r="1438" spans="1:4" x14ac:dyDescent="0.25">
      <c r="A1438">
        <v>5</v>
      </c>
      <c r="B1438">
        <v>20</v>
      </c>
      <c r="C1438">
        <v>2</v>
      </c>
      <c r="D1438">
        <v>103.606005033</v>
      </c>
    </row>
    <row r="1439" spans="1:4" x14ac:dyDescent="0.25">
      <c r="A1439">
        <v>5</v>
      </c>
      <c r="B1439">
        <v>20</v>
      </c>
      <c r="C1439">
        <v>4</v>
      </c>
      <c r="D1439">
        <v>14.471427135000001</v>
      </c>
    </row>
    <row r="1440" spans="1:4" x14ac:dyDescent="0.25">
      <c r="A1440">
        <v>5</v>
      </c>
      <c r="B1440">
        <v>20</v>
      </c>
      <c r="C1440">
        <v>8</v>
      </c>
      <c r="D1440">
        <v>5.7440806870000003</v>
      </c>
    </row>
    <row r="1441" spans="1:4" x14ac:dyDescent="0.25">
      <c r="A1441">
        <v>5</v>
      </c>
      <c r="B1441">
        <v>20</v>
      </c>
      <c r="C1441">
        <v>11</v>
      </c>
      <c r="D1441">
        <v>24.704238795999999</v>
      </c>
    </row>
    <row r="1442" spans="1:4" x14ac:dyDescent="0.25">
      <c r="A1442">
        <v>5</v>
      </c>
      <c r="B1442">
        <v>20</v>
      </c>
      <c r="C1442">
        <v>16</v>
      </c>
      <c r="D1442">
        <v>1.6289642520000001</v>
      </c>
    </row>
    <row r="1443" spans="1:4" x14ac:dyDescent="0.25">
      <c r="A1443">
        <v>5</v>
      </c>
      <c r="B1443">
        <v>20</v>
      </c>
      <c r="C1443">
        <v>18</v>
      </c>
      <c r="D1443">
        <v>45.488020835</v>
      </c>
    </row>
    <row r="1444" spans="1:4" x14ac:dyDescent="0.25">
      <c r="A1444">
        <v>5</v>
      </c>
      <c r="B1444">
        <v>21</v>
      </c>
      <c r="C1444">
        <v>0</v>
      </c>
      <c r="D1444">
        <v>425.04448349299997</v>
      </c>
    </row>
    <row r="1445" spans="1:4" x14ac:dyDescent="0.25">
      <c r="A1445">
        <v>5</v>
      </c>
      <c r="B1445">
        <v>21</v>
      </c>
      <c r="C1445">
        <v>1</v>
      </c>
      <c r="D1445">
        <v>100.22840838800001</v>
      </c>
    </row>
    <row r="1446" spans="1:4" x14ac:dyDescent="0.25">
      <c r="A1446">
        <v>5</v>
      </c>
      <c r="B1446">
        <v>21</v>
      </c>
      <c r="C1446">
        <v>2</v>
      </c>
      <c r="D1446">
        <v>33.760150193000001</v>
      </c>
    </row>
    <row r="1447" spans="1:4" x14ac:dyDescent="0.25">
      <c r="A1447">
        <v>5</v>
      </c>
      <c r="B1447">
        <v>21</v>
      </c>
      <c r="C1447">
        <v>3</v>
      </c>
      <c r="D1447">
        <v>11.167545604000001</v>
      </c>
    </row>
    <row r="1448" spans="1:4" x14ac:dyDescent="0.25">
      <c r="A1448">
        <v>5</v>
      </c>
      <c r="B1448">
        <v>21</v>
      </c>
      <c r="C1448">
        <v>4</v>
      </c>
      <c r="D1448">
        <v>82.638880263999994</v>
      </c>
    </row>
    <row r="1449" spans="1:4" x14ac:dyDescent="0.25">
      <c r="A1449">
        <v>5</v>
      </c>
      <c r="B1449">
        <v>21</v>
      </c>
      <c r="C1449">
        <v>11</v>
      </c>
      <c r="D1449">
        <v>8.5151207170000003</v>
      </c>
    </row>
    <row r="1450" spans="1:4" x14ac:dyDescent="0.25">
      <c r="A1450">
        <v>5</v>
      </c>
      <c r="B1450">
        <v>21</v>
      </c>
      <c r="C1450">
        <v>18</v>
      </c>
      <c r="D1450">
        <v>102.24129531</v>
      </c>
    </row>
    <row r="1451" spans="1:4" x14ac:dyDescent="0.25">
      <c r="A1451">
        <v>6</v>
      </c>
      <c r="B1451">
        <v>0</v>
      </c>
      <c r="C1451">
        <v>0</v>
      </c>
      <c r="D1451">
        <v>88.948431928999995</v>
      </c>
    </row>
    <row r="1452" spans="1:4" x14ac:dyDescent="0.25">
      <c r="A1452">
        <v>6</v>
      </c>
      <c r="B1452">
        <v>0</v>
      </c>
      <c r="C1452">
        <v>1</v>
      </c>
      <c r="D1452">
        <v>333.27938069999999</v>
      </c>
    </row>
    <row r="1453" spans="1:4" x14ac:dyDescent="0.25">
      <c r="A1453">
        <v>6</v>
      </c>
      <c r="B1453">
        <v>0</v>
      </c>
      <c r="C1453">
        <v>2</v>
      </c>
      <c r="D1453">
        <v>630.76497587200004</v>
      </c>
    </row>
    <row r="1454" spans="1:4" x14ac:dyDescent="0.25">
      <c r="A1454">
        <v>6</v>
      </c>
      <c r="B1454">
        <v>0</v>
      </c>
      <c r="C1454">
        <v>3</v>
      </c>
      <c r="D1454">
        <v>292.89713340899999</v>
      </c>
    </row>
    <row r="1455" spans="1:4" x14ac:dyDescent="0.25">
      <c r="A1455">
        <v>6</v>
      </c>
      <c r="B1455">
        <v>0</v>
      </c>
      <c r="C1455">
        <v>4</v>
      </c>
      <c r="D1455">
        <v>773.89452452499995</v>
      </c>
    </row>
    <row r="1456" spans="1:4" x14ac:dyDescent="0.25">
      <c r="A1456">
        <v>6</v>
      </c>
      <c r="B1456">
        <v>0</v>
      </c>
      <c r="C1456">
        <v>5</v>
      </c>
      <c r="D1456">
        <v>236.852296287</v>
      </c>
    </row>
    <row r="1457" spans="1:4" x14ac:dyDescent="0.25">
      <c r="A1457">
        <v>6</v>
      </c>
      <c r="B1457">
        <v>0</v>
      </c>
      <c r="C1457">
        <v>6</v>
      </c>
      <c r="D1457">
        <v>51.604225513000003</v>
      </c>
    </row>
    <row r="1458" spans="1:4" x14ac:dyDescent="0.25">
      <c r="A1458">
        <v>6</v>
      </c>
      <c r="B1458">
        <v>0</v>
      </c>
      <c r="C1458">
        <v>7</v>
      </c>
      <c r="D1458">
        <v>254.90116330000001</v>
      </c>
    </row>
    <row r="1459" spans="1:4" x14ac:dyDescent="0.25">
      <c r="A1459">
        <v>6</v>
      </c>
      <c r="B1459">
        <v>0</v>
      </c>
      <c r="C1459">
        <v>8</v>
      </c>
      <c r="D1459">
        <v>93.966856977000006</v>
      </c>
    </row>
    <row r="1460" spans="1:4" x14ac:dyDescent="0.25">
      <c r="A1460">
        <v>6</v>
      </c>
      <c r="B1460">
        <v>0</v>
      </c>
      <c r="C1460">
        <v>9</v>
      </c>
      <c r="D1460">
        <v>335.957762522</v>
      </c>
    </row>
    <row r="1461" spans="1:4" x14ac:dyDescent="0.25">
      <c r="A1461">
        <v>6</v>
      </c>
      <c r="B1461">
        <v>0</v>
      </c>
      <c r="C1461">
        <v>10</v>
      </c>
      <c r="D1461">
        <v>123.217376398</v>
      </c>
    </row>
    <row r="1462" spans="1:4" x14ac:dyDescent="0.25">
      <c r="A1462">
        <v>6</v>
      </c>
      <c r="B1462">
        <v>0</v>
      </c>
      <c r="C1462">
        <v>11</v>
      </c>
      <c r="D1462">
        <v>269.17695632300001</v>
      </c>
    </row>
    <row r="1463" spans="1:4" x14ac:dyDescent="0.25">
      <c r="A1463">
        <v>6</v>
      </c>
      <c r="B1463">
        <v>0</v>
      </c>
      <c r="C1463">
        <v>12</v>
      </c>
      <c r="D1463">
        <v>50.936501970999998</v>
      </c>
    </row>
    <row r="1464" spans="1:4" x14ac:dyDescent="0.25">
      <c r="A1464">
        <v>6</v>
      </c>
      <c r="B1464">
        <v>0</v>
      </c>
      <c r="C1464">
        <v>13</v>
      </c>
      <c r="D1464">
        <v>20.856020017999999</v>
      </c>
    </row>
    <row r="1465" spans="1:4" x14ac:dyDescent="0.25">
      <c r="A1465">
        <v>6</v>
      </c>
      <c r="B1465">
        <v>0</v>
      </c>
      <c r="C1465">
        <v>14</v>
      </c>
      <c r="D1465">
        <v>19.95271499</v>
      </c>
    </row>
    <row r="1466" spans="1:4" x14ac:dyDescent="0.25">
      <c r="A1466">
        <v>6</v>
      </c>
      <c r="B1466">
        <v>0</v>
      </c>
      <c r="C1466">
        <v>15</v>
      </c>
      <c r="D1466">
        <v>119.039594795</v>
      </c>
    </row>
    <row r="1467" spans="1:4" x14ac:dyDescent="0.25">
      <c r="A1467">
        <v>6</v>
      </c>
      <c r="B1467">
        <v>0</v>
      </c>
      <c r="C1467">
        <v>16</v>
      </c>
      <c r="D1467">
        <v>62.789102909</v>
      </c>
    </row>
    <row r="1468" spans="1:4" x14ac:dyDescent="0.25">
      <c r="A1468">
        <v>6</v>
      </c>
      <c r="B1468">
        <v>0</v>
      </c>
      <c r="C1468">
        <v>17</v>
      </c>
      <c r="D1468">
        <v>71.751573796000002</v>
      </c>
    </row>
    <row r="1469" spans="1:4" x14ac:dyDescent="0.25">
      <c r="A1469">
        <v>6</v>
      </c>
      <c r="B1469">
        <v>0</v>
      </c>
      <c r="C1469">
        <v>18</v>
      </c>
      <c r="D1469">
        <v>213.21175863799999</v>
      </c>
    </row>
    <row r="1470" spans="1:4" x14ac:dyDescent="0.25">
      <c r="A1470">
        <v>6</v>
      </c>
      <c r="B1470">
        <v>0</v>
      </c>
      <c r="C1470">
        <v>19</v>
      </c>
      <c r="D1470">
        <v>98.291174548000001</v>
      </c>
    </row>
    <row r="1471" spans="1:4" x14ac:dyDescent="0.25">
      <c r="A1471">
        <v>6</v>
      </c>
      <c r="B1471">
        <v>0</v>
      </c>
      <c r="C1471">
        <v>20</v>
      </c>
      <c r="D1471">
        <v>152.89716598999999</v>
      </c>
    </row>
    <row r="1472" spans="1:4" x14ac:dyDescent="0.25">
      <c r="A1472">
        <v>6</v>
      </c>
      <c r="B1472">
        <v>0</v>
      </c>
      <c r="C1472">
        <v>21</v>
      </c>
      <c r="D1472">
        <v>44.707804324999998</v>
      </c>
    </row>
    <row r="1473" spans="1:4" x14ac:dyDescent="0.25">
      <c r="A1473">
        <v>6</v>
      </c>
      <c r="B1473">
        <v>1</v>
      </c>
      <c r="C1473">
        <v>0</v>
      </c>
      <c r="D1473">
        <v>483.40223441299997</v>
      </c>
    </row>
    <row r="1474" spans="1:4" x14ac:dyDescent="0.25">
      <c r="A1474">
        <v>6</v>
      </c>
      <c r="B1474">
        <v>1</v>
      </c>
      <c r="C1474">
        <v>1</v>
      </c>
      <c r="D1474">
        <v>206.60045671</v>
      </c>
    </row>
    <row r="1475" spans="1:4" x14ac:dyDescent="0.25">
      <c r="A1475">
        <v>6</v>
      </c>
      <c r="B1475">
        <v>1</v>
      </c>
      <c r="C1475">
        <v>2</v>
      </c>
      <c r="D1475">
        <v>479.96163097700003</v>
      </c>
    </row>
    <row r="1476" spans="1:4" x14ac:dyDescent="0.25">
      <c r="A1476">
        <v>6</v>
      </c>
      <c r="B1476">
        <v>1</v>
      </c>
      <c r="C1476">
        <v>3</v>
      </c>
      <c r="D1476">
        <v>208.75864422399999</v>
      </c>
    </row>
    <row r="1477" spans="1:4" x14ac:dyDescent="0.25">
      <c r="A1477">
        <v>6</v>
      </c>
      <c r="B1477">
        <v>1</v>
      </c>
      <c r="C1477">
        <v>4</v>
      </c>
      <c r="D1477">
        <v>111.836616599</v>
      </c>
    </row>
    <row r="1478" spans="1:4" x14ac:dyDescent="0.25">
      <c r="A1478">
        <v>6</v>
      </c>
      <c r="B1478">
        <v>1</v>
      </c>
      <c r="C1478">
        <v>5</v>
      </c>
      <c r="D1478">
        <v>57.969462163000003</v>
      </c>
    </row>
    <row r="1479" spans="1:4" x14ac:dyDescent="0.25">
      <c r="A1479">
        <v>6</v>
      </c>
      <c r="B1479">
        <v>1</v>
      </c>
      <c r="C1479">
        <v>6</v>
      </c>
      <c r="D1479">
        <v>35.776083472000003</v>
      </c>
    </row>
    <row r="1480" spans="1:4" x14ac:dyDescent="0.25">
      <c r="A1480">
        <v>6</v>
      </c>
      <c r="B1480">
        <v>1</v>
      </c>
      <c r="C1480">
        <v>7</v>
      </c>
      <c r="D1480">
        <v>14.524764732</v>
      </c>
    </row>
    <row r="1481" spans="1:4" x14ac:dyDescent="0.25">
      <c r="A1481">
        <v>6</v>
      </c>
      <c r="B1481">
        <v>1</v>
      </c>
      <c r="C1481">
        <v>8</v>
      </c>
      <c r="D1481">
        <v>75.765114324999999</v>
      </c>
    </row>
    <row r="1482" spans="1:4" x14ac:dyDescent="0.25">
      <c r="A1482">
        <v>6</v>
      </c>
      <c r="B1482">
        <v>1</v>
      </c>
      <c r="C1482">
        <v>9</v>
      </c>
      <c r="D1482">
        <v>138.06098462099999</v>
      </c>
    </row>
    <row r="1483" spans="1:4" x14ac:dyDescent="0.25">
      <c r="A1483">
        <v>6</v>
      </c>
      <c r="B1483">
        <v>1</v>
      </c>
      <c r="C1483">
        <v>10</v>
      </c>
      <c r="D1483">
        <v>55.918383012</v>
      </c>
    </row>
    <row r="1484" spans="1:4" x14ac:dyDescent="0.25">
      <c r="A1484">
        <v>6</v>
      </c>
      <c r="B1484">
        <v>1</v>
      </c>
      <c r="C1484">
        <v>11</v>
      </c>
      <c r="D1484">
        <v>99.952022826000004</v>
      </c>
    </row>
    <row r="1485" spans="1:4" x14ac:dyDescent="0.25">
      <c r="A1485">
        <v>6</v>
      </c>
      <c r="B1485">
        <v>1</v>
      </c>
      <c r="C1485">
        <v>12</v>
      </c>
      <c r="D1485">
        <v>8.9735779660000006</v>
      </c>
    </row>
    <row r="1486" spans="1:4" x14ac:dyDescent="0.25">
      <c r="A1486">
        <v>6</v>
      </c>
      <c r="B1486">
        <v>1</v>
      </c>
      <c r="C1486">
        <v>14</v>
      </c>
      <c r="D1486">
        <v>113.764313465</v>
      </c>
    </row>
    <row r="1487" spans="1:4" x14ac:dyDescent="0.25">
      <c r="A1487">
        <v>6</v>
      </c>
      <c r="B1487">
        <v>1</v>
      </c>
      <c r="C1487">
        <v>15</v>
      </c>
      <c r="D1487">
        <v>18.373376295</v>
      </c>
    </row>
    <row r="1488" spans="1:4" x14ac:dyDescent="0.25">
      <c r="A1488">
        <v>6</v>
      </c>
      <c r="B1488">
        <v>1</v>
      </c>
      <c r="C1488">
        <v>16</v>
      </c>
      <c r="D1488">
        <v>18.337557714999999</v>
      </c>
    </row>
    <row r="1489" spans="1:4" x14ac:dyDescent="0.25">
      <c r="A1489">
        <v>6</v>
      </c>
      <c r="B1489">
        <v>1</v>
      </c>
      <c r="C1489">
        <v>17</v>
      </c>
      <c r="D1489">
        <v>60.180587389999999</v>
      </c>
    </row>
    <row r="1490" spans="1:4" x14ac:dyDescent="0.25">
      <c r="A1490">
        <v>6</v>
      </c>
      <c r="B1490">
        <v>1</v>
      </c>
      <c r="C1490">
        <v>18</v>
      </c>
      <c r="D1490">
        <v>453.48433619600002</v>
      </c>
    </row>
    <row r="1491" spans="1:4" x14ac:dyDescent="0.25">
      <c r="A1491">
        <v>6</v>
      </c>
      <c r="B1491">
        <v>1</v>
      </c>
      <c r="C1491">
        <v>19</v>
      </c>
      <c r="D1491">
        <v>43.287363001999999</v>
      </c>
    </row>
    <row r="1492" spans="1:4" x14ac:dyDescent="0.25">
      <c r="A1492">
        <v>6</v>
      </c>
      <c r="B1492">
        <v>1</v>
      </c>
      <c r="C1492">
        <v>20</v>
      </c>
      <c r="D1492">
        <v>44.966627748000001</v>
      </c>
    </row>
    <row r="1493" spans="1:4" x14ac:dyDescent="0.25">
      <c r="A1493">
        <v>6</v>
      </c>
      <c r="B1493">
        <v>1</v>
      </c>
      <c r="C1493">
        <v>21</v>
      </c>
      <c r="D1493">
        <v>22.041212092999999</v>
      </c>
    </row>
    <row r="1494" spans="1:4" x14ac:dyDescent="0.25">
      <c r="A1494">
        <v>6</v>
      </c>
      <c r="B1494">
        <v>2</v>
      </c>
      <c r="C1494">
        <v>0</v>
      </c>
      <c r="D1494">
        <v>417.305875399</v>
      </c>
    </row>
    <row r="1495" spans="1:4" x14ac:dyDescent="0.25">
      <c r="A1495">
        <v>6</v>
      </c>
      <c r="B1495">
        <v>2</v>
      </c>
      <c r="C1495">
        <v>1</v>
      </c>
      <c r="D1495">
        <v>383.23107213399999</v>
      </c>
    </row>
    <row r="1496" spans="1:4" x14ac:dyDescent="0.25">
      <c r="A1496">
        <v>6</v>
      </c>
      <c r="B1496">
        <v>2</v>
      </c>
      <c r="C1496">
        <v>2</v>
      </c>
      <c r="D1496">
        <v>267.756720642</v>
      </c>
    </row>
    <row r="1497" spans="1:4" x14ac:dyDescent="0.25">
      <c r="A1497">
        <v>6</v>
      </c>
      <c r="B1497">
        <v>2</v>
      </c>
      <c r="C1497">
        <v>3</v>
      </c>
      <c r="D1497">
        <v>174.98425860099999</v>
      </c>
    </row>
    <row r="1498" spans="1:4" x14ac:dyDescent="0.25">
      <c r="A1498">
        <v>6</v>
      </c>
      <c r="B1498">
        <v>2</v>
      </c>
      <c r="C1498">
        <v>4</v>
      </c>
      <c r="D1498">
        <v>182.66503665400001</v>
      </c>
    </row>
    <row r="1499" spans="1:4" x14ac:dyDescent="0.25">
      <c r="A1499">
        <v>6</v>
      </c>
      <c r="B1499">
        <v>2</v>
      </c>
      <c r="C1499">
        <v>5</v>
      </c>
      <c r="D1499">
        <v>208.89812558899999</v>
      </c>
    </row>
    <row r="1500" spans="1:4" x14ac:dyDescent="0.25">
      <c r="A1500">
        <v>6</v>
      </c>
      <c r="B1500">
        <v>2</v>
      </c>
      <c r="C1500">
        <v>6</v>
      </c>
      <c r="D1500">
        <v>5.9968845100000001</v>
      </c>
    </row>
    <row r="1501" spans="1:4" x14ac:dyDescent="0.25">
      <c r="A1501">
        <v>6</v>
      </c>
      <c r="B1501">
        <v>2</v>
      </c>
      <c r="C1501">
        <v>7</v>
      </c>
      <c r="D1501">
        <v>63.405301590999997</v>
      </c>
    </row>
    <row r="1502" spans="1:4" x14ac:dyDescent="0.25">
      <c r="A1502">
        <v>6</v>
      </c>
      <c r="B1502">
        <v>2</v>
      </c>
      <c r="C1502">
        <v>8</v>
      </c>
      <c r="D1502">
        <v>105.364452907</v>
      </c>
    </row>
    <row r="1503" spans="1:4" x14ac:dyDescent="0.25">
      <c r="A1503">
        <v>6</v>
      </c>
      <c r="B1503">
        <v>2</v>
      </c>
      <c r="C1503">
        <v>9</v>
      </c>
      <c r="D1503">
        <v>50.754066080000001</v>
      </c>
    </row>
    <row r="1504" spans="1:4" x14ac:dyDescent="0.25">
      <c r="A1504">
        <v>6</v>
      </c>
      <c r="B1504">
        <v>2</v>
      </c>
      <c r="C1504">
        <v>11</v>
      </c>
      <c r="D1504">
        <v>71.481790094000004</v>
      </c>
    </row>
    <row r="1505" spans="1:4" x14ac:dyDescent="0.25">
      <c r="A1505">
        <v>6</v>
      </c>
      <c r="B1505">
        <v>2</v>
      </c>
      <c r="C1505">
        <v>12</v>
      </c>
      <c r="D1505">
        <v>19.862620999000001</v>
      </c>
    </row>
    <row r="1506" spans="1:4" x14ac:dyDescent="0.25">
      <c r="A1506">
        <v>6</v>
      </c>
      <c r="B1506">
        <v>2</v>
      </c>
      <c r="C1506">
        <v>14</v>
      </c>
      <c r="D1506">
        <v>10.614925553000001</v>
      </c>
    </row>
    <row r="1507" spans="1:4" x14ac:dyDescent="0.25">
      <c r="A1507">
        <v>6</v>
      </c>
      <c r="B1507">
        <v>2</v>
      </c>
      <c r="C1507">
        <v>15</v>
      </c>
      <c r="D1507">
        <v>4.8768861589999997</v>
      </c>
    </row>
    <row r="1508" spans="1:4" x14ac:dyDescent="0.25">
      <c r="A1508">
        <v>6</v>
      </c>
      <c r="B1508">
        <v>2</v>
      </c>
      <c r="C1508">
        <v>16</v>
      </c>
      <c r="D1508">
        <v>8.4918891429999999</v>
      </c>
    </row>
    <row r="1509" spans="1:4" x14ac:dyDescent="0.25">
      <c r="A1509">
        <v>6</v>
      </c>
      <c r="B1509">
        <v>2</v>
      </c>
      <c r="C1509">
        <v>17</v>
      </c>
      <c r="D1509">
        <v>7.967515916</v>
      </c>
    </row>
    <row r="1510" spans="1:4" x14ac:dyDescent="0.25">
      <c r="A1510">
        <v>6</v>
      </c>
      <c r="B1510">
        <v>2</v>
      </c>
      <c r="C1510">
        <v>18</v>
      </c>
      <c r="D1510">
        <v>545.25874112600002</v>
      </c>
    </row>
    <row r="1511" spans="1:4" x14ac:dyDescent="0.25">
      <c r="A1511">
        <v>6</v>
      </c>
      <c r="B1511">
        <v>2</v>
      </c>
      <c r="C1511">
        <v>19</v>
      </c>
      <c r="D1511">
        <v>24.253137803000001</v>
      </c>
    </row>
    <row r="1512" spans="1:4" x14ac:dyDescent="0.25">
      <c r="A1512">
        <v>6</v>
      </c>
      <c r="B1512">
        <v>2</v>
      </c>
      <c r="C1512">
        <v>20</v>
      </c>
      <c r="D1512">
        <v>9.8618775280000008</v>
      </c>
    </row>
    <row r="1513" spans="1:4" x14ac:dyDescent="0.25">
      <c r="A1513">
        <v>6</v>
      </c>
      <c r="B1513">
        <v>2</v>
      </c>
      <c r="C1513">
        <v>21</v>
      </c>
      <c r="D1513">
        <v>19.076147817999999</v>
      </c>
    </row>
    <row r="1514" spans="1:4" x14ac:dyDescent="0.25">
      <c r="A1514">
        <v>6</v>
      </c>
      <c r="B1514">
        <v>3</v>
      </c>
      <c r="C1514">
        <v>0</v>
      </c>
      <c r="D1514">
        <v>559.90826109099999</v>
      </c>
    </row>
    <row r="1515" spans="1:4" x14ac:dyDescent="0.25">
      <c r="A1515">
        <v>6</v>
      </c>
      <c r="B1515">
        <v>3</v>
      </c>
      <c r="C1515">
        <v>1</v>
      </c>
      <c r="D1515">
        <v>104.954438909</v>
      </c>
    </row>
    <row r="1516" spans="1:4" x14ac:dyDescent="0.25">
      <c r="A1516">
        <v>6</v>
      </c>
      <c r="B1516">
        <v>3</v>
      </c>
      <c r="C1516">
        <v>2</v>
      </c>
      <c r="D1516">
        <v>322.33783184100002</v>
      </c>
    </row>
    <row r="1517" spans="1:4" x14ac:dyDescent="0.25">
      <c r="A1517">
        <v>6</v>
      </c>
      <c r="B1517">
        <v>3</v>
      </c>
      <c r="C1517">
        <v>3</v>
      </c>
      <c r="D1517">
        <v>74.867760984</v>
      </c>
    </row>
    <row r="1518" spans="1:4" x14ac:dyDescent="0.25">
      <c r="A1518">
        <v>6</v>
      </c>
      <c r="B1518">
        <v>3</v>
      </c>
      <c r="C1518">
        <v>4</v>
      </c>
      <c r="D1518">
        <v>146.30066144</v>
      </c>
    </row>
    <row r="1519" spans="1:4" x14ac:dyDescent="0.25">
      <c r="A1519">
        <v>6</v>
      </c>
      <c r="B1519">
        <v>3</v>
      </c>
      <c r="C1519">
        <v>5</v>
      </c>
      <c r="D1519">
        <v>27.660481637</v>
      </c>
    </row>
    <row r="1520" spans="1:4" x14ac:dyDescent="0.25">
      <c r="A1520">
        <v>6</v>
      </c>
      <c r="B1520">
        <v>3</v>
      </c>
      <c r="C1520">
        <v>6</v>
      </c>
      <c r="D1520">
        <v>9.7953645980000008</v>
      </c>
    </row>
    <row r="1521" spans="1:4" x14ac:dyDescent="0.25">
      <c r="A1521">
        <v>6</v>
      </c>
      <c r="B1521">
        <v>3</v>
      </c>
      <c r="C1521">
        <v>7</v>
      </c>
      <c r="D1521">
        <v>161.47054740900001</v>
      </c>
    </row>
    <row r="1522" spans="1:4" x14ac:dyDescent="0.25">
      <c r="A1522">
        <v>6</v>
      </c>
      <c r="B1522">
        <v>3</v>
      </c>
      <c r="C1522">
        <v>8</v>
      </c>
      <c r="D1522">
        <v>36.251546130000001</v>
      </c>
    </row>
    <row r="1523" spans="1:4" x14ac:dyDescent="0.25">
      <c r="A1523">
        <v>6</v>
      </c>
      <c r="B1523">
        <v>3</v>
      </c>
      <c r="C1523">
        <v>9</v>
      </c>
      <c r="D1523">
        <v>50.438155561000002</v>
      </c>
    </row>
    <row r="1524" spans="1:4" x14ac:dyDescent="0.25">
      <c r="A1524">
        <v>6</v>
      </c>
      <c r="B1524">
        <v>3</v>
      </c>
      <c r="C1524">
        <v>10</v>
      </c>
      <c r="D1524">
        <v>10.523213459999999</v>
      </c>
    </row>
    <row r="1525" spans="1:4" x14ac:dyDescent="0.25">
      <c r="A1525">
        <v>6</v>
      </c>
      <c r="B1525">
        <v>3</v>
      </c>
      <c r="C1525">
        <v>11</v>
      </c>
      <c r="D1525">
        <v>26.661839536999999</v>
      </c>
    </row>
    <row r="1526" spans="1:4" x14ac:dyDescent="0.25">
      <c r="A1526">
        <v>6</v>
      </c>
      <c r="B1526">
        <v>3</v>
      </c>
      <c r="C1526">
        <v>15</v>
      </c>
      <c r="D1526">
        <v>13.344954269</v>
      </c>
    </row>
    <row r="1527" spans="1:4" x14ac:dyDescent="0.25">
      <c r="A1527">
        <v>6</v>
      </c>
      <c r="B1527">
        <v>3</v>
      </c>
      <c r="C1527">
        <v>18</v>
      </c>
      <c r="D1527">
        <v>286.00614832299999</v>
      </c>
    </row>
    <row r="1528" spans="1:4" x14ac:dyDescent="0.25">
      <c r="A1528">
        <v>6</v>
      </c>
      <c r="B1528">
        <v>3</v>
      </c>
      <c r="C1528">
        <v>20</v>
      </c>
      <c r="D1528">
        <v>14.14377412</v>
      </c>
    </row>
    <row r="1529" spans="1:4" x14ac:dyDescent="0.25">
      <c r="A1529">
        <v>6</v>
      </c>
      <c r="B1529">
        <v>3</v>
      </c>
      <c r="C1529">
        <v>21</v>
      </c>
      <c r="D1529">
        <v>31.40314278</v>
      </c>
    </row>
    <row r="1530" spans="1:4" x14ac:dyDescent="0.25">
      <c r="A1530">
        <v>6</v>
      </c>
      <c r="B1530">
        <v>4</v>
      </c>
      <c r="C1530">
        <v>0</v>
      </c>
      <c r="D1530">
        <v>854.29388679199997</v>
      </c>
    </row>
    <row r="1531" spans="1:4" x14ac:dyDescent="0.25">
      <c r="A1531">
        <v>6</v>
      </c>
      <c r="B1531">
        <v>4</v>
      </c>
      <c r="C1531">
        <v>1</v>
      </c>
      <c r="D1531">
        <v>189.13387960399999</v>
      </c>
    </row>
    <row r="1532" spans="1:4" x14ac:dyDescent="0.25">
      <c r="A1532">
        <v>6</v>
      </c>
      <c r="B1532">
        <v>4</v>
      </c>
      <c r="C1532">
        <v>2</v>
      </c>
      <c r="D1532">
        <v>264.30402205000001</v>
      </c>
    </row>
    <row r="1533" spans="1:4" x14ac:dyDescent="0.25">
      <c r="A1533">
        <v>6</v>
      </c>
      <c r="B1533">
        <v>4</v>
      </c>
      <c r="C1533">
        <v>3</v>
      </c>
      <c r="D1533">
        <v>92.096614306999996</v>
      </c>
    </row>
    <row r="1534" spans="1:4" x14ac:dyDescent="0.25">
      <c r="A1534">
        <v>6</v>
      </c>
      <c r="B1534">
        <v>4</v>
      </c>
      <c r="C1534">
        <v>4</v>
      </c>
      <c r="D1534">
        <v>346.68317228500001</v>
      </c>
    </row>
    <row r="1535" spans="1:4" x14ac:dyDescent="0.25">
      <c r="A1535">
        <v>6</v>
      </c>
      <c r="B1535">
        <v>4</v>
      </c>
      <c r="C1535">
        <v>5</v>
      </c>
      <c r="D1535">
        <v>121.88148780500001</v>
      </c>
    </row>
    <row r="1536" spans="1:4" x14ac:dyDescent="0.25">
      <c r="A1536">
        <v>6</v>
      </c>
      <c r="B1536">
        <v>4</v>
      </c>
      <c r="C1536">
        <v>6</v>
      </c>
      <c r="D1536">
        <v>13.959239985</v>
      </c>
    </row>
    <row r="1537" spans="1:4" x14ac:dyDescent="0.25">
      <c r="A1537">
        <v>6</v>
      </c>
      <c r="B1537">
        <v>4</v>
      </c>
      <c r="C1537">
        <v>7</v>
      </c>
      <c r="D1537">
        <v>91.967934739</v>
      </c>
    </row>
    <row r="1538" spans="1:4" x14ac:dyDescent="0.25">
      <c r="A1538">
        <v>6</v>
      </c>
      <c r="B1538">
        <v>4</v>
      </c>
      <c r="C1538">
        <v>8</v>
      </c>
      <c r="D1538">
        <v>27.830798080000001</v>
      </c>
    </row>
    <row r="1539" spans="1:4" x14ac:dyDescent="0.25">
      <c r="A1539">
        <v>6</v>
      </c>
      <c r="B1539">
        <v>4</v>
      </c>
      <c r="C1539">
        <v>9</v>
      </c>
      <c r="D1539">
        <v>37.673863216999997</v>
      </c>
    </row>
    <row r="1540" spans="1:4" x14ac:dyDescent="0.25">
      <c r="A1540">
        <v>6</v>
      </c>
      <c r="B1540">
        <v>4</v>
      </c>
      <c r="C1540">
        <v>10</v>
      </c>
      <c r="D1540">
        <v>11.158486079999999</v>
      </c>
    </row>
    <row r="1541" spans="1:4" x14ac:dyDescent="0.25">
      <c r="A1541">
        <v>6</v>
      </c>
      <c r="B1541">
        <v>4</v>
      </c>
      <c r="C1541">
        <v>11</v>
      </c>
      <c r="D1541">
        <v>101.664627377</v>
      </c>
    </row>
    <row r="1542" spans="1:4" x14ac:dyDescent="0.25">
      <c r="A1542">
        <v>6</v>
      </c>
      <c r="B1542">
        <v>4</v>
      </c>
      <c r="C1542">
        <v>15</v>
      </c>
      <c r="D1542">
        <v>13.876866593000001</v>
      </c>
    </row>
    <row r="1543" spans="1:4" x14ac:dyDescent="0.25">
      <c r="A1543">
        <v>6</v>
      </c>
      <c r="B1543">
        <v>4</v>
      </c>
      <c r="C1543">
        <v>17</v>
      </c>
      <c r="D1543">
        <v>2.0974090169999999</v>
      </c>
    </row>
    <row r="1544" spans="1:4" x14ac:dyDescent="0.25">
      <c r="A1544">
        <v>6</v>
      </c>
      <c r="B1544">
        <v>4</v>
      </c>
      <c r="C1544">
        <v>18</v>
      </c>
      <c r="D1544">
        <v>210.96434327</v>
      </c>
    </row>
    <row r="1545" spans="1:4" x14ac:dyDescent="0.25">
      <c r="A1545">
        <v>6</v>
      </c>
      <c r="B1545">
        <v>4</v>
      </c>
      <c r="C1545">
        <v>19</v>
      </c>
      <c r="D1545">
        <v>5.415117714</v>
      </c>
    </row>
    <row r="1546" spans="1:4" x14ac:dyDescent="0.25">
      <c r="A1546">
        <v>6</v>
      </c>
      <c r="B1546">
        <v>4</v>
      </c>
      <c r="C1546">
        <v>20</v>
      </c>
      <c r="D1546">
        <v>13.83984113</v>
      </c>
    </row>
    <row r="1547" spans="1:4" x14ac:dyDescent="0.25">
      <c r="A1547">
        <v>6</v>
      </c>
      <c r="B1547">
        <v>5</v>
      </c>
      <c r="C1547">
        <v>0</v>
      </c>
      <c r="D1547">
        <v>178.17082500399999</v>
      </c>
    </row>
    <row r="1548" spans="1:4" x14ac:dyDescent="0.25">
      <c r="A1548">
        <v>6</v>
      </c>
      <c r="B1548">
        <v>5</v>
      </c>
      <c r="C1548">
        <v>1</v>
      </c>
      <c r="D1548">
        <v>87.664146805000001</v>
      </c>
    </row>
    <row r="1549" spans="1:4" x14ac:dyDescent="0.25">
      <c r="A1549">
        <v>6</v>
      </c>
      <c r="B1549">
        <v>5</v>
      </c>
      <c r="C1549">
        <v>2</v>
      </c>
      <c r="D1549">
        <v>112.886115655</v>
      </c>
    </row>
    <row r="1550" spans="1:4" x14ac:dyDescent="0.25">
      <c r="A1550">
        <v>6</v>
      </c>
      <c r="B1550">
        <v>5</v>
      </c>
      <c r="C1550">
        <v>3</v>
      </c>
      <c r="D1550">
        <v>11.787098110000001</v>
      </c>
    </row>
    <row r="1551" spans="1:4" x14ac:dyDescent="0.25">
      <c r="A1551">
        <v>6</v>
      </c>
      <c r="B1551">
        <v>5</v>
      </c>
      <c r="C1551">
        <v>4</v>
      </c>
      <c r="D1551">
        <v>73.170204760000004</v>
      </c>
    </row>
    <row r="1552" spans="1:4" x14ac:dyDescent="0.25">
      <c r="A1552">
        <v>6</v>
      </c>
      <c r="B1552">
        <v>5</v>
      </c>
      <c r="C1552">
        <v>6</v>
      </c>
      <c r="D1552">
        <v>16.935306378</v>
      </c>
    </row>
    <row r="1553" spans="1:4" x14ac:dyDescent="0.25">
      <c r="A1553">
        <v>6</v>
      </c>
      <c r="B1553">
        <v>5</v>
      </c>
      <c r="C1553">
        <v>7</v>
      </c>
      <c r="D1553">
        <v>51.842169577</v>
      </c>
    </row>
    <row r="1554" spans="1:4" x14ac:dyDescent="0.25">
      <c r="A1554">
        <v>6</v>
      </c>
      <c r="B1554">
        <v>5</v>
      </c>
      <c r="C1554">
        <v>8</v>
      </c>
      <c r="D1554">
        <v>14.147669595</v>
      </c>
    </row>
    <row r="1555" spans="1:4" x14ac:dyDescent="0.25">
      <c r="A1555">
        <v>6</v>
      </c>
      <c r="B1555">
        <v>5</v>
      </c>
      <c r="C1555">
        <v>9</v>
      </c>
      <c r="D1555">
        <v>14.216552005</v>
      </c>
    </row>
    <row r="1556" spans="1:4" x14ac:dyDescent="0.25">
      <c r="A1556">
        <v>6</v>
      </c>
      <c r="B1556">
        <v>5</v>
      </c>
      <c r="C1556">
        <v>11</v>
      </c>
      <c r="D1556">
        <v>35.264245946999999</v>
      </c>
    </row>
    <row r="1557" spans="1:4" x14ac:dyDescent="0.25">
      <c r="A1557">
        <v>6</v>
      </c>
      <c r="B1557">
        <v>5</v>
      </c>
      <c r="C1557">
        <v>16</v>
      </c>
      <c r="D1557">
        <v>5.8055092750000004</v>
      </c>
    </row>
    <row r="1558" spans="1:4" x14ac:dyDescent="0.25">
      <c r="A1558">
        <v>6</v>
      </c>
      <c r="B1558">
        <v>5</v>
      </c>
      <c r="C1558">
        <v>18</v>
      </c>
      <c r="D1558">
        <v>26.105275819999999</v>
      </c>
    </row>
    <row r="1559" spans="1:4" x14ac:dyDescent="0.25">
      <c r="A1559">
        <v>6</v>
      </c>
      <c r="B1559">
        <v>5</v>
      </c>
      <c r="C1559">
        <v>20</v>
      </c>
      <c r="D1559">
        <v>13.79689773</v>
      </c>
    </row>
    <row r="1560" spans="1:4" x14ac:dyDescent="0.25">
      <c r="A1560">
        <v>6</v>
      </c>
      <c r="B1560">
        <v>6</v>
      </c>
      <c r="C1560">
        <v>0</v>
      </c>
      <c r="D1560">
        <v>120.36362757099999</v>
      </c>
    </row>
    <row r="1561" spans="1:4" x14ac:dyDescent="0.25">
      <c r="A1561">
        <v>6</v>
      </c>
      <c r="B1561">
        <v>6</v>
      </c>
      <c r="C1561">
        <v>1</v>
      </c>
      <c r="D1561">
        <v>67.069526158000002</v>
      </c>
    </row>
    <row r="1562" spans="1:4" x14ac:dyDescent="0.25">
      <c r="A1562">
        <v>6</v>
      </c>
      <c r="B1562">
        <v>6</v>
      </c>
      <c r="C1562">
        <v>2</v>
      </c>
      <c r="D1562">
        <v>45.639470623000001</v>
      </c>
    </row>
    <row r="1563" spans="1:4" x14ac:dyDescent="0.25">
      <c r="A1563">
        <v>6</v>
      </c>
      <c r="B1563">
        <v>6</v>
      </c>
      <c r="C1563">
        <v>3</v>
      </c>
      <c r="D1563">
        <v>67.35437924</v>
      </c>
    </row>
    <row r="1564" spans="1:4" x14ac:dyDescent="0.25">
      <c r="A1564">
        <v>6</v>
      </c>
      <c r="B1564">
        <v>6</v>
      </c>
      <c r="C1564">
        <v>11</v>
      </c>
      <c r="D1564">
        <v>45.281419782</v>
      </c>
    </row>
    <row r="1565" spans="1:4" x14ac:dyDescent="0.25">
      <c r="A1565">
        <v>6</v>
      </c>
      <c r="B1565">
        <v>6</v>
      </c>
      <c r="C1565">
        <v>13</v>
      </c>
      <c r="D1565">
        <v>0.47684247699999999</v>
      </c>
    </row>
    <row r="1566" spans="1:4" x14ac:dyDescent="0.25">
      <c r="A1566">
        <v>6</v>
      </c>
      <c r="B1566">
        <v>6</v>
      </c>
      <c r="C1566">
        <v>17</v>
      </c>
      <c r="D1566">
        <v>2.5102323800000002</v>
      </c>
    </row>
    <row r="1567" spans="1:4" x14ac:dyDescent="0.25">
      <c r="A1567">
        <v>6</v>
      </c>
      <c r="B1567">
        <v>6</v>
      </c>
      <c r="C1567">
        <v>18</v>
      </c>
      <c r="D1567">
        <v>158.14540353000001</v>
      </c>
    </row>
    <row r="1568" spans="1:4" x14ac:dyDescent="0.25">
      <c r="A1568">
        <v>6</v>
      </c>
      <c r="B1568">
        <v>7</v>
      </c>
      <c r="C1568">
        <v>0</v>
      </c>
      <c r="D1568">
        <v>337.755743763</v>
      </c>
    </row>
    <row r="1569" spans="1:4" x14ac:dyDescent="0.25">
      <c r="A1569">
        <v>6</v>
      </c>
      <c r="B1569">
        <v>7</v>
      </c>
      <c r="C1569">
        <v>1</v>
      </c>
      <c r="D1569">
        <v>100.515205018</v>
      </c>
    </row>
    <row r="1570" spans="1:4" x14ac:dyDescent="0.25">
      <c r="A1570">
        <v>6</v>
      </c>
      <c r="B1570">
        <v>7</v>
      </c>
      <c r="C1570">
        <v>2</v>
      </c>
      <c r="D1570">
        <v>105.641360854</v>
      </c>
    </row>
    <row r="1571" spans="1:4" x14ac:dyDescent="0.25">
      <c r="A1571">
        <v>6</v>
      </c>
      <c r="B1571">
        <v>7</v>
      </c>
      <c r="C1571">
        <v>3</v>
      </c>
      <c r="D1571">
        <v>10.591355139999999</v>
      </c>
    </row>
    <row r="1572" spans="1:4" x14ac:dyDescent="0.25">
      <c r="A1572">
        <v>6</v>
      </c>
      <c r="B1572">
        <v>7</v>
      </c>
      <c r="C1572">
        <v>4</v>
      </c>
      <c r="D1572">
        <v>47.825585906999997</v>
      </c>
    </row>
    <row r="1573" spans="1:4" x14ac:dyDescent="0.25">
      <c r="A1573">
        <v>6</v>
      </c>
      <c r="B1573">
        <v>7</v>
      </c>
      <c r="C1573">
        <v>7</v>
      </c>
      <c r="D1573">
        <v>13.106168869999999</v>
      </c>
    </row>
    <row r="1574" spans="1:4" x14ac:dyDescent="0.25">
      <c r="A1574">
        <v>6</v>
      </c>
      <c r="B1574">
        <v>7</v>
      </c>
      <c r="C1574">
        <v>8</v>
      </c>
      <c r="D1574">
        <v>76.341733289000004</v>
      </c>
    </row>
    <row r="1575" spans="1:4" x14ac:dyDescent="0.25">
      <c r="A1575">
        <v>6</v>
      </c>
      <c r="B1575">
        <v>7</v>
      </c>
      <c r="C1575">
        <v>11</v>
      </c>
      <c r="D1575">
        <v>44.308599698000002</v>
      </c>
    </row>
    <row r="1576" spans="1:4" x14ac:dyDescent="0.25">
      <c r="A1576">
        <v>6</v>
      </c>
      <c r="B1576">
        <v>7</v>
      </c>
      <c r="C1576">
        <v>12</v>
      </c>
      <c r="D1576">
        <v>14.583997739999999</v>
      </c>
    </row>
    <row r="1577" spans="1:4" x14ac:dyDescent="0.25">
      <c r="A1577">
        <v>6</v>
      </c>
      <c r="B1577">
        <v>7</v>
      </c>
      <c r="C1577">
        <v>16</v>
      </c>
      <c r="D1577">
        <v>1.181540413</v>
      </c>
    </row>
    <row r="1578" spans="1:4" x14ac:dyDescent="0.25">
      <c r="A1578">
        <v>6</v>
      </c>
      <c r="B1578">
        <v>7</v>
      </c>
      <c r="C1578">
        <v>18</v>
      </c>
      <c r="D1578">
        <v>59.498542499999999</v>
      </c>
    </row>
    <row r="1579" spans="1:4" x14ac:dyDescent="0.25">
      <c r="A1579">
        <v>6</v>
      </c>
      <c r="B1579">
        <v>8</v>
      </c>
      <c r="C1579">
        <v>0</v>
      </c>
      <c r="D1579">
        <v>197.81202954299999</v>
      </c>
    </row>
    <row r="1580" spans="1:4" x14ac:dyDescent="0.25">
      <c r="A1580">
        <v>6</v>
      </c>
      <c r="B1580">
        <v>8</v>
      </c>
      <c r="C1580">
        <v>1</v>
      </c>
      <c r="D1580">
        <v>31.509965008000002</v>
      </c>
    </row>
    <row r="1581" spans="1:4" x14ac:dyDescent="0.25">
      <c r="A1581">
        <v>6</v>
      </c>
      <c r="B1581">
        <v>8</v>
      </c>
      <c r="C1581">
        <v>2</v>
      </c>
      <c r="D1581">
        <v>20.293663067000001</v>
      </c>
    </row>
    <row r="1582" spans="1:4" x14ac:dyDescent="0.25">
      <c r="A1582">
        <v>6</v>
      </c>
      <c r="B1582">
        <v>8</v>
      </c>
      <c r="C1582">
        <v>3</v>
      </c>
      <c r="D1582">
        <v>19.768588621999999</v>
      </c>
    </row>
    <row r="1583" spans="1:4" x14ac:dyDescent="0.25">
      <c r="A1583">
        <v>6</v>
      </c>
      <c r="B1583">
        <v>8</v>
      </c>
      <c r="C1583">
        <v>4</v>
      </c>
      <c r="D1583">
        <v>30.02587771</v>
      </c>
    </row>
    <row r="1584" spans="1:4" x14ac:dyDescent="0.25">
      <c r="A1584">
        <v>6</v>
      </c>
      <c r="B1584">
        <v>8</v>
      </c>
      <c r="C1584">
        <v>6</v>
      </c>
      <c r="D1584">
        <v>8.149933528</v>
      </c>
    </row>
    <row r="1585" spans="1:4" x14ac:dyDescent="0.25">
      <c r="A1585">
        <v>6</v>
      </c>
      <c r="B1585">
        <v>8</v>
      </c>
      <c r="C1585">
        <v>7</v>
      </c>
      <c r="D1585">
        <v>13.95583334</v>
      </c>
    </row>
    <row r="1586" spans="1:4" x14ac:dyDescent="0.25">
      <c r="A1586">
        <v>6</v>
      </c>
      <c r="B1586">
        <v>8</v>
      </c>
      <c r="C1586">
        <v>8</v>
      </c>
      <c r="D1586">
        <v>34.068052790000003</v>
      </c>
    </row>
    <row r="1587" spans="1:4" x14ac:dyDescent="0.25">
      <c r="A1587">
        <v>6</v>
      </c>
      <c r="B1587">
        <v>8</v>
      </c>
      <c r="C1587">
        <v>9</v>
      </c>
      <c r="D1587">
        <v>20.873458029999998</v>
      </c>
    </row>
    <row r="1588" spans="1:4" x14ac:dyDescent="0.25">
      <c r="A1588">
        <v>6</v>
      </c>
      <c r="B1588">
        <v>8</v>
      </c>
      <c r="C1588">
        <v>11</v>
      </c>
      <c r="D1588">
        <v>2.2431653429999998</v>
      </c>
    </row>
    <row r="1589" spans="1:4" x14ac:dyDescent="0.25">
      <c r="A1589">
        <v>6</v>
      </c>
      <c r="B1589">
        <v>8</v>
      </c>
      <c r="C1589">
        <v>12</v>
      </c>
      <c r="D1589">
        <v>9.3441926750000004</v>
      </c>
    </row>
    <row r="1590" spans="1:4" x14ac:dyDescent="0.25">
      <c r="A1590">
        <v>6</v>
      </c>
      <c r="B1590">
        <v>8</v>
      </c>
      <c r="C1590">
        <v>15</v>
      </c>
      <c r="D1590">
        <v>5.7125585809999997</v>
      </c>
    </row>
    <row r="1591" spans="1:4" x14ac:dyDescent="0.25">
      <c r="A1591">
        <v>6</v>
      </c>
      <c r="B1591">
        <v>8</v>
      </c>
      <c r="C1591">
        <v>17</v>
      </c>
      <c r="D1591">
        <v>20.077035712000001</v>
      </c>
    </row>
    <row r="1592" spans="1:4" x14ac:dyDescent="0.25">
      <c r="A1592">
        <v>6</v>
      </c>
      <c r="B1592">
        <v>8</v>
      </c>
      <c r="C1592">
        <v>18</v>
      </c>
      <c r="D1592">
        <v>118.09308226500001</v>
      </c>
    </row>
    <row r="1593" spans="1:4" x14ac:dyDescent="0.25">
      <c r="A1593">
        <v>6</v>
      </c>
      <c r="B1593">
        <v>8</v>
      </c>
      <c r="C1593">
        <v>20</v>
      </c>
      <c r="D1593">
        <v>6.2712529620000002</v>
      </c>
    </row>
    <row r="1594" spans="1:4" x14ac:dyDescent="0.25">
      <c r="A1594">
        <v>6</v>
      </c>
      <c r="B1594">
        <v>9</v>
      </c>
      <c r="C1594">
        <v>0</v>
      </c>
      <c r="D1594">
        <v>420.51116559000002</v>
      </c>
    </row>
    <row r="1595" spans="1:4" x14ac:dyDescent="0.25">
      <c r="A1595">
        <v>6</v>
      </c>
      <c r="B1595">
        <v>9</v>
      </c>
      <c r="C1595">
        <v>1</v>
      </c>
      <c r="D1595">
        <v>101.684888222</v>
      </c>
    </row>
    <row r="1596" spans="1:4" x14ac:dyDescent="0.25">
      <c r="A1596">
        <v>6</v>
      </c>
      <c r="B1596">
        <v>9</v>
      </c>
      <c r="C1596">
        <v>2</v>
      </c>
      <c r="D1596">
        <v>90.372941760000003</v>
      </c>
    </row>
    <row r="1597" spans="1:4" x14ac:dyDescent="0.25">
      <c r="A1597">
        <v>6</v>
      </c>
      <c r="B1597">
        <v>9</v>
      </c>
      <c r="C1597">
        <v>3</v>
      </c>
      <c r="D1597">
        <v>3.501811939</v>
      </c>
    </row>
    <row r="1598" spans="1:4" x14ac:dyDescent="0.25">
      <c r="A1598">
        <v>6</v>
      </c>
      <c r="B1598">
        <v>9</v>
      </c>
      <c r="C1598">
        <v>4</v>
      </c>
      <c r="D1598">
        <v>91.429819428000002</v>
      </c>
    </row>
    <row r="1599" spans="1:4" x14ac:dyDescent="0.25">
      <c r="A1599">
        <v>6</v>
      </c>
      <c r="B1599">
        <v>9</v>
      </c>
      <c r="C1599">
        <v>6</v>
      </c>
      <c r="D1599">
        <v>12.276571632</v>
      </c>
    </row>
    <row r="1600" spans="1:4" x14ac:dyDescent="0.25">
      <c r="A1600">
        <v>6</v>
      </c>
      <c r="B1600">
        <v>9</v>
      </c>
      <c r="C1600">
        <v>7</v>
      </c>
      <c r="D1600">
        <v>22.145622173</v>
      </c>
    </row>
    <row r="1601" spans="1:4" x14ac:dyDescent="0.25">
      <c r="A1601">
        <v>6</v>
      </c>
      <c r="B1601">
        <v>9</v>
      </c>
      <c r="C1601">
        <v>8</v>
      </c>
      <c r="D1601">
        <v>65.653240862999994</v>
      </c>
    </row>
    <row r="1602" spans="1:4" x14ac:dyDescent="0.25">
      <c r="A1602">
        <v>6</v>
      </c>
      <c r="B1602">
        <v>9</v>
      </c>
      <c r="C1602">
        <v>9</v>
      </c>
      <c r="D1602">
        <v>20.873458029999998</v>
      </c>
    </row>
    <row r="1603" spans="1:4" x14ac:dyDescent="0.25">
      <c r="A1603">
        <v>6</v>
      </c>
      <c r="B1603">
        <v>9</v>
      </c>
      <c r="C1603">
        <v>10</v>
      </c>
      <c r="D1603">
        <v>22.181625629999999</v>
      </c>
    </row>
    <row r="1604" spans="1:4" x14ac:dyDescent="0.25">
      <c r="A1604">
        <v>6</v>
      </c>
      <c r="B1604">
        <v>9</v>
      </c>
      <c r="C1604">
        <v>11</v>
      </c>
      <c r="D1604">
        <v>41.658837044999999</v>
      </c>
    </row>
    <row r="1605" spans="1:4" x14ac:dyDescent="0.25">
      <c r="A1605">
        <v>6</v>
      </c>
      <c r="B1605">
        <v>9</v>
      </c>
      <c r="C1605">
        <v>13</v>
      </c>
      <c r="D1605">
        <v>7.6146387750000004</v>
      </c>
    </row>
    <row r="1606" spans="1:4" x14ac:dyDescent="0.25">
      <c r="A1606">
        <v>6</v>
      </c>
      <c r="B1606">
        <v>9</v>
      </c>
      <c r="C1606">
        <v>14</v>
      </c>
      <c r="D1606">
        <v>3.0444848100000002</v>
      </c>
    </row>
    <row r="1607" spans="1:4" x14ac:dyDescent="0.25">
      <c r="A1607">
        <v>6</v>
      </c>
      <c r="B1607">
        <v>9</v>
      </c>
      <c r="C1607">
        <v>18</v>
      </c>
      <c r="D1607">
        <v>108.27741338</v>
      </c>
    </row>
    <row r="1608" spans="1:4" x14ac:dyDescent="0.25">
      <c r="A1608">
        <v>6</v>
      </c>
      <c r="B1608">
        <v>9</v>
      </c>
      <c r="C1608">
        <v>19</v>
      </c>
      <c r="D1608">
        <v>9.3441926750000004</v>
      </c>
    </row>
    <row r="1609" spans="1:4" x14ac:dyDescent="0.25">
      <c r="A1609">
        <v>6</v>
      </c>
      <c r="B1609">
        <v>10</v>
      </c>
      <c r="C1609">
        <v>0</v>
      </c>
      <c r="D1609">
        <v>260.11868620400003</v>
      </c>
    </row>
    <row r="1610" spans="1:4" x14ac:dyDescent="0.25">
      <c r="A1610">
        <v>6</v>
      </c>
      <c r="B1610">
        <v>10</v>
      </c>
      <c r="C1610">
        <v>1</v>
      </c>
      <c r="D1610">
        <v>117.11828602999999</v>
      </c>
    </row>
    <row r="1611" spans="1:4" x14ac:dyDescent="0.25">
      <c r="A1611">
        <v>6</v>
      </c>
      <c r="B1611">
        <v>10</v>
      </c>
      <c r="C1611">
        <v>2</v>
      </c>
      <c r="D1611">
        <v>59.933518735</v>
      </c>
    </row>
    <row r="1612" spans="1:4" x14ac:dyDescent="0.25">
      <c r="A1612">
        <v>6</v>
      </c>
      <c r="B1612">
        <v>10</v>
      </c>
      <c r="C1612">
        <v>3</v>
      </c>
      <c r="D1612">
        <v>1.258283788</v>
      </c>
    </row>
    <row r="1613" spans="1:4" x14ac:dyDescent="0.25">
      <c r="A1613">
        <v>6</v>
      </c>
      <c r="B1613">
        <v>10</v>
      </c>
      <c r="C1613">
        <v>8</v>
      </c>
      <c r="D1613">
        <v>21.960168320000001</v>
      </c>
    </row>
    <row r="1614" spans="1:4" x14ac:dyDescent="0.25">
      <c r="A1614">
        <v>6</v>
      </c>
      <c r="B1614">
        <v>10</v>
      </c>
      <c r="C1614">
        <v>11</v>
      </c>
      <c r="D1614">
        <v>49.457886547000001</v>
      </c>
    </row>
    <row r="1615" spans="1:4" x14ac:dyDescent="0.25">
      <c r="A1615">
        <v>6</v>
      </c>
      <c r="B1615">
        <v>10</v>
      </c>
      <c r="C1615">
        <v>18</v>
      </c>
      <c r="D1615">
        <v>152.46202344299999</v>
      </c>
    </row>
    <row r="1616" spans="1:4" x14ac:dyDescent="0.25">
      <c r="A1616">
        <v>6</v>
      </c>
      <c r="B1616">
        <v>10</v>
      </c>
      <c r="C1616">
        <v>19</v>
      </c>
      <c r="D1616">
        <v>15.363576630000001</v>
      </c>
    </row>
    <row r="1617" spans="1:4" x14ac:dyDescent="0.25">
      <c r="A1617">
        <v>6</v>
      </c>
      <c r="B1617">
        <v>11</v>
      </c>
      <c r="C1617">
        <v>0</v>
      </c>
      <c r="D1617">
        <v>345.06342321300002</v>
      </c>
    </row>
    <row r="1618" spans="1:4" x14ac:dyDescent="0.25">
      <c r="A1618">
        <v>6</v>
      </c>
      <c r="B1618">
        <v>11</v>
      </c>
      <c r="C1618">
        <v>1</v>
      </c>
      <c r="D1618">
        <v>140.261582844</v>
      </c>
    </row>
    <row r="1619" spans="1:4" x14ac:dyDescent="0.25">
      <c r="A1619">
        <v>6</v>
      </c>
      <c r="B1619">
        <v>11</v>
      </c>
      <c r="C1619">
        <v>2</v>
      </c>
      <c r="D1619">
        <v>121.332225108</v>
      </c>
    </row>
    <row r="1620" spans="1:4" x14ac:dyDescent="0.25">
      <c r="A1620">
        <v>6</v>
      </c>
      <c r="B1620">
        <v>11</v>
      </c>
      <c r="C1620">
        <v>3</v>
      </c>
      <c r="D1620">
        <v>34.820124139000001</v>
      </c>
    </row>
    <row r="1621" spans="1:4" x14ac:dyDescent="0.25">
      <c r="A1621">
        <v>6</v>
      </c>
      <c r="B1621">
        <v>11</v>
      </c>
      <c r="C1621">
        <v>4</v>
      </c>
      <c r="D1621">
        <v>37.200941483000001</v>
      </c>
    </row>
    <row r="1622" spans="1:4" x14ac:dyDescent="0.25">
      <c r="A1622">
        <v>6</v>
      </c>
      <c r="B1622">
        <v>11</v>
      </c>
      <c r="C1622">
        <v>5</v>
      </c>
      <c r="D1622">
        <v>15.926922469999999</v>
      </c>
    </row>
    <row r="1623" spans="1:4" x14ac:dyDescent="0.25">
      <c r="A1623">
        <v>6</v>
      </c>
      <c r="B1623">
        <v>11</v>
      </c>
      <c r="C1623">
        <v>6</v>
      </c>
      <c r="D1623">
        <v>19.797960172</v>
      </c>
    </row>
    <row r="1624" spans="1:4" x14ac:dyDescent="0.25">
      <c r="A1624">
        <v>6</v>
      </c>
      <c r="B1624">
        <v>11</v>
      </c>
      <c r="C1624">
        <v>7</v>
      </c>
      <c r="D1624">
        <v>24.363084903000001</v>
      </c>
    </row>
    <row r="1625" spans="1:4" x14ac:dyDescent="0.25">
      <c r="A1625">
        <v>6</v>
      </c>
      <c r="B1625">
        <v>11</v>
      </c>
      <c r="C1625">
        <v>8</v>
      </c>
      <c r="D1625">
        <v>34.106259311999999</v>
      </c>
    </row>
    <row r="1626" spans="1:4" x14ac:dyDescent="0.25">
      <c r="A1626">
        <v>6</v>
      </c>
      <c r="B1626">
        <v>11</v>
      </c>
      <c r="C1626">
        <v>9</v>
      </c>
      <c r="D1626">
        <v>42.842526974999998</v>
      </c>
    </row>
    <row r="1627" spans="1:4" x14ac:dyDescent="0.25">
      <c r="A1627">
        <v>6</v>
      </c>
      <c r="B1627">
        <v>11</v>
      </c>
      <c r="C1627">
        <v>10</v>
      </c>
      <c r="D1627">
        <v>22.876019039999999</v>
      </c>
    </row>
    <row r="1628" spans="1:4" x14ac:dyDescent="0.25">
      <c r="A1628">
        <v>6</v>
      </c>
      <c r="B1628">
        <v>11</v>
      </c>
      <c r="C1628">
        <v>11</v>
      </c>
      <c r="D1628">
        <v>179.234443712</v>
      </c>
    </row>
    <row r="1629" spans="1:4" x14ac:dyDescent="0.25">
      <c r="A1629">
        <v>6</v>
      </c>
      <c r="B1629">
        <v>11</v>
      </c>
      <c r="C1629">
        <v>14</v>
      </c>
      <c r="D1629">
        <v>0.66313759699999997</v>
      </c>
    </row>
    <row r="1630" spans="1:4" x14ac:dyDescent="0.25">
      <c r="A1630">
        <v>6</v>
      </c>
      <c r="B1630">
        <v>11</v>
      </c>
      <c r="C1630">
        <v>17</v>
      </c>
      <c r="D1630">
        <v>4.5248178960000001</v>
      </c>
    </row>
    <row r="1631" spans="1:4" x14ac:dyDescent="0.25">
      <c r="A1631">
        <v>6</v>
      </c>
      <c r="B1631">
        <v>11</v>
      </c>
      <c r="C1631">
        <v>18</v>
      </c>
      <c r="D1631">
        <v>337.75752044199999</v>
      </c>
    </row>
    <row r="1632" spans="1:4" x14ac:dyDescent="0.25">
      <c r="A1632">
        <v>6</v>
      </c>
      <c r="B1632">
        <v>11</v>
      </c>
      <c r="C1632">
        <v>19</v>
      </c>
      <c r="D1632">
        <v>18.23924908</v>
      </c>
    </row>
    <row r="1633" spans="1:4" x14ac:dyDescent="0.25">
      <c r="A1633">
        <v>6</v>
      </c>
      <c r="B1633">
        <v>11</v>
      </c>
      <c r="C1633">
        <v>20</v>
      </c>
      <c r="D1633">
        <v>10.968654855</v>
      </c>
    </row>
    <row r="1634" spans="1:4" x14ac:dyDescent="0.25">
      <c r="A1634">
        <v>6</v>
      </c>
      <c r="B1634">
        <v>12</v>
      </c>
      <c r="C1634">
        <v>0</v>
      </c>
      <c r="D1634">
        <v>77.471563716000006</v>
      </c>
    </row>
    <row r="1635" spans="1:4" x14ac:dyDescent="0.25">
      <c r="A1635">
        <v>6</v>
      </c>
      <c r="B1635">
        <v>12</v>
      </c>
      <c r="C1635">
        <v>1</v>
      </c>
      <c r="D1635">
        <v>18.619728945999999</v>
      </c>
    </row>
    <row r="1636" spans="1:4" x14ac:dyDescent="0.25">
      <c r="A1636">
        <v>6</v>
      </c>
      <c r="B1636">
        <v>12</v>
      </c>
      <c r="C1636">
        <v>2</v>
      </c>
      <c r="D1636">
        <v>25.523958570000001</v>
      </c>
    </row>
    <row r="1637" spans="1:4" x14ac:dyDescent="0.25">
      <c r="A1637">
        <v>6</v>
      </c>
      <c r="B1637">
        <v>12</v>
      </c>
      <c r="C1637">
        <v>3</v>
      </c>
      <c r="D1637">
        <v>16.268903313999999</v>
      </c>
    </row>
    <row r="1638" spans="1:4" x14ac:dyDescent="0.25">
      <c r="A1638">
        <v>6</v>
      </c>
      <c r="B1638">
        <v>12</v>
      </c>
      <c r="C1638">
        <v>4</v>
      </c>
      <c r="D1638">
        <v>24.633264879999999</v>
      </c>
    </row>
    <row r="1639" spans="1:4" x14ac:dyDescent="0.25">
      <c r="A1639">
        <v>6</v>
      </c>
      <c r="B1639">
        <v>12</v>
      </c>
      <c r="C1639">
        <v>9</v>
      </c>
      <c r="D1639">
        <v>0.65184894299999996</v>
      </c>
    </row>
    <row r="1640" spans="1:4" x14ac:dyDescent="0.25">
      <c r="A1640">
        <v>6</v>
      </c>
      <c r="B1640">
        <v>12</v>
      </c>
      <c r="C1640">
        <v>11</v>
      </c>
      <c r="D1640">
        <v>2.8103358859999998</v>
      </c>
    </row>
    <row r="1641" spans="1:4" x14ac:dyDescent="0.25">
      <c r="A1641">
        <v>6</v>
      </c>
      <c r="B1641">
        <v>13</v>
      </c>
      <c r="C1641">
        <v>0</v>
      </c>
      <c r="D1641">
        <v>25.159783617999999</v>
      </c>
    </row>
    <row r="1642" spans="1:4" x14ac:dyDescent="0.25">
      <c r="A1642">
        <v>6</v>
      </c>
      <c r="B1642">
        <v>13</v>
      </c>
      <c r="C1642">
        <v>2</v>
      </c>
      <c r="D1642">
        <v>11.896358309</v>
      </c>
    </row>
    <row r="1643" spans="1:4" x14ac:dyDescent="0.25">
      <c r="A1643">
        <v>6</v>
      </c>
      <c r="B1643">
        <v>13</v>
      </c>
      <c r="C1643">
        <v>3</v>
      </c>
      <c r="D1643">
        <v>0.75735912100000002</v>
      </c>
    </row>
    <row r="1644" spans="1:4" x14ac:dyDescent="0.25">
      <c r="A1644">
        <v>6</v>
      </c>
      <c r="B1644">
        <v>13</v>
      </c>
      <c r="C1644">
        <v>18</v>
      </c>
      <c r="D1644">
        <v>29.541895530000001</v>
      </c>
    </row>
    <row r="1645" spans="1:4" x14ac:dyDescent="0.25">
      <c r="A1645">
        <v>6</v>
      </c>
      <c r="B1645">
        <v>14</v>
      </c>
      <c r="C1645">
        <v>0</v>
      </c>
      <c r="D1645">
        <v>23.677266026000002</v>
      </c>
    </row>
    <row r="1646" spans="1:4" x14ac:dyDescent="0.25">
      <c r="A1646">
        <v>6</v>
      </c>
      <c r="B1646">
        <v>14</v>
      </c>
      <c r="C1646">
        <v>1</v>
      </c>
      <c r="D1646">
        <v>95.325313108000003</v>
      </c>
    </row>
    <row r="1647" spans="1:4" x14ac:dyDescent="0.25">
      <c r="A1647">
        <v>6</v>
      </c>
      <c r="B1647">
        <v>14</v>
      </c>
      <c r="C1647">
        <v>2</v>
      </c>
      <c r="D1647">
        <v>0.98456685700000002</v>
      </c>
    </row>
    <row r="1648" spans="1:4" x14ac:dyDescent="0.25">
      <c r="A1648">
        <v>6</v>
      </c>
      <c r="B1648">
        <v>14</v>
      </c>
      <c r="C1648">
        <v>3</v>
      </c>
      <c r="D1648">
        <v>3.0452588949999999</v>
      </c>
    </row>
    <row r="1649" spans="1:4" x14ac:dyDescent="0.25">
      <c r="A1649">
        <v>6</v>
      </c>
      <c r="B1649">
        <v>14</v>
      </c>
      <c r="C1649">
        <v>7</v>
      </c>
      <c r="D1649">
        <v>4.0575960870000003</v>
      </c>
    </row>
    <row r="1650" spans="1:4" x14ac:dyDescent="0.25">
      <c r="A1650">
        <v>6</v>
      </c>
      <c r="B1650">
        <v>14</v>
      </c>
      <c r="C1650">
        <v>18</v>
      </c>
      <c r="D1650">
        <v>59.450358268999999</v>
      </c>
    </row>
    <row r="1651" spans="1:4" x14ac:dyDescent="0.25">
      <c r="A1651">
        <v>6</v>
      </c>
      <c r="B1651">
        <v>15</v>
      </c>
      <c r="C1651">
        <v>0</v>
      </c>
      <c r="D1651">
        <v>137.37966290599999</v>
      </c>
    </row>
    <row r="1652" spans="1:4" x14ac:dyDescent="0.25">
      <c r="A1652">
        <v>6</v>
      </c>
      <c r="B1652">
        <v>15</v>
      </c>
      <c r="C1652">
        <v>1</v>
      </c>
      <c r="D1652">
        <v>86.553902730999994</v>
      </c>
    </row>
    <row r="1653" spans="1:4" x14ac:dyDescent="0.25">
      <c r="A1653">
        <v>6</v>
      </c>
      <c r="B1653">
        <v>15</v>
      </c>
      <c r="C1653">
        <v>2</v>
      </c>
      <c r="D1653">
        <v>70.200997713999996</v>
      </c>
    </row>
    <row r="1654" spans="1:4" x14ac:dyDescent="0.25">
      <c r="A1654">
        <v>6</v>
      </c>
      <c r="B1654">
        <v>15</v>
      </c>
      <c r="C1654">
        <v>3</v>
      </c>
      <c r="D1654">
        <v>21.50005341</v>
      </c>
    </row>
    <row r="1655" spans="1:4" x14ac:dyDescent="0.25">
      <c r="A1655">
        <v>6</v>
      </c>
      <c r="B1655">
        <v>15</v>
      </c>
      <c r="C1655">
        <v>4</v>
      </c>
      <c r="D1655">
        <v>45.003152817999997</v>
      </c>
    </row>
    <row r="1656" spans="1:4" x14ac:dyDescent="0.25">
      <c r="A1656">
        <v>6</v>
      </c>
      <c r="B1656">
        <v>15</v>
      </c>
      <c r="C1656">
        <v>6</v>
      </c>
      <c r="D1656">
        <v>14.16067951</v>
      </c>
    </row>
    <row r="1657" spans="1:4" x14ac:dyDescent="0.25">
      <c r="A1657">
        <v>6</v>
      </c>
      <c r="B1657">
        <v>15</v>
      </c>
      <c r="C1657">
        <v>10</v>
      </c>
      <c r="D1657">
        <v>4.6009485979999996</v>
      </c>
    </row>
    <row r="1658" spans="1:4" x14ac:dyDescent="0.25">
      <c r="A1658">
        <v>6</v>
      </c>
      <c r="B1658">
        <v>15</v>
      </c>
      <c r="C1658">
        <v>18</v>
      </c>
      <c r="D1658">
        <v>88.636071029999997</v>
      </c>
    </row>
    <row r="1659" spans="1:4" x14ac:dyDescent="0.25">
      <c r="A1659">
        <v>6</v>
      </c>
      <c r="B1659">
        <v>16</v>
      </c>
      <c r="C1659">
        <v>0</v>
      </c>
      <c r="D1659">
        <v>151.168127266</v>
      </c>
    </row>
    <row r="1660" spans="1:4" x14ac:dyDescent="0.25">
      <c r="A1660">
        <v>6</v>
      </c>
      <c r="B1660">
        <v>16</v>
      </c>
      <c r="C1660">
        <v>1</v>
      </c>
      <c r="D1660">
        <v>22.353995427000001</v>
      </c>
    </row>
    <row r="1661" spans="1:4" x14ac:dyDescent="0.25">
      <c r="A1661">
        <v>6</v>
      </c>
      <c r="B1661">
        <v>16</v>
      </c>
      <c r="C1661">
        <v>2</v>
      </c>
      <c r="D1661">
        <v>16.849576371000001</v>
      </c>
    </row>
    <row r="1662" spans="1:4" x14ac:dyDescent="0.25">
      <c r="A1662">
        <v>6</v>
      </c>
      <c r="B1662">
        <v>16</v>
      </c>
      <c r="C1662">
        <v>4</v>
      </c>
      <c r="D1662">
        <v>5.0336321760000002</v>
      </c>
    </row>
    <row r="1663" spans="1:4" x14ac:dyDescent="0.25">
      <c r="A1663">
        <v>6</v>
      </c>
      <c r="B1663">
        <v>16</v>
      </c>
      <c r="C1663">
        <v>18</v>
      </c>
      <c r="D1663">
        <v>21.50005341</v>
      </c>
    </row>
    <row r="1664" spans="1:4" x14ac:dyDescent="0.25">
      <c r="A1664">
        <v>6</v>
      </c>
      <c r="B1664">
        <v>17</v>
      </c>
      <c r="C1664">
        <v>0</v>
      </c>
      <c r="D1664">
        <v>60.105886052999999</v>
      </c>
    </row>
    <row r="1665" spans="1:4" x14ac:dyDescent="0.25">
      <c r="A1665">
        <v>6</v>
      </c>
      <c r="B1665">
        <v>17</v>
      </c>
      <c r="C1665">
        <v>1</v>
      </c>
      <c r="D1665">
        <v>38.49131277</v>
      </c>
    </row>
    <row r="1666" spans="1:4" x14ac:dyDescent="0.25">
      <c r="A1666">
        <v>6</v>
      </c>
      <c r="B1666">
        <v>17</v>
      </c>
      <c r="C1666">
        <v>2</v>
      </c>
      <c r="D1666">
        <v>10.230564789000001</v>
      </c>
    </row>
    <row r="1667" spans="1:4" x14ac:dyDescent="0.25">
      <c r="A1667">
        <v>6</v>
      </c>
      <c r="B1667">
        <v>17</v>
      </c>
      <c r="C1667">
        <v>3</v>
      </c>
      <c r="D1667">
        <v>31.495878879999999</v>
      </c>
    </row>
    <row r="1668" spans="1:4" x14ac:dyDescent="0.25">
      <c r="A1668">
        <v>6</v>
      </c>
      <c r="B1668">
        <v>17</v>
      </c>
      <c r="C1668">
        <v>4</v>
      </c>
      <c r="D1668">
        <v>2.5000965549999998</v>
      </c>
    </row>
    <row r="1669" spans="1:4" x14ac:dyDescent="0.25">
      <c r="A1669">
        <v>6</v>
      </c>
      <c r="B1669">
        <v>17</v>
      </c>
      <c r="C1669">
        <v>18</v>
      </c>
      <c r="D1669">
        <v>29.109782150000001</v>
      </c>
    </row>
    <row r="1670" spans="1:4" x14ac:dyDescent="0.25">
      <c r="A1670">
        <v>6</v>
      </c>
      <c r="B1670">
        <v>17</v>
      </c>
      <c r="C1670">
        <v>19</v>
      </c>
      <c r="D1670">
        <v>3.1483127830000002</v>
      </c>
    </row>
    <row r="1671" spans="1:4" x14ac:dyDescent="0.25">
      <c r="A1671">
        <v>6</v>
      </c>
      <c r="B1671">
        <v>18</v>
      </c>
      <c r="C1671">
        <v>0</v>
      </c>
      <c r="D1671">
        <v>392.716407866</v>
      </c>
    </row>
    <row r="1672" spans="1:4" x14ac:dyDescent="0.25">
      <c r="A1672">
        <v>6</v>
      </c>
      <c r="B1672">
        <v>18</v>
      </c>
      <c r="C1672">
        <v>1</v>
      </c>
      <c r="D1672">
        <v>144.50184633800001</v>
      </c>
    </row>
    <row r="1673" spans="1:4" x14ac:dyDescent="0.25">
      <c r="A1673">
        <v>6</v>
      </c>
      <c r="B1673">
        <v>18</v>
      </c>
      <c r="C1673">
        <v>2</v>
      </c>
      <c r="D1673">
        <v>449.88346887199998</v>
      </c>
    </row>
    <row r="1674" spans="1:4" x14ac:dyDescent="0.25">
      <c r="A1674">
        <v>6</v>
      </c>
      <c r="B1674">
        <v>18</v>
      </c>
      <c r="C1674">
        <v>3</v>
      </c>
      <c r="D1674">
        <v>132.98738051199999</v>
      </c>
    </row>
    <row r="1675" spans="1:4" x14ac:dyDescent="0.25">
      <c r="A1675">
        <v>6</v>
      </c>
      <c r="B1675">
        <v>18</v>
      </c>
      <c r="C1675">
        <v>4</v>
      </c>
      <c r="D1675">
        <v>170.05163881999999</v>
      </c>
    </row>
    <row r="1676" spans="1:4" x14ac:dyDescent="0.25">
      <c r="A1676">
        <v>6</v>
      </c>
      <c r="B1676">
        <v>18</v>
      </c>
      <c r="C1676">
        <v>5</v>
      </c>
      <c r="D1676">
        <v>46.319717879999999</v>
      </c>
    </row>
    <row r="1677" spans="1:4" x14ac:dyDescent="0.25">
      <c r="A1677">
        <v>6</v>
      </c>
      <c r="B1677">
        <v>18</v>
      </c>
      <c r="C1677">
        <v>6</v>
      </c>
      <c r="D1677">
        <v>167.94932274999999</v>
      </c>
    </row>
    <row r="1678" spans="1:4" x14ac:dyDescent="0.25">
      <c r="A1678">
        <v>6</v>
      </c>
      <c r="B1678">
        <v>18</v>
      </c>
      <c r="C1678">
        <v>7</v>
      </c>
      <c r="D1678">
        <v>40.804808188000003</v>
      </c>
    </row>
    <row r="1679" spans="1:4" x14ac:dyDescent="0.25">
      <c r="A1679">
        <v>6</v>
      </c>
      <c r="B1679">
        <v>18</v>
      </c>
      <c r="C1679">
        <v>8</v>
      </c>
      <c r="D1679">
        <v>55.522319944000003</v>
      </c>
    </row>
    <row r="1680" spans="1:4" x14ac:dyDescent="0.25">
      <c r="A1680">
        <v>6</v>
      </c>
      <c r="B1680">
        <v>18</v>
      </c>
      <c r="C1680">
        <v>9</v>
      </c>
      <c r="D1680">
        <v>44.867678988000002</v>
      </c>
    </row>
    <row r="1681" spans="1:4" x14ac:dyDescent="0.25">
      <c r="A1681">
        <v>6</v>
      </c>
      <c r="B1681">
        <v>18</v>
      </c>
      <c r="C1681">
        <v>10</v>
      </c>
      <c r="D1681">
        <v>45.760376239999999</v>
      </c>
    </row>
    <row r="1682" spans="1:4" x14ac:dyDescent="0.25">
      <c r="A1682">
        <v>6</v>
      </c>
      <c r="B1682">
        <v>18</v>
      </c>
      <c r="C1682">
        <v>11</v>
      </c>
      <c r="D1682">
        <v>159.36288719300001</v>
      </c>
    </row>
    <row r="1683" spans="1:4" x14ac:dyDescent="0.25">
      <c r="A1683">
        <v>6</v>
      </c>
      <c r="B1683">
        <v>18</v>
      </c>
      <c r="C1683">
        <v>12</v>
      </c>
      <c r="D1683">
        <v>53.323456466000003</v>
      </c>
    </row>
    <row r="1684" spans="1:4" x14ac:dyDescent="0.25">
      <c r="A1684">
        <v>6</v>
      </c>
      <c r="B1684">
        <v>18</v>
      </c>
      <c r="C1684">
        <v>13</v>
      </c>
      <c r="D1684">
        <v>3.0444848100000002</v>
      </c>
    </row>
    <row r="1685" spans="1:4" x14ac:dyDescent="0.25">
      <c r="A1685">
        <v>6</v>
      </c>
      <c r="B1685">
        <v>18</v>
      </c>
      <c r="C1685">
        <v>14</v>
      </c>
      <c r="D1685">
        <v>11.86074786</v>
      </c>
    </row>
    <row r="1686" spans="1:4" x14ac:dyDescent="0.25">
      <c r="A1686">
        <v>6</v>
      </c>
      <c r="B1686">
        <v>18</v>
      </c>
      <c r="C1686">
        <v>15</v>
      </c>
      <c r="D1686">
        <v>35.297360134999998</v>
      </c>
    </row>
    <row r="1687" spans="1:4" x14ac:dyDescent="0.25">
      <c r="A1687">
        <v>6</v>
      </c>
      <c r="B1687">
        <v>18</v>
      </c>
      <c r="C1687">
        <v>16</v>
      </c>
      <c r="D1687">
        <v>57.564186149999998</v>
      </c>
    </row>
    <row r="1688" spans="1:4" x14ac:dyDescent="0.25">
      <c r="A1688">
        <v>6</v>
      </c>
      <c r="B1688">
        <v>18</v>
      </c>
      <c r="C1688">
        <v>17</v>
      </c>
      <c r="D1688">
        <v>57.330759550000003</v>
      </c>
    </row>
    <row r="1689" spans="1:4" x14ac:dyDescent="0.25">
      <c r="A1689">
        <v>6</v>
      </c>
      <c r="B1689">
        <v>18</v>
      </c>
      <c r="C1689">
        <v>18</v>
      </c>
      <c r="D1689">
        <v>13.05263791</v>
      </c>
    </row>
    <row r="1690" spans="1:4" x14ac:dyDescent="0.25">
      <c r="A1690">
        <v>6</v>
      </c>
      <c r="B1690">
        <v>18</v>
      </c>
      <c r="C1690">
        <v>20</v>
      </c>
      <c r="D1690">
        <v>0.98456685700000002</v>
      </c>
    </row>
    <row r="1691" spans="1:4" x14ac:dyDescent="0.25">
      <c r="A1691">
        <v>6</v>
      </c>
      <c r="B1691">
        <v>18</v>
      </c>
      <c r="C1691">
        <v>21</v>
      </c>
      <c r="D1691">
        <v>51.242659946000003</v>
      </c>
    </row>
    <row r="1692" spans="1:4" x14ac:dyDescent="0.25">
      <c r="A1692">
        <v>6</v>
      </c>
      <c r="B1692">
        <v>19</v>
      </c>
      <c r="C1692">
        <v>0</v>
      </c>
      <c r="D1692">
        <v>174.760859272</v>
      </c>
    </row>
    <row r="1693" spans="1:4" x14ac:dyDescent="0.25">
      <c r="A1693">
        <v>6</v>
      </c>
      <c r="B1693">
        <v>19</v>
      </c>
      <c r="C1693">
        <v>1</v>
      </c>
      <c r="D1693">
        <v>60.565879369999998</v>
      </c>
    </row>
    <row r="1694" spans="1:4" x14ac:dyDescent="0.25">
      <c r="A1694">
        <v>6</v>
      </c>
      <c r="B1694">
        <v>19</v>
      </c>
      <c r="C1694">
        <v>2</v>
      </c>
      <c r="D1694">
        <v>39.348757642999999</v>
      </c>
    </row>
    <row r="1695" spans="1:4" x14ac:dyDescent="0.25">
      <c r="A1695">
        <v>6</v>
      </c>
      <c r="B1695">
        <v>19</v>
      </c>
      <c r="C1695">
        <v>6</v>
      </c>
      <c r="D1695">
        <v>1.3713609790000001</v>
      </c>
    </row>
    <row r="1696" spans="1:4" x14ac:dyDescent="0.25">
      <c r="A1696">
        <v>6</v>
      </c>
      <c r="B1696">
        <v>19</v>
      </c>
      <c r="C1696">
        <v>7</v>
      </c>
      <c r="D1696">
        <v>2.6337163430000001</v>
      </c>
    </row>
    <row r="1697" spans="1:4" x14ac:dyDescent="0.25">
      <c r="A1697">
        <v>6</v>
      </c>
      <c r="B1697">
        <v>19</v>
      </c>
      <c r="C1697">
        <v>9</v>
      </c>
      <c r="D1697">
        <v>8.5137281090000005</v>
      </c>
    </row>
    <row r="1698" spans="1:4" x14ac:dyDescent="0.25">
      <c r="A1698">
        <v>6</v>
      </c>
      <c r="B1698">
        <v>19</v>
      </c>
      <c r="C1698">
        <v>11</v>
      </c>
      <c r="D1698">
        <v>36.857425841999998</v>
      </c>
    </row>
    <row r="1699" spans="1:4" x14ac:dyDescent="0.25">
      <c r="A1699">
        <v>6</v>
      </c>
      <c r="B1699">
        <v>19</v>
      </c>
      <c r="C1699">
        <v>15</v>
      </c>
      <c r="D1699">
        <v>10.523213459999999</v>
      </c>
    </row>
    <row r="1700" spans="1:4" x14ac:dyDescent="0.25">
      <c r="A1700">
        <v>6</v>
      </c>
      <c r="B1700">
        <v>19</v>
      </c>
      <c r="C1700">
        <v>18</v>
      </c>
      <c r="D1700">
        <v>7.6501900129999996</v>
      </c>
    </row>
    <row r="1701" spans="1:4" x14ac:dyDescent="0.25">
      <c r="A1701">
        <v>6</v>
      </c>
      <c r="B1701">
        <v>20</v>
      </c>
      <c r="C1701">
        <v>0</v>
      </c>
      <c r="D1701">
        <v>123.409303913</v>
      </c>
    </row>
    <row r="1702" spans="1:4" x14ac:dyDescent="0.25">
      <c r="A1702">
        <v>6</v>
      </c>
      <c r="B1702">
        <v>20</v>
      </c>
      <c r="C1702">
        <v>1</v>
      </c>
      <c r="D1702">
        <v>10.832327428999999</v>
      </c>
    </row>
    <row r="1703" spans="1:4" x14ac:dyDescent="0.25">
      <c r="A1703">
        <v>6</v>
      </c>
      <c r="B1703">
        <v>20</v>
      </c>
      <c r="C1703">
        <v>2</v>
      </c>
      <c r="D1703">
        <v>53.678471733999999</v>
      </c>
    </row>
    <row r="1704" spans="1:4" x14ac:dyDescent="0.25">
      <c r="A1704">
        <v>6</v>
      </c>
      <c r="B1704">
        <v>20</v>
      </c>
      <c r="C1704">
        <v>3</v>
      </c>
      <c r="D1704">
        <v>1.317686511</v>
      </c>
    </row>
    <row r="1705" spans="1:4" x14ac:dyDescent="0.25">
      <c r="A1705">
        <v>6</v>
      </c>
      <c r="B1705">
        <v>20</v>
      </c>
      <c r="C1705">
        <v>4</v>
      </c>
      <c r="D1705">
        <v>1.8515734930000001</v>
      </c>
    </row>
    <row r="1706" spans="1:4" x14ac:dyDescent="0.25">
      <c r="A1706">
        <v>6</v>
      </c>
      <c r="B1706">
        <v>20</v>
      </c>
      <c r="C1706">
        <v>5</v>
      </c>
      <c r="D1706">
        <v>7.4477499329999999</v>
      </c>
    </row>
    <row r="1707" spans="1:4" x14ac:dyDescent="0.25">
      <c r="A1707">
        <v>6</v>
      </c>
      <c r="B1707">
        <v>20</v>
      </c>
      <c r="C1707">
        <v>11</v>
      </c>
      <c r="D1707">
        <v>15.313511863</v>
      </c>
    </row>
    <row r="1708" spans="1:4" x14ac:dyDescent="0.25">
      <c r="A1708">
        <v>6</v>
      </c>
      <c r="B1708">
        <v>20</v>
      </c>
      <c r="C1708">
        <v>14</v>
      </c>
      <c r="D1708">
        <v>6.188705959</v>
      </c>
    </row>
    <row r="1709" spans="1:4" x14ac:dyDescent="0.25">
      <c r="A1709">
        <v>6</v>
      </c>
      <c r="B1709">
        <v>20</v>
      </c>
      <c r="C1709">
        <v>18</v>
      </c>
      <c r="D1709">
        <v>20.943739555000001</v>
      </c>
    </row>
    <row r="1710" spans="1:4" x14ac:dyDescent="0.25">
      <c r="A1710">
        <v>6</v>
      </c>
      <c r="B1710">
        <v>21</v>
      </c>
      <c r="C1710">
        <v>0</v>
      </c>
      <c r="D1710">
        <v>60.780183745000002</v>
      </c>
    </row>
    <row r="1711" spans="1:4" x14ac:dyDescent="0.25">
      <c r="A1711">
        <v>6</v>
      </c>
      <c r="B1711">
        <v>21</v>
      </c>
      <c r="C1711">
        <v>1</v>
      </c>
      <c r="D1711">
        <v>17.658699152000001</v>
      </c>
    </row>
    <row r="1712" spans="1:4" x14ac:dyDescent="0.25">
      <c r="A1712">
        <v>6</v>
      </c>
      <c r="B1712">
        <v>21</v>
      </c>
      <c r="C1712">
        <v>2</v>
      </c>
      <c r="D1712">
        <v>63.37062203</v>
      </c>
    </row>
    <row r="1713" spans="1:4" x14ac:dyDescent="0.25">
      <c r="A1713">
        <v>6</v>
      </c>
      <c r="B1713">
        <v>21</v>
      </c>
      <c r="C1713">
        <v>17</v>
      </c>
      <c r="D1713">
        <v>4.6009485979999996</v>
      </c>
    </row>
    <row r="1714" spans="1:4" x14ac:dyDescent="0.25">
      <c r="A1714">
        <v>6</v>
      </c>
      <c r="B1714">
        <v>21</v>
      </c>
      <c r="C1714">
        <v>18</v>
      </c>
      <c r="D1714">
        <v>45.673185654999997</v>
      </c>
    </row>
    <row r="1715" spans="1:4" x14ac:dyDescent="0.25">
      <c r="A1715" t="s">
        <v>247</v>
      </c>
      <c r="B1715">
        <v>0</v>
      </c>
      <c r="C1715">
        <v>0</v>
      </c>
      <c r="D1715">
        <v>2228.0085738729999</v>
      </c>
    </row>
    <row r="1716" spans="1:4" x14ac:dyDescent="0.25">
      <c r="A1716" t="s">
        <v>247</v>
      </c>
      <c r="B1716">
        <v>0</v>
      </c>
      <c r="C1716">
        <v>1</v>
      </c>
      <c r="D1716">
        <v>3367.5495680829999</v>
      </c>
    </row>
    <row r="1717" spans="1:4" x14ac:dyDescent="0.25">
      <c r="A1717" t="s">
        <v>247</v>
      </c>
      <c r="B1717">
        <v>0</v>
      </c>
      <c r="C1717">
        <v>2</v>
      </c>
      <c r="D1717">
        <v>4104.9604205490004</v>
      </c>
    </row>
    <row r="1718" spans="1:4" x14ac:dyDescent="0.25">
      <c r="A1718" t="s">
        <v>247</v>
      </c>
      <c r="B1718">
        <v>0</v>
      </c>
      <c r="C1718">
        <v>3</v>
      </c>
      <c r="D1718">
        <v>4327.8157803710001</v>
      </c>
    </row>
    <row r="1719" spans="1:4" x14ac:dyDescent="0.25">
      <c r="A1719" t="s">
        <v>247</v>
      </c>
      <c r="B1719">
        <v>0</v>
      </c>
      <c r="C1719">
        <v>4</v>
      </c>
      <c r="D1719">
        <v>6079.6910117830002</v>
      </c>
    </row>
    <row r="1720" spans="1:4" x14ac:dyDescent="0.25">
      <c r="A1720" t="s">
        <v>247</v>
      </c>
      <c r="B1720">
        <v>0</v>
      </c>
      <c r="C1720">
        <v>5</v>
      </c>
      <c r="D1720">
        <v>1382.8230529770001</v>
      </c>
    </row>
    <row r="1721" spans="1:4" x14ac:dyDescent="0.25">
      <c r="A1721" t="s">
        <v>247</v>
      </c>
      <c r="B1721">
        <v>0</v>
      </c>
      <c r="C1721">
        <v>6</v>
      </c>
      <c r="D1721">
        <v>1204.451319259</v>
      </c>
    </row>
    <row r="1722" spans="1:4" x14ac:dyDescent="0.25">
      <c r="A1722" t="s">
        <v>247</v>
      </c>
      <c r="B1722">
        <v>0</v>
      </c>
      <c r="C1722">
        <v>7</v>
      </c>
      <c r="D1722">
        <v>2775.2944945129998</v>
      </c>
    </row>
    <row r="1723" spans="1:4" x14ac:dyDescent="0.25">
      <c r="A1723" t="s">
        <v>247</v>
      </c>
      <c r="B1723">
        <v>0</v>
      </c>
      <c r="C1723">
        <v>8</v>
      </c>
      <c r="D1723">
        <v>1698.166947317</v>
      </c>
    </row>
    <row r="1724" spans="1:4" x14ac:dyDescent="0.25">
      <c r="A1724" t="s">
        <v>247</v>
      </c>
      <c r="B1724">
        <v>0</v>
      </c>
      <c r="C1724">
        <v>9</v>
      </c>
      <c r="D1724">
        <v>2441.8961610460001</v>
      </c>
    </row>
    <row r="1725" spans="1:4" x14ac:dyDescent="0.25">
      <c r="A1725" t="s">
        <v>247</v>
      </c>
      <c r="B1725">
        <v>0</v>
      </c>
      <c r="C1725">
        <v>10</v>
      </c>
      <c r="D1725">
        <v>1325.598969206</v>
      </c>
    </row>
    <row r="1726" spans="1:4" x14ac:dyDescent="0.25">
      <c r="A1726" t="s">
        <v>247</v>
      </c>
      <c r="B1726">
        <v>0</v>
      </c>
      <c r="C1726">
        <v>11</v>
      </c>
      <c r="D1726">
        <v>2446.6601404520002</v>
      </c>
    </row>
    <row r="1727" spans="1:4" x14ac:dyDescent="0.25">
      <c r="A1727" t="s">
        <v>247</v>
      </c>
      <c r="B1727">
        <v>0</v>
      </c>
      <c r="C1727">
        <v>12</v>
      </c>
      <c r="D1727">
        <v>410.66639427699999</v>
      </c>
    </row>
    <row r="1728" spans="1:4" x14ac:dyDescent="0.25">
      <c r="A1728" t="s">
        <v>247</v>
      </c>
      <c r="B1728">
        <v>0</v>
      </c>
      <c r="C1728">
        <v>13</v>
      </c>
      <c r="D1728">
        <v>233.498604532</v>
      </c>
    </row>
    <row r="1729" spans="1:4" x14ac:dyDescent="0.25">
      <c r="A1729" t="s">
        <v>247</v>
      </c>
      <c r="B1729">
        <v>0</v>
      </c>
      <c r="C1729">
        <v>14</v>
      </c>
      <c r="D1729">
        <v>300.10031446800002</v>
      </c>
    </row>
    <row r="1730" spans="1:4" x14ac:dyDescent="0.25">
      <c r="A1730" t="s">
        <v>247</v>
      </c>
      <c r="B1730">
        <v>0</v>
      </c>
      <c r="C1730">
        <v>15</v>
      </c>
      <c r="D1730">
        <v>947.12390746699998</v>
      </c>
    </row>
    <row r="1731" spans="1:4" x14ac:dyDescent="0.25">
      <c r="A1731" t="s">
        <v>247</v>
      </c>
      <c r="B1731">
        <v>0</v>
      </c>
      <c r="C1731">
        <v>16</v>
      </c>
      <c r="D1731">
        <v>825.28993803000003</v>
      </c>
    </row>
    <row r="1732" spans="1:4" x14ac:dyDescent="0.25">
      <c r="A1732" t="s">
        <v>247</v>
      </c>
      <c r="B1732">
        <v>0</v>
      </c>
      <c r="C1732">
        <v>17</v>
      </c>
      <c r="D1732">
        <v>729.31212015799997</v>
      </c>
    </row>
    <row r="1733" spans="1:4" x14ac:dyDescent="0.25">
      <c r="A1733" t="s">
        <v>247</v>
      </c>
      <c r="B1733">
        <v>0</v>
      </c>
      <c r="C1733">
        <v>18</v>
      </c>
      <c r="D1733">
        <v>2002.623751757</v>
      </c>
    </row>
    <row r="1734" spans="1:4" x14ac:dyDescent="0.25">
      <c r="A1734" t="s">
        <v>247</v>
      </c>
      <c r="B1734">
        <v>0</v>
      </c>
      <c r="C1734">
        <v>19</v>
      </c>
      <c r="D1734">
        <v>978.19825848599999</v>
      </c>
    </row>
    <row r="1735" spans="1:4" x14ac:dyDescent="0.25">
      <c r="A1735" t="s">
        <v>247</v>
      </c>
      <c r="B1735">
        <v>0</v>
      </c>
      <c r="C1735">
        <v>20</v>
      </c>
      <c r="D1735">
        <v>888.34462445400004</v>
      </c>
    </row>
    <row r="1736" spans="1:4" x14ac:dyDescent="0.25">
      <c r="A1736" t="s">
        <v>247</v>
      </c>
      <c r="B1736">
        <v>0</v>
      </c>
      <c r="C1736">
        <v>21</v>
      </c>
      <c r="D1736">
        <v>453.57775954099998</v>
      </c>
    </row>
    <row r="1737" spans="1:4" x14ac:dyDescent="0.25">
      <c r="A1737" t="s">
        <v>247</v>
      </c>
      <c r="B1737">
        <v>1</v>
      </c>
      <c r="C1737">
        <v>0</v>
      </c>
      <c r="D1737">
        <v>4139.0410963430004</v>
      </c>
    </row>
    <row r="1738" spans="1:4" x14ac:dyDescent="0.25">
      <c r="A1738" t="s">
        <v>247</v>
      </c>
      <c r="B1738">
        <v>1</v>
      </c>
      <c r="C1738">
        <v>1</v>
      </c>
      <c r="D1738">
        <v>2356.0566831179999</v>
      </c>
    </row>
    <row r="1739" spans="1:4" x14ac:dyDescent="0.25">
      <c r="A1739" t="s">
        <v>247</v>
      </c>
      <c r="B1739">
        <v>1</v>
      </c>
      <c r="C1739">
        <v>2</v>
      </c>
      <c r="D1739">
        <v>3899.4373812949998</v>
      </c>
    </row>
    <row r="1740" spans="1:4" x14ac:dyDescent="0.25">
      <c r="A1740" t="s">
        <v>247</v>
      </c>
      <c r="B1740">
        <v>1</v>
      </c>
      <c r="C1740">
        <v>3</v>
      </c>
      <c r="D1740">
        <v>1638.3741974449999</v>
      </c>
    </row>
    <row r="1741" spans="1:4" x14ac:dyDescent="0.25">
      <c r="A1741" t="s">
        <v>247</v>
      </c>
      <c r="B1741">
        <v>1</v>
      </c>
      <c r="C1741">
        <v>4</v>
      </c>
      <c r="D1741">
        <v>2233.225835144</v>
      </c>
    </row>
    <row r="1742" spans="1:4" x14ac:dyDescent="0.25">
      <c r="A1742" t="s">
        <v>247</v>
      </c>
      <c r="B1742">
        <v>1</v>
      </c>
      <c r="C1742">
        <v>5</v>
      </c>
      <c r="D1742">
        <v>415.58452692399999</v>
      </c>
    </row>
    <row r="1743" spans="1:4" x14ac:dyDescent="0.25">
      <c r="A1743" t="s">
        <v>247</v>
      </c>
      <c r="B1743">
        <v>1</v>
      </c>
      <c r="C1743">
        <v>6</v>
      </c>
      <c r="D1743">
        <v>572.88551238399998</v>
      </c>
    </row>
    <row r="1744" spans="1:4" x14ac:dyDescent="0.25">
      <c r="A1744" t="s">
        <v>247</v>
      </c>
      <c r="B1744">
        <v>1</v>
      </c>
      <c r="C1744">
        <v>7</v>
      </c>
      <c r="D1744">
        <v>986.76736362199995</v>
      </c>
    </row>
    <row r="1745" spans="1:4" x14ac:dyDescent="0.25">
      <c r="A1745" t="s">
        <v>247</v>
      </c>
      <c r="B1745">
        <v>1</v>
      </c>
      <c r="C1745">
        <v>8</v>
      </c>
      <c r="D1745">
        <v>895.99112399199998</v>
      </c>
    </row>
    <row r="1746" spans="1:4" x14ac:dyDescent="0.25">
      <c r="A1746" t="s">
        <v>247</v>
      </c>
      <c r="B1746">
        <v>1</v>
      </c>
      <c r="C1746">
        <v>9</v>
      </c>
      <c r="D1746">
        <v>921.44127417000004</v>
      </c>
    </row>
    <row r="1747" spans="1:4" x14ac:dyDescent="0.25">
      <c r="A1747" t="s">
        <v>247</v>
      </c>
      <c r="B1747">
        <v>1</v>
      </c>
      <c r="C1747">
        <v>10</v>
      </c>
      <c r="D1747">
        <v>580.658833351</v>
      </c>
    </row>
    <row r="1748" spans="1:4" x14ac:dyDescent="0.25">
      <c r="A1748" t="s">
        <v>247</v>
      </c>
      <c r="B1748">
        <v>1</v>
      </c>
      <c r="C1748">
        <v>11</v>
      </c>
      <c r="D1748">
        <v>1568.512095024</v>
      </c>
    </row>
    <row r="1749" spans="1:4" x14ac:dyDescent="0.25">
      <c r="A1749" t="s">
        <v>247</v>
      </c>
      <c r="B1749">
        <v>1</v>
      </c>
      <c r="C1749">
        <v>12</v>
      </c>
      <c r="D1749">
        <v>178.71566887899999</v>
      </c>
    </row>
    <row r="1750" spans="1:4" x14ac:dyDescent="0.25">
      <c r="A1750" t="s">
        <v>247</v>
      </c>
      <c r="B1750">
        <v>1</v>
      </c>
      <c r="C1750">
        <v>13</v>
      </c>
      <c r="D1750">
        <v>116.185012668</v>
      </c>
    </row>
    <row r="1751" spans="1:4" x14ac:dyDescent="0.25">
      <c r="A1751" t="s">
        <v>247</v>
      </c>
      <c r="B1751">
        <v>1</v>
      </c>
      <c r="C1751">
        <v>14</v>
      </c>
      <c r="D1751">
        <v>288.242328558</v>
      </c>
    </row>
    <row r="1752" spans="1:4" x14ac:dyDescent="0.25">
      <c r="A1752" t="s">
        <v>247</v>
      </c>
      <c r="B1752">
        <v>1</v>
      </c>
      <c r="C1752">
        <v>15</v>
      </c>
      <c r="D1752">
        <v>366.722051099</v>
      </c>
    </row>
    <row r="1753" spans="1:4" x14ac:dyDescent="0.25">
      <c r="A1753" t="s">
        <v>247</v>
      </c>
      <c r="B1753">
        <v>1</v>
      </c>
      <c r="C1753">
        <v>16</v>
      </c>
      <c r="D1753">
        <v>246.283880246</v>
      </c>
    </row>
    <row r="1754" spans="1:4" x14ac:dyDescent="0.25">
      <c r="A1754" t="s">
        <v>247</v>
      </c>
      <c r="B1754">
        <v>1</v>
      </c>
      <c r="C1754">
        <v>17</v>
      </c>
      <c r="D1754">
        <v>248.97087720600001</v>
      </c>
    </row>
    <row r="1755" spans="1:4" x14ac:dyDescent="0.25">
      <c r="A1755" t="s">
        <v>247</v>
      </c>
      <c r="B1755">
        <v>1</v>
      </c>
      <c r="C1755">
        <v>18</v>
      </c>
      <c r="D1755">
        <v>1385.375477499</v>
      </c>
    </row>
    <row r="1756" spans="1:4" x14ac:dyDescent="0.25">
      <c r="A1756" t="s">
        <v>247</v>
      </c>
      <c r="B1756">
        <v>1</v>
      </c>
      <c r="C1756">
        <v>19</v>
      </c>
      <c r="D1756">
        <v>314.30099222299998</v>
      </c>
    </row>
    <row r="1757" spans="1:4" x14ac:dyDescent="0.25">
      <c r="A1757" t="s">
        <v>247</v>
      </c>
      <c r="B1757">
        <v>1</v>
      </c>
      <c r="C1757">
        <v>20</v>
      </c>
      <c r="D1757">
        <v>191.45500897700001</v>
      </c>
    </row>
    <row r="1758" spans="1:4" x14ac:dyDescent="0.25">
      <c r="A1758" t="s">
        <v>247</v>
      </c>
      <c r="B1758">
        <v>1</v>
      </c>
      <c r="C1758">
        <v>21</v>
      </c>
      <c r="D1758">
        <v>183.482251625</v>
      </c>
    </row>
    <row r="1759" spans="1:4" x14ac:dyDescent="0.25">
      <c r="A1759" t="s">
        <v>247</v>
      </c>
      <c r="B1759">
        <v>2</v>
      </c>
      <c r="C1759">
        <v>0</v>
      </c>
      <c r="D1759">
        <v>4196.7574156259998</v>
      </c>
    </row>
    <row r="1760" spans="1:4" x14ac:dyDescent="0.25">
      <c r="A1760" t="s">
        <v>247</v>
      </c>
      <c r="B1760">
        <v>2</v>
      </c>
      <c r="C1760">
        <v>1</v>
      </c>
      <c r="D1760">
        <v>3017.1584478119998</v>
      </c>
    </row>
    <row r="1761" spans="1:4" x14ac:dyDescent="0.25">
      <c r="A1761" t="s">
        <v>247</v>
      </c>
      <c r="B1761">
        <v>2</v>
      </c>
      <c r="C1761">
        <v>2</v>
      </c>
      <c r="D1761">
        <v>5491.2986373559997</v>
      </c>
    </row>
    <row r="1762" spans="1:4" x14ac:dyDescent="0.25">
      <c r="A1762" t="s">
        <v>247</v>
      </c>
      <c r="B1762">
        <v>2</v>
      </c>
      <c r="C1762">
        <v>3</v>
      </c>
      <c r="D1762">
        <v>1574.4873182209999</v>
      </c>
    </row>
    <row r="1763" spans="1:4" x14ac:dyDescent="0.25">
      <c r="A1763" t="s">
        <v>247</v>
      </c>
      <c r="B1763">
        <v>2</v>
      </c>
      <c r="C1763">
        <v>4</v>
      </c>
      <c r="D1763">
        <v>2269.4116245939999</v>
      </c>
    </row>
    <row r="1764" spans="1:4" x14ac:dyDescent="0.25">
      <c r="A1764" t="s">
        <v>247</v>
      </c>
      <c r="B1764">
        <v>2</v>
      </c>
      <c r="C1764">
        <v>5</v>
      </c>
      <c r="D1764">
        <v>662.77368224700001</v>
      </c>
    </row>
    <row r="1765" spans="1:4" x14ac:dyDescent="0.25">
      <c r="A1765" t="s">
        <v>247</v>
      </c>
      <c r="B1765">
        <v>2</v>
      </c>
      <c r="C1765">
        <v>6</v>
      </c>
      <c r="D1765">
        <v>571.576895799</v>
      </c>
    </row>
    <row r="1766" spans="1:4" x14ac:dyDescent="0.25">
      <c r="A1766" t="s">
        <v>247</v>
      </c>
      <c r="B1766">
        <v>2</v>
      </c>
      <c r="C1766">
        <v>7</v>
      </c>
      <c r="D1766">
        <v>790.98665791999997</v>
      </c>
    </row>
    <row r="1767" spans="1:4" x14ac:dyDescent="0.25">
      <c r="A1767" t="s">
        <v>247</v>
      </c>
      <c r="B1767">
        <v>2</v>
      </c>
      <c r="C1767">
        <v>8</v>
      </c>
      <c r="D1767">
        <v>750.14081102800003</v>
      </c>
    </row>
    <row r="1768" spans="1:4" x14ac:dyDescent="0.25">
      <c r="A1768" t="s">
        <v>247</v>
      </c>
      <c r="B1768">
        <v>2</v>
      </c>
      <c r="C1768">
        <v>9</v>
      </c>
      <c r="D1768">
        <v>806.34606789099996</v>
      </c>
    </row>
    <row r="1769" spans="1:4" x14ac:dyDescent="0.25">
      <c r="A1769" t="s">
        <v>247</v>
      </c>
      <c r="B1769">
        <v>2</v>
      </c>
      <c r="C1769">
        <v>10</v>
      </c>
      <c r="D1769">
        <v>483.629433027</v>
      </c>
    </row>
    <row r="1770" spans="1:4" x14ac:dyDescent="0.25">
      <c r="A1770" t="s">
        <v>247</v>
      </c>
      <c r="B1770">
        <v>2</v>
      </c>
      <c r="C1770">
        <v>11</v>
      </c>
      <c r="D1770">
        <v>1756.769290728</v>
      </c>
    </row>
    <row r="1771" spans="1:4" x14ac:dyDescent="0.25">
      <c r="A1771" t="s">
        <v>247</v>
      </c>
      <c r="B1771">
        <v>2</v>
      </c>
      <c r="C1771">
        <v>12</v>
      </c>
      <c r="D1771">
        <v>296.11281325499999</v>
      </c>
    </row>
    <row r="1772" spans="1:4" x14ac:dyDescent="0.25">
      <c r="A1772" t="s">
        <v>247</v>
      </c>
      <c r="B1772">
        <v>2</v>
      </c>
      <c r="C1772">
        <v>13</v>
      </c>
      <c r="D1772">
        <v>64.533520800000005</v>
      </c>
    </row>
    <row r="1773" spans="1:4" x14ac:dyDescent="0.25">
      <c r="A1773" t="s">
        <v>247</v>
      </c>
      <c r="B1773">
        <v>2</v>
      </c>
      <c r="C1773">
        <v>14</v>
      </c>
      <c r="D1773">
        <v>72.870583050999997</v>
      </c>
    </row>
    <row r="1774" spans="1:4" x14ac:dyDescent="0.25">
      <c r="A1774" t="s">
        <v>247</v>
      </c>
      <c r="B1774">
        <v>2</v>
      </c>
      <c r="C1774">
        <v>15</v>
      </c>
      <c r="D1774">
        <v>133.18255552599999</v>
      </c>
    </row>
    <row r="1775" spans="1:4" x14ac:dyDescent="0.25">
      <c r="A1775" t="s">
        <v>247</v>
      </c>
      <c r="B1775">
        <v>2</v>
      </c>
      <c r="C1775">
        <v>16</v>
      </c>
      <c r="D1775">
        <v>200.48363243399999</v>
      </c>
    </row>
    <row r="1776" spans="1:4" x14ac:dyDescent="0.25">
      <c r="A1776" t="s">
        <v>247</v>
      </c>
      <c r="B1776">
        <v>2</v>
      </c>
      <c r="C1776">
        <v>17</v>
      </c>
      <c r="D1776">
        <v>83.849118429000001</v>
      </c>
    </row>
    <row r="1777" spans="1:4" x14ac:dyDescent="0.25">
      <c r="A1777" t="s">
        <v>247</v>
      </c>
      <c r="B1777">
        <v>2</v>
      </c>
      <c r="C1777">
        <v>18</v>
      </c>
      <c r="D1777">
        <v>1600.431237174</v>
      </c>
    </row>
    <row r="1778" spans="1:4" x14ac:dyDescent="0.25">
      <c r="A1778" t="s">
        <v>247</v>
      </c>
      <c r="B1778">
        <v>2</v>
      </c>
      <c r="C1778">
        <v>19</v>
      </c>
      <c r="D1778">
        <v>271.89538659099998</v>
      </c>
    </row>
    <row r="1779" spans="1:4" x14ac:dyDescent="0.25">
      <c r="A1779" t="s">
        <v>247</v>
      </c>
      <c r="B1779">
        <v>2</v>
      </c>
      <c r="C1779">
        <v>20</v>
      </c>
      <c r="D1779">
        <v>207.79195845199999</v>
      </c>
    </row>
    <row r="1780" spans="1:4" x14ac:dyDescent="0.25">
      <c r="A1780" t="s">
        <v>247</v>
      </c>
      <c r="B1780">
        <v>2</v>
      </c>
      <c r="C1780">
        <v>21</v>
      </c>
      <c r="D1780">
        <v>153.96374185499999</v>
      </c>
    </row>
    <row r="1781" spans="1:4" x14ac:dyDescent="0.25">
      <c r="A1781" t="s">
        <v>247</v>
      </c>
      <c r="B1781">
        <v>3</v>
      </c>
      <c r="C1781">
        <v>0</v>
      </c>
      <c r="D1781">
        <v>4748.7492063990003</v>
      </c>
    </row>
    <row r="1782" spans="1:4" x14ac:dyDescent="0.25">
      <c r="A1782" t="s">
        <v>247</v>
      </c>
      <c r="B1782">
        <v>3</v>
      </c>
      <c r="C1782">
        <v>1</v>
      </c>
      <c r="D1782">
        <v>1630.1961404880001</v>
      </c>
    </row>
    <row r="1783" spans="1:4" x14ac:dyDescent="0.25">
      <c r="A1783" t="s">
        <v>247</v>
      </c>
      <c r="B1783">
        <v>3</v>
      </c>
      <c r="C1783">
        <v>2</v>
      </c>
      <c r="D1783">
        <v>1667.9096466660001</v>
      </c>
    </row>
    <row r="1784" spans="1:4" x14ac:dyDescent="0.25">
      <c r="A1784" t="s">
        <v>247</v>
      </c>
      <c r="B1784">
        <v>3</v>
      </c>
      <c r="C1784">
        <v>3</v>
      </c>
      <c r="D1784">
        <v>7030.6560256149996</v>
      </c>
    </row>
    <row r="1785" spans="1:4" x14ac:dyDescent="0.25">
      <c r="A1785" t="s">
        <v>247</v>
      </c>
      <c r="B1785">
        <v>3</v>
      </c>
      <c r="C1785">
        <v>4</v>
      </c>
      <c r="D1785">
        <v>4947.8395539539997</v>
      </c>
    </row>
    <row r="1786" spans="1:4" x14ac:dyDescent="0.25">
      <c r="A1786" t="s">
        <v>247</v>
      </c>
      <c r="B1786">
        <v>3</v>
      </c>
      <c r="C1786">
        <v>5</v>
      </c>
      <c r="D1786">
        <v>1279.8848300699999</v>
      </c>
    </row>
    <row r="1787" spans="1:4" x14ac:dyDescent="0.25">
      <c r="A1787" t="s">
        <v>247</v>
      </c>
      <c r="B1787">
        <v>3</v>
      </c>
      <c r="C1787">
        <v>6</v>
      </c>
      <c r="D1787">
        <v>191.17897852900001</v>
      </c>
    </row>
    <row r="1788" spans="1:4" x14ac:dyDescent="0.25">
      <c r="A1788" t="s">
        <v>247</v>
      </c>
      <c r="B1788">
        <v>3</v>
      </c>
      <c r="C1788">
        <v>7</v>
      </c>
      <c r="D1788">
        <v>1557.4593388379999</v>
      </c>
    </row>
    <row r="1789" spans="1:4" x14ac:dyDescent="0.25">
      <c r="A1789" t="s">
        <v>247</v>
      </c>
      <c r="B1789">
        <v>3</v>
      </c>
      <c r="C1789">
        <v>8</v>
      </c>
      <c r="D1789">
        <v>684.263346576</v>
      </c>
    </row>
    <row r="1790" spans="1:4" x14ac:dyDescent="0.25">
      <c r="A1790" t="s">
        <v>247</v>
      </c>
      <c r="B1790">
        <v>3</v>
      </c>
      <c r="C1790">
        <v>9</v>
      </c>
      <c r="D1790">
        <v>656.02752842999996</v>
      </c>
    </row>
    <row r="1791" spans="1:4" x14ac:dyDescent="0.25">
      <c r="A1791" t="s">
        <v>247</v>
      </c>
      <c r="B1791">
        <v>3</v>
      </c>
      <c r="C1791">
        <v>10</v>
      </c>
      <c r="D1791">
        <v>379.17601109999998</v>
      </c>
    </row>
    <row r="1792" spans="1:4" x14ac:dyDescent="0.25">
      <c r="A1792" t="s">
        <v>247</v>
      </c>
      <c r="B1792">
        <v>3</v>
      </c>
      <c r="C1792">
        <v>11</v>
      </c>
      <c r="D1792">
        <v>742.34779464799999</v>
      </c>
    </row>
    <row r="1793" spans="1:4" x14ac:dyDescent="0.25">
      <c r="A1793" t="s">
        <v>247</v>
      </c>
      <c r="B1793">
        <v>3</v>
      </c>
      <c r="C1793">
        <v>12</v>
      </c>
      <c r="D1793">
        <v>197.096506143</v>
      </c>
    </row>
    <row r="1794" spans="1:4" x14ac:dyDescent="0.25">
      <c r="A1794" t="s">
        <v>247</v>
      </c>
      <c r="B1794">
        <v>3</v>
      </c>
      <c r="C1794">
        <v>13</v>
      </c>
      <c r="D1794">
        <v>31.362502882000001</v>
      </c>
    </row>
    <row r="1795" spans="1:4" x14ac:dyDescent="0.25">
      <c r="A1795" t="s">
        <v>247</v>
      </c>
      <c r="B1795">
        <v>3</v>
      </c>
      <c r="C1795">
        <v>14</v>
      </c>
      <c r="D1795">
        <v>63.412932488999999</v>
      </c>
    </row>
    <row r="1796" spans="1:4" x14ac:dyDescent="0.25">
      <c r="A1796" t="s">
        <v>247</v>
      </c>
      <c r="B1796">
        <v>3</v>
      </c>
      <c r="C1796">
        <v>15</v>
      </c>
      <c r="D1796">
        <v>119.070072729</v>
      </c>
    </row>
    <row r="1797" spans="1:4" x14ac:dyDescent="0.25">
      <c r="A1797" t="s">
        <v>247</v>
      </c>
      <c r="B1797">
        <v>3</v>
      </c>
      <c r="C1797">
        <v>16</v>
      </c>
      <c r="D1797">
        <v>69.863077195000002</v>
      </c>
    </row>
    <row r="1798" spans="1:4" x14ac:dyDescent="0.25">
      <c r="A1798" t="s">
        <v>247</v>
      </c>
      <c r="B1798">
        <v>3</v>
      </c>
      <c r="C1798">
        <v>17</v>
      </c>
      <c r="D1798">
        <v>43.751728532000001</v>
      </c>
    </row>
    <row r="1799" spans="1:4" x14ac:dyDescent="0.25">
      <c r="A1799" t="s">
        <v>247</v>
      </c>
      <c r="B1799">
        <v>3</v>
      </c>
      <c r="C1799">
        <v>18</v>
      </c>
      <c r="D1799">
        <v>1787.679164719</v>
      </c>
    </row>
    <row r="1800" spans="1:4" x14ac:dyDescent="0.25">
      <c r="A1800" t="s">
        <v>247</v>
      </c>
      <c r="B1800">
        <v>3</v>
      </c>
      <c r="C1800">
        <v>19</v>
      </c>
      <c r="D1800">
        <v>90.854676666000003</v>
      </c>
    </row>
    <row r="1801" spans="1:4" x14ac:dyDescent="0.25">
      <c r="A1801" t="s">
        <v>247</v>
      </c>
      <c r="B1801">
        <v>3</v>
      </c>
      <c r="C1801">
        <v>20</v>
      </c>
      <c r="D1801">
        <v>50.522047207999996</v>
      </c>
    </row>
    <row r="1802" spans="1:4" x14ac:dyDescent="0.25">
      <c r="A1802" t="s">
        <v>247</v>
      </c>
      <c r="B1802">
        <v>3</v>
      </c>
      <c r="C1802">
        <v>21</v>
      </c>
      <c r="D1802">
        <v>48.193292655</v>
      </c>
    </row>
    <row r="1803" spans="1:4" x14ac:dyDescent="0.25">
      <c r="A1803" t="s">
        <v>247</v>
      </c>
      <c r="B1803">
        <v>4</v>
      </c>
      <c r="C1803">
        <v>0</v>
      </c>
      <c r="D1803">
        <v>6602.6305981630003</v>
      </c>
    </row>
    <row r="1804" spans="1:4" x14ac:dyDescent="0.25">
      <c r="A1804" t="s">
        <v>247</v>
      </c>
      <c r="B1804">
        <v>4</v>
      </c>
      <c r="C1804">
        <v>1</v>
      </c>
      <c r="D1804">
        <v>2859.9438069070002</v>
      </c>
    </row>
    <row r="1805" spans="1:4" x14ac:dyDescent="0.25">
      <c r="A1805" t="s">
        <v>247</v>
      </c>
      <c r="B1805">
        <v>4</v>
      </c>
      <c r="C1805">
        <v>2</v>
      </c>
      <c r="D1805">
        <v>2384.207152468</v>
      </c>
    </row>
    <row r="1806" spans="1:4" x14ac:dyDescent="0.25">
      <c r="A1806" t="s">
        <v>247</v>
      </c>
      <c r="B1806">
        <v>4</v>
      </c>
      <c r="C1806">
        <v>3</v>
      </c>
      <c r="D1806">
        <v>5012.688109875</v>
      </c>
    </row>
    <row r="1807" spans="1:4" x14ac:dyDescent="0.25">
      <c r="A1807" t="s">
        <v>247</v>
      </c>
      <c r="B1807">
        <v>4</v>
      </c>
      <c r="C1807">
        <v>4</v>
      </c>
      <c r="D1807">
        <v>13713.053616278999</v>
      </c>
    </row>
    <row r="1808" spans="1:4" x14ac:dyDescent="0.25">
      <c r="A1808" t="s">
        <v>247</v>
      </c>
      <c r="B1808">
        <v>4</v>
      </c>
      <c r="C1808">
        <v>5</v>
      </c>
      <c r="D1808">
        <v>880.78026811500001</v>
      </c>
    </row>
    <row r="1809" spans="1:4" x14ac:dyDescent="0.25">
      <c r="A1809" t="s">
        <v>247</v>
      </c>
      <c r="B1809">
        <v>4</v>
      </c>
      <c r="C1809">
        <v>6</v>
      </c>
      <c r="D1809">
        <v>315.12197338700003</v>
      </c>
    </row>
    <row r="1810" spans="1:4" x14ac:dyDescent="0.25">
      <c r="A1810" t="s">
        <v>247</v>
      </c>
      <c r="B1810">
        <v>4</v>
      </c>
      <c r="C1810">
        <v>7</v>
      </c>
      <c r="D1810">
        <v>1348.7669209640001</v>
      </c>
    </row>
    <row r="1811" spans="1:4" x14ac:dyDescent="0.25">
      <c r="A1811" t="s">
        <v>247</v>
      </c>
      <c r="B1811">
        <v>4</v>
      </c>
      <c r="C1811">
        <v>8</v>
      </c>
      <c r="D1811">
        <v>619.29779359099996</v>
      </c>
    </row>
    <row r="1812" spans="1:4" x14ac:dyDescent="0.25">
      <c r="A1812" t="s">
        <v>247</v>
      </c>
      <c r="B1812">
        <v>4</v>
      </c>
      <c r="C1812">
        <v>9</v>
      </c>
      <c r="D1812">
        <v>772.71563509500004</v>
      </c>
    </row>
    <row r="1813" spans="1:4" x14ac:dyDescent="0.25">
      <c r="A1813" t="s">
        <v>247</v>
      </c>
      <c r="B1813">
        <v>4</v>
      </c>
      <c r="C1813">
        <v>10</v>
      </c>
      <c r="D1813">
        <v>471.73855797900001</v>
      </c>
    </row>
    <row r="1814" spans="1:4" x14ac:dyDescent="0.25">
      <c r="A1814" t="s">
        <v>247</v>
      </c>
      <c r="B1814">
        <v>4</v>
      </c>
      <c r="C1814">
        <v>11</v>
      </c>
      <c r="D1814">
        <v>914.07543097099995</v>
      </c>
    </row>
    <row r="1815" spans="1:4" x14ac:dyDescent="0.25">
      <c r="A1815" t="s">
        <v>247</v>
      </c>
      <c r="B1815">
        <v>4</v>
      </c>
      <c r="C1815">
        <v>12</v>
      </c>
      <c r="D1815">
        <v>345.51585507099998</v>
      </c>
    </row>
    <row r="1816" spans="1:4" x14ac:dyDescent="0.25">
      <c r="A1816" t="s">
        <v>247</v>
      </c>
      <c r="B1816">
        <v>4</v>
      </c>
      <c r="C1816">
        <v>13</v>
      </c>
      <c r="D1816">
        <v>110.154439103</v>
      </c>
    </row>
    <row r="1817" spans="1:4" x14ac:dyDescent="0.25">
      <c r="A1817" t="s">
        <v>247</v>
      </c>
      <c r="B1817">
        <v>4</v>
      </c>
      <c r="C1817">
        <v>14</v>
      </c>
      <c r="D1817">
        <v>44.355641835999997</v>
      </c>
    </row>
    <row r="1818" spans="1:4" x14ac:dyDescent="0.25">
      <c r="A1818" t="s">
        <v>247</v>
      </c>
      <c r="B1818">
        <v>4</v>
      </c>
      <c r="C1818">
        <v>15</v>
      </c>
      <c r="D1818">
        <v>194.48689780199999</v>
      </c>
    </row>
    <row r="1819" spans="1:4" x14ac:dyDescent="0.25">
      <c r="A1819" t="s">
        <v>247</v>
      </c>
      <c r="B1819">
        <v>4</v>
      </c>
      <c r="C1819">
        <v>16</v>
      </c>
      <c r="D1819">
        <v>30.613089097</v>
      </c>
    </row>
    <row r="1820" spans="1:4" x14ac:dyDescent="0.25">
      <c r="A1820" t="s">
        <v>247</v>
      </c>
      <c r="B1820">
        <v>4</v>
      </c>
      <c r="C1820">
        <v>17</v>
      </c>
      <c r="D1820">
        <v>10.129674366</v>
      </c>
    </row>
    <row r="1821" spans="1:4" x14ac:dyDescent="0.25">
      <c r="A1821" t="s">
        <v>247</v>
      </c>
      <c r="B1821">
        <v>4</v>
      </c>
      <c r="C1821">
        <v>18</v>
      </c>
      <c r="D1821">
        <v>1465.629555646</v>
      </c>
    </row>
    <row r="1822" spans="1:4" x14ac:dyDescent="0.25">
      <c r="A1822" t="s">
        <v>247</v>
      </c>
      <c r="B1822">
        <v>4</v>
      </c>
      <c r="C1822">
        <v>19</v>
      </c>
      <c r="D1822">
        <v>31.551441853</v>
      </c>
    </row>
    <row r="1823" spans="1:4" x14ac:dyDescent="0.25">
      <c r="A1823" t="s">
        <v>247</v>
      </c>
      <c r="B1823">
        <v>4</v>
      </c>
      <c r="C1823">
        <v>20</v>
      </c>
      <c r="D1823">
        <v>61.685462047999998</v>
      </c>
    </row>
    <row r="1824" spans="1:4" x14ac:dyDescent="0.25">
      <c r="A1824" t="s">
        <v>247</v>
      </c>
      <c r="B1824">
        <v>4</v>
      </c>
      <c r="C1824">
        <v>21</v>
      </c>
      <c r="D1824">
        <v>14.108557988999999</v>
      </c>
    </row>
    <row r="1825" spans="1:4" x14ac:dyDescent="0.25">
      <c r="A1825" t="s">
        <v>247</v>
      </c>
      <c r="B1825">
        <v>5</v>
      </c>
      <c r="C1825">
        <v>0</v>
      </c>
      <c r="D1825">
        <v>1152.449286239</v>
      </c>
    </row>
    <row r="1826" spans="1:4" x14ac:dyDescent="0.25">
      <c r="A1826" t="s">
        <v>247</v>
      </c>
      <c r="B1826">
        <v>5</v>
      </c>
      <c r="C1826">
        <v>1</v>
      </c>
      <c r="D1826">
        <v>443.62740070900003</v>
      </c>
    </row>
    <row r="1827" spans="1:4" x14ac:dyDescent="0.25">
      <c r="A1827" t="s">
        <v>247</v>
      </c>
      <c r="B1827">
        <v>5</v>
      </c>
      <c r="C1827">
        <v>2</v>
      </c>
      <c r="D1827">
        <v>664.71009285000002</v>
      </c>
    </row>
    <row r="1828" spans="1:4" x14ac:dyDescent="0.25">
      <c r="A1828" t="s">
        <v>247</v>
      </c>
      <c r="B1828">
        <v>5</v>
      </c>
      <c r="C1828">
        <v>3</v>
      </c>
      <c r="D1828">
        <v>1161.912965776</v>
      </c>
    </row>
    <row r="1829" spans="1:4" x14ac:dyDescent="0.25">
      <c r="A1829" t="s">
        <v>247</v>
      </c>
      <c r="B1829">
        <v>5</v>
      </c>
      <c r="C1829">
        <v>4</v>
      </c>
      <c r="D1829">
        <v>1069.9367320880001</v>
      </c>
    </row>
    <row r="1830" spans="1:4" x14ac:dyDescent="0.25">
      <c r="A1830" t="s">
        <v>247</v>
      </c>
      <c r="B1830">
        <v>5</v>
      </c>
      <c r="C1830">
        <v>5</v>
      </c>
      <c r="D1830">
        <v>699.39240856799995</v>
      </c>
    </row>
    <row r="1831" spans="1:4" x14ac:dyDescent="0.25">
      <c r="A1831" t="s">
        <v>247</v>
      </c>
      <c r="B1831">
        <v>5</v>
      </c>
      <c r="C1831">
        <v>6</v>
      </c>
      <c r="D1831">
        <v>90.412918576999999</v>
      </c>
    </row>
    <row r="1832" spans="1:4" x14ac:dyDescent="0.25">
      <c r="A1832" t="s">
        <v>247</v>
      </c>
      <c r="B1832">
        <v>5</v>
      </c>
      <c r="C1832">
        <v>7</v>
      </c>
      <c r="D1832">
        <v>158.26972815799999</v>
      </c>
    </row>
    <row r="1833" spans="1:4" x14ac:dyDescent="0.25">
      <c r="A1833" t="s">
        <v>247</v>
      </c>
      <c r="B1833">
        <v>5</v>
      </c>
      <c r="C1833">
        <v>8</v>
      </c>
      <c r="D1833">
        <v>161.415432326</v>
      </c>
    </row>
    <row r="1834" spans="1:4" x14ac:dyDescent="0.25">
      <c r="A1834" t="s">
        <v>247</v>
      </c>
      <c r="B1834">
        <v>5</v>
      </c>
      <c r="C1834">
        <v>9</v>
      </c>
      <c r="D1834">
        <v>187.786625821</v>
      </c>
    </row>
    <row r="1835" spans="1:4" x14ac:dyDescent="0.25">
      <c r="A1835" t="s">
        <v>247</v>
      </c>
      <c r="B1835">
        <v>5</v>
      </c>
      <c r="C1835">
        <v>10</v>
      </c>
      <c r="D1835">
        <v>97.679684715999997</v>
      </c>
    </row>
    <row r="1836" spans="1:4" x14ac:dyDescent="0.25">
      <c r="A1836" t="s">
        <v>247</v>
      </c>
      <c r="B1836">
        <v>5</v>
      </c>
      <c r="C1836">
        <v>11</v>
      </c>
      <c r="D1836">
        <v>209.69535835400001</v>
      </c>
    </row>
    <row r="1837" spans="1:4" x14ac:dyDescent="0.25">
      <c r="A1837" t="s">
        <v>247</v>
      </c>
      <c r="B1837">
        <v>5</v>
      </c>
      <c r="C1837">
        <v>12</v>
      </c>
      <c r="D1837">
        <v>72.009582194000004</v>
      </c>
    </row>
    <row r="1838" spans="1:4" x14ac:dyDescent="0.25">
      <c r="A1838" t="s">
        <v>247</v>
      </c>
      <c r="B1838">
        <v>5</v>
      </c>
      <c r="C1838">
        <v>13</v>
      </c>
      <c r="D1838">
        <v>32.019924271000001</v>
      </c>
    </row>
    <row r="1839" spans="1:4" x14ac:dyDescent="0.25">
      <c r="A1839" t="s">
        <v>247</v>
      </c>
      <c r="B1839">
        <v>5</v>
      </c>
      <c r="C1839">
        <v>14</v>
      </c>
      <c r="D1839">
        <v>5.6016098169999999</v>
      </c>
    </row>
    <row r="1840" spans="1:4" x14ac:dyDescent="0.25">
      <c r="A1840" t="s">
        <v>247</v>
      </c>
      <c r="B1840">
        <v>5</v>
      </c>
      <c r="C1840">
        <v>15</v>
      </c>
      <c r="D1840">
        <v>54.983589584999997</v>
      </c>
    </row>
    <row r="1841" spans="1:4" x14ac:dyDescent="0.25">
      <c r="A1841" t="s">
        <v>247</v>
      </c>
      <c r="B1841">
        <v>5</v>
      </c>
      <c r="C1841">
        <v>16</v>
      </c>
      <c r="D1841">
        <v>19.423367875</v>
      </c>
    </row>
    <row r="1842" spans="1:4" x14ac:dyDescent="0.25">
      <c r="A1842" t="s">
        <v>247</v>
      </c>
      <c r="B1842">
        <v>5</v>
      </c>
      <c r="C1842">
        <v>17</v>
      </c>
      <c r="D1842">
        <v>3.1458313449999999</v>
      </c>
    </row>
    <row r="1843" spans="1:4" x14ac:dyDescent="0.25">
      <c r="A1843" t="s">
        <v>247</v>
      </c>
      <c r="B1843">
        <v>5</v>
      </c>
      <c r="C1843">
        <v>18</v>
      </c>
      <c r="D1843">
        <v>448.107379138</v>
      </c>
    </row>
    <row r="1844" spans="1:4" x14ac:dyDescent="0.25">
      <c r="A1844" t="s">
        <v>247</v>
      </c>
      <c r="B1844">
        <v>5</v>
      </c>
      <c r="C1844">
        <v>19</v>
      </c>
      <c r="D1844">
        <v>11.964338377000001</v>
      </c>
    </row>
    <row r="1845" spans="1:4" x14ac:dyDescent="0.25">
      <c r="A1845" t="s">
        <v>247</v>
      </c>
      <c r="B1845">
        <v>5</v>
      </c>
      <c r="C1845">
        <v>20</v>
      </c>
      <c r="D1845">
        <v>22.345466142999999</v>
      </c>
    </row>
    <row r="1846" spans="1:4" x14ac:dyDescent="0.25">
      <c r="A1846" t="s">
        <v>247</v>
      </c>
      <c r="B1846">
        <v>5</v>
      </c>
      <c r="C1846">
        <v>21</v>
      </c>
      <c r="D1846">
        <v>11.759462039000001</v>
      </c>
    </row>
    <row r="1847" spans="1:4" x14ac:dyDescent="0.25">
      <c r="A1847" t="s">
        <v>247</v>
      </c>
      <c r="B1847">
        <v>6</v>
      </c>
      <c r="C1847">
        <v>0</v>
      </c>
      <c r="D1847">
        <v>793.21597529200005</v>
      </c>
    </row>
    <row r="1848" spans="1:4" x14ac:dyDescent="0.25">
      <c r="A1848" t="s">
        <v>247</v>
      </c>
      <c r="B1848">
        <v>6</v>
      </c>
      <c r="C1848">
        <v>1</v>
      </c>
      <c r="D1848">
        <v>506.12925501400002</v>
      </c>
    </row>
    <row r="1849" spans="1:4" x14ac:dyDescent="0.25">
      <c r="A1849" t="s">
        <v>247</v>
      </c>
      <c r="B1849">
        <v>6</v>
      </c>
      <c r="C1849">
        <v>2</v>
      </c>
      <c r="D1849">
        <v>665.73569978099999</v>
      </c>
    </row>
    <row r="1850" spans="1:4" x14ac:dyDescent="0.25">
      <c r="A1850" t="s">
        <v>247</v>
      </c>
      <c r="B1850">
        <v>6</v>
      </c>
      <c r="C1850">
        <v>3</v>
      </c>
      <c r="D1850">
        <v>217.57197482399999</v>
      </c>
    </row>
    <row r="1851" spans="1:4" x14ac:dyDescent="0.25">
      <c r="A1851" t="s">
        <v>247</v>
      </c>
      <c r="B1851">
        <v>6</v>
      </c>
      <c r="C1851">
        <v>4</v>
      </c>
      <c r="D1851">
        <v>178.87934149099999</v>
      </c>
    </row>
    <row r="1852" spans="1:4" x14ac:dyDescent="0.25">
      <c r="A1852" t="s">
        <v>247</v>
      </c>
      <c r="B1852">
        <v>6</v>
      </c>
      <c r="C1852">
        <v>5</v>
      </c>
      <c r="D1852">
        <v>44.005666926000004</v>
      </c>
    </row>
    <row r="1853" spans="1:4" x14ac:dyDescent="0.25">
      <c r="A1853" t="s">
        <v>247</v>
      </c>
      <c r="B1853">
        <v>6</v>
      </c>
      <c r="C1853">
        <v>6</v>
      </c>
      <c r="D1853">
        <v>634.75679567999998</v>
      </c>
    </row>
    <row r="1854" spans="1:4" x14ac:dyDescent="0.25">
      <c r="A1854" t="s">
        <v>247</v>
      </c>
      <c r="B1854">
        <v>6</v>
      </c>
      <c r="C1854">
        <v>7</v>
      </c>
      <c r="D1854">
        <v>129.722827521</v>
      </c>
    </row>
    <row r="1855" spans="1:4" x14ac:dyDescent="0.25">
      <c r="A1855" t="s">
        <v>247</v>
      </c>
      <c r="B1855">
        <v>6</v>
      </c>
      <c r="C1855">
        <v>8</v>
      </c>
      <c r="D1855">
        <v>56.671486371</v>
      </c>
    </row>
    <row r="1856" spans="1:4" x14ac:dyDescent="0.25">
      <c r="A1856" t="s">
        <v>247</v>
      </c>
      <c r="B1856">
        <v>6</v>
      </c>
      <c r="C1856">
        <v>9</v>
      </c>
      <c r="D1856">
        <v>98.325371688000004</v>
      </c>
    </row>
    <row r="1857" spans="1:4" x14ac:dyDescent="0.25">
      <c r="A1857" t="s">
        <v>247</v>
      </c>
      <c r="B1857">
        <v>6</v>
      </c>
      <c r="C1857">
        <v>10</v>
      </c>
      <c r="D1857">
        <v>44.957449269000001</v>
      </c>
    </row>
    <row r="1858" spans="1:4" x14ac:dyDescent="0.25">
      <c r="A1858" t="s">
        <v>247</v>
      </c>
      <c r="B1858">
        <v>6</v>
      </c>
      <c r="C1858">
        <v>11</v>
      </c>
      <c r="D1858">
        <v>220.22488753100001</v>
      </c>
    </row>
    <row r="1859" spans="1:4" x14ac:dyDescent="0.25">
      <c r="A1859" t="s">
        <v>247</v>
      </c>
      <c r="B1859">
        <v>6</v>
      </c>
      <c r="C1859">
        <v>12</v>
      </c>
      <c r="D1859">
        <v>50.687572009999997</v>
      </c>
    </row>
    <row r="1860" spans="1:4" x14ac:dyDescent="0.25">
      <c r="A1860" t="s">
        <v>247</v>
      </c>
      <c r="B1860">
        <v>6</v>
      </c>
      <c r="C1860">
        <v>13</v>
      </c>
      <c r="D1860">
        <v>6.3348461499999997</v>
      </c>
    </row>
    <row r="1861" spans="1:4" x14ac:dyDescent="0.25">
      <c r="A1861" t="s">
        <v>247</v>
      </c>
      <c r="B1861">
        <v>6</v>
      </c>
      <c r="C1861">
        <v>14</v>
      </c>
      <c r="D1861">
        <v>15.508550527000001</v>
      </c>
    </row>
    <row r="1862" spans="1:4" x14ac:dyDescent="0.25">
      <c r="A1862" t="s">
        <v>247</v>
      </c>
      <c r="B1862">
        <v>6</v>
      </c>
      <c r="C1862">
        <v>15</v>
      </c>
      <c r="D1862">
        <v>39.369598961000001</v>
      </c>
    </row>
    <row r="1863" spans="1:4" x14ac:dyDescent="0.25">
      <c r="A1863" t="s">
        <v>247</v>
      </c>
      <c r="B1863">
        <v>6</v>
      </c>
      <c r="C1863">
        <v>16</v>
      </c>
      <c r="D1863">
        <v>5.7040953730000004</v>
      </c>
    </row>
    <row r="1864" spans="1:4" x14ac:dyDescent="0.25">
      <c r="A1864" t="s">
        <v>247</v>
      </c>
      <c r="B1864">
        <v>6</v>
      </c>
      <c r="C1864">
        <v>17</v>
      </c>
      <c r="D1864">
        <v>3.9827951160000001</v>
      </c>
    </row>
    <row r="1865" spans="1:4" x14ac:dyDescent="0.25">
      <c r="A1865" t="s">
        <v>247</v>
      </c>
      <c r="B1865">
        <v>6</v>
      </c>
      <c r="C1865">
        <v>18</v>
      </c>
      <c r="D1865">
        <v>367.32317416900003</v>
      </c>
    </row>
    <row r="1866" spans="1:4" x14ac:dyDescent="0.25">
      <c r="A1866" t="s">
        <v>247</v>
      </c>
      <c r="B1866">
        <v>6</v>
      </c>
      <c r="C1866">
        <v>19</v>
      </c>
      <c r="D1866">
        <v>6.0797415790000002</v>
      </c>
    </row>
    <row r="1867" spans="1:4" x14ac:dyDescent="0.25">
      <c r="A1867" t="s">
        <v>247</v>
      </c>
      <c r="B1867">
        <v>6</v>
      </c>
      <c r="C1867">
        <v>20</v>
      </c>
      <c r="D1867">
        <v>25.430327919</v>
      </c>
    </row>
    <row r="1868" spans="1:4" x14ac:dyDescent="0.25">
      <c r="A1868" t="s">
        <v>247</v>
      </c>
      <c r="B1868">
        <v>6</v>
      </c>
      <c r="C1868">
        <v>21</v>
      </c>
      <c r="D1868">
        <v>4.9468506410000002</v>
      </c>
    </row>
    <row r="1869" spans="1:4" x14ac:dyDescent="0.25">
      <c r="A1869" t="s">
        <v>247</v>
      </c>
      <c r="B1869">
        <v>7</v>
      </c>
      <c r="C1869">
        <v>0</v>
      </c>
      <c r="D1869">
        <v>2820.8516252680001</v>
      </c>
    </row>
    <row r="1870" spans="1:4" x14ac:dyDescent="0.25">
      <c r="A1870" t="s">
        <v>247</v>
      </c>
      <c r="B1870">
        <v>7</v>
      </c>
      <c r="C1870">
        <v>1</v>
      </c>
      <c r="D1870">
        <v>1236.243776021</v>
      </c>
    </row>
    <row r="1871" spans="1:4" x14ac:dyDescent="0.25">
      <c r="A1871" t="s">
        <v>247</v>
      </c>
      <c r="B1871">
        <v>7</v>
      </c>
      <c r="C1871">
        <v>2</v>
      </c>
      <c r="D1871">
        <v>924.09650154400003</v>
      </c>
    </row>
    <row r="1872" spans="1:4" x14ac:dyDescent="0.25">
      <c r="A1872" t="s">
        <v>247</v>
      </c>
      <c r="B1872">
        <v>7</v>
      </c>
      <c r="C1872">
        <v>3</v>
      </c>
      <c r="D1872">
        <v>1172.0484027540001</v>
      </c>
    </row>
    <row r="1873" spans="1:4" x14ac:dyDescent="0.25">
      <c r="A1873" t="s">
        <v>247</v>
      </c>
      <c r="B1873">
        <v>7</v>
      </c>
      <c r="C1873">
        <v>4</v>
      </c>
      <c r="D1873">
        <v>1427.700289614</v>
      </c>
    </row>
    <row r="1874" spans="1:4" x14ac:dyDescent="0.25">
      <c r="A1874" t="s">
        <v>247</v>
      </c>
      <c r="B1874">
        <v>7</v>
      </c>
      <c r="C1874">
        <v>5</v>
      </c>
      <c r="D1874">
        <v>122.235071121</v>
      </c>
    </row>
    <row r="1875" spans="1:4" x14ac:dyDescent="0.25">
      <c r="A1875" t="s">
        <v>247</v>
      </c>
      <c r="B1875">
        <v>7</v>
      </c>
      <c r="C1875">
        <v>6</v>
      </c>
      <c r="D1875">
        <v>77.828538178000002</v>
      </c>
    </row>
    <row r="1876" spans="1:4" x14ac:dyDescent="0.25">
      <c r="A1876" t="s">
        <v>247</v>
      </c>
      <c r="B1876">
        <v>7</v>
      </c>
      <c r="C1876">
        <v>7</v>
      </c>
      <c r="D1876">
        <v>2692.7451854830001</v>
      </c>
    </row>
    <row r="1877" spans="1:4" x14ac:dyDescent="0.25">
      <c r="A1877" t="s">
        <v>247</v>
      </c>
      <c r="B1877">
        <v>7</v>
      </c>
      <c r="C1877">
        <v>8</v>
      </c>
      <c r="D1877">
        <v>1424.288435706</v>
      </c>
    </row>
    <row r="1878" spans="1:4" x14ac:dyDescent="0.25">
      <c r="A1878" t="s">
        <v>247</v>
      </c>
      <c r="B1878">
        <v>7</v>
      </c>
      <c r="C1878">
        <v>9</v>
      </c>
      <c r="D1878">
        <v>2271.1893333859998</v>
      </c>
    </row>
    <row r="1879" spans="1:4" x14ac:dyDescent="0.25">
      <c r="A1879" t="s">
        <v>247</v>
      </c>
      <c r="B1879">
        <v>7</v>
      </c>
      <c r="C1879">
        <v>10</v>
      </c>
      <c r="D1879">
        <v>1533.510686864</v>
      </c>
    </row>
    <row r="1880" spans="1:4" x14ac:dyDescent="0.25">
      <c r="A1880" t="s">
        <v>247</v>
      </c>
      <c r="B1880">
        <v>7</v>
      </c>
      <c r="C1880">
        <v>11</v>
      </c>
      <c r="D1880">
        <v>569.62442154200005</v>
      </c>
    </row>
    <row r="1881" spans="1:4" x14ac:dyDescent="0.25">
      <c r="A1881" t="s">
        <v>247</v>
      </c>
      <c r="B1881">
        <v>7</v>
      </c>
      <c r="C1881">
        <v>12</v>
      </c>
      <c r="D1881">
        <v>103.107735424</v>
      </c>
    </row>
    <row r="1882" spans="1:4" x14ac:dyDescent="0.25">
      <c r="A1882" t="s">
        <v>247</v>
      </c>
      <c r="B1882">
        <v>7</v>
      </c>
      <c r="C1882">
        <v>13</v>
      </c>
      <c r="D1882">
        <v>7.3515402429999996</v>
      </c>
    </row>
    <row r="1883" spans="1:4" x14ac:dyDescent="0.25">
      <c r="A1883" t="s">
        <v>247</v>
      </c>
      <c r="B1883">
        <v>7</v>
      </c>
      <c r="C1883">
        <v>14</v>
      </c>
      <c r="D1883">
        <v>7.4011294630000002</v>
      </c>
    </row>
    <row r="1884" spans="1:4" x14ac:dyDescent="0.25">
      <c r="A1884" t="s">
        <v>247</v>
      </c>
      <c r="B1884">
        <v>7</v>
      </c>
      <c r="C1884">
        <v>15</v>
      </c>
      <c r="D1884">
        <v>76.742809054000006</v>
      </c>
    </row>
    <row r="1885" spans="1:4" x14ac:dyDescent="0.25">
      <c r="A1885" t="s">
        <v>247</v>
      </c>
      <c r="B1885">
        <v>7</v>
      </c>
      <c r="C1885">
        <v>16</v>
      </c>
      <c r="D1885">
        <v>30.594498568999999</v>
      </c>
    </row>
    <row r="1886" spans="1:4" x14ac:dyDescent="0.25">
      <c r="A1886" t="s">
        <v>247</v>
      </c>
      <c r="B1886">
        <v>7</v>
      </c>
      <c r="C1886">
        <v>17</v>
      </c>
      <c r="D1886">
        <v>14.695792963000001</v>
      </c>
    </row>
    <row r="1887" spans="1:4" x14ac:dyDescent="0.25">
      <c r="A1887" t="s">
        <v>247</v>
      </c>
      <c r="B1887">
        <v>7</v>
      </c>
      <c r="C1887">
        <v>18</v>
      </c>
      <c r="D1887">
        <v>551.37855356299997</v>
      </c>
    </row>
    <row r="1888" spans="1:4" x14ac:dyDescent="0.25">
      <c r="A1888" t="s">
        <v>247</v>
      </c>
      <c r="B1888">
        <v>7</v>
      </c>
      <c r="C1888">
        <v>19</v>
      </c>
      <c r="D1888">
        <v>3.1292301569999998</v>
      </c>
    </row>
    <row r="1889" spans="1:4" x14ac:dyDescent="0.25">
      <c r="A1889" t="s">
        <v>247</v>
      </c>
      <c r="B1889">
        <v>7</v>
      </c>
      <c r="C1889">
        <v>20</v>
      </c>
      <c r="D1889">
        <v>15.550175548</v>
      </c>
    </row>
    <row r="1890" spans="1:4" x14ac:dyDescent="0.25">
      <c r="A1890" t="s">
        <v>247</v>
      </c>
      <c r="B1890">
        <v>7</v>
      </c>
      <c r="C1890">
        <v>21</v>
      </c>
      <c r="D1890">
        <v>5.084032981</v>
      </c>
    </row>
    <row r="1891" spans="1:4" x14ac:dyDescent="0.25">
      <c r="A1891" t="s">
        <v>247</v>
      </c>
      <c r="B1891">
        <v>8</v>
      </c>
      <c r="C1891">
        <v>0</v>
      </c>
      <c r="D1891">
        <v>1706.3411909439999</v>
      </c>
    </row>
    <row r="1892" spans="1:4" x14ac:dyDescent="0.25">
      <c r="A1892" t="s">
        <v>247</v>
      </c>
      <c r="B1892">
        <v>8</v>
      </c>
      <c r="C1892">
        <v>1</v>
      </c>
      <c r="D1892">
        <v>966.87667007000005</v>
      </c>
    </row>
    <row r="1893" spans="1:4" x14ac:dyDescent="0.25">
      <c r="A1893" t="s">
        <v>247</v>
      </c>
      <c r="B1893">
        <v>8</v>
      </c>
      <c r="C1893">
        <v>2</v>
      </c>
      <c r="D1893">
        <v>599.57768111500002</v>
      </c>
    </row>
    <row r="1894" spans="1:4" x14ac:dyDescent="0.25">
      <c r="A1894" t="s">
        <v>247</v>
      </c>
      <c r="B1894">
        <v>8</v>
      </c>
      <c r="C1894">
        <v>3</v>
      </c>
      <c r="D1894">
        <v>572.44468807099997</v>
      </c>
    </row>
    <row r="1895" spans="1:4" x14ac:dyDescent="0.25">
      <c r="A1895" t="s">
        <v>247</v>
      </c>
      <c r="B1895">
        <v>8</v>
      </c>
      <c r="C1895">
        <v>4</v>
      </c>
      <c r="D1895">
        <v>580.57433254700004</v>
      </c>
    </row>
    <row r="1896" spans="1:4" x14ac:dyDescent="0.25">
      <c r="A1896" t="s">
        <v>247</v>
      </c>
      <c r="B1896">
        <v>8</v>
      </c>
      <c r="C1896">
        <v>5</v>
      </c>
      <c r="D1896">
        <v>130.716180495</v>
      </c>
    </row>
    <row r="1897" spans="1:4" x14ac:dyDescent="0.25">
      <c r="A1897" t="s">
        <v>247</v>
      </c>
      <c r="B1897">
        <v>8</v>
      </c>
      <c r="C1897">
        <v>6</v>
      </c>
      <c r="D1897">
        <v>95.039208916999996</v>
      </c>
    </row>
    <row r="1898" spans="1:4" x14ac:dyDescent="0.25">
      <c r="A1898" t="s">
        <v>247</v>
      </c>
      <c r="B1898">
        <v>8</v>
      </c>
      <c r="C1898">
        <v>7</v>
      </c>
      <c r="D1898">
        <v>1308.5157961489999</v>
      </c>
    </row>
    <row r="1899" spans="1:4" x14ac:dyDescent="0.25">
      <c r="A1899" t="s">
        <v>247</v>
      </c>
      <c r="B1899">
        <v>8</v>
      </c>
      <c r="C1899">
        <v>8</v>
      </c>
      <c r="D1899">
        <v>1322.9851885</v>
      </c>
    </row>
    <row r="1900" spans="1:4" x14ac:dyDescent="0.25">
      <c r="A1900" t="s">
        <v>247</v>
      </c>
      <c r="B1900">
        <v>8</v>
      </c>
      <c r="C1900">
        <v>9</v>
      </c>
      <c r="D1900">
        <v>1085.990789708</v>
      </c>
    </row>
    <row r="1901" spans="1:4" x14ac:dyDescent="0.25">
      <c r="A1901" t="s">
        <v>247</v>
      </c>
      <c r="B1901">
        <v>8</v>
      </c>
      <c r="C1901">
        <v>10</v>
      </c>
      <c r="D1901">
        <v>1015.2873071069999</v>
      </c>
    </row>
    <row r="1902" spans="1:4" x14ac:dyDescent="0.25">
      <c r="A1902" t="s">
        <v>247</v>
      </c>
      <c r="B1902">
        <v>8</v>
      </c>
      <c r="C1902">
        <v>11</v>
      </c>
      <c r="D1902">
        <v>457.694635022</v>
      </c>
    </row>
    <row r="1903" spans="1:4" x14ac:dyDescent="0.25">
      <c r="A1903" t="s">
        <v>247</v>
      </c>
      <c r="B1903">
        <v>8</v>
      </c>
      <c r="C1903">
        <v>12</v>
      </c>
      <c r="D1903">
        <v>80.552066234999998</v>
      </c>
    </row>
    <row r="1904" spans="1:4" x14ac:dyDescent="0.25">
      <c r="A1904" t="s">
        <v>247</v>
      </c>
      <c r="B1904">
        <v>8</v>
      </c>
      <c r="C1904">
        <v>13</v>
      </c>
      <c r="D1904">
        <v>20.625236661999999</v>
      </c>
    </row>
    <row r="1905" spans="1:4" x14ac:dyDescent="0.25">
      <c r="A1905" t="s">
        <v>247</v>
      </c>
      <c r="B1905">
        <v>8</v>
      </c>
      <c r="C1905">
        <v>14</v>
      </c>
      <c r="D1905">
        <v>12.486838469</v>
      </c>
    </row>
    <row r="1906" spans="1:4" x14ac:dyDescent="0.25">
      <c r="A1906" t="s">
        <v>247</v>
      </c>
      <c r="B1906">
        <v>8</v>
      </c>
      <c r="C1906">
        <v>15</v>
      </c>
      <c r="D1906">
        <v>67.319993053000005</v>
      </c>
    </row>
    <row r="1907" spans="1:4" x14ac:dyDescent="0.25">
      <c r="A1907" t="s">
        <v>247</v>
      </c>
      <c r="B1907">
        <v>8</v>
      </c>
      <c r="C1907">
        <v>16</v>
      </c>
      <c r="D1907">
        <v>14.027775147</v>
      </c>
    </row>
    <row r="1908" spans="1:4" x14ac:dyDescent="0.25">
      <c r="A1908" t="s">
        <v>247</v>
      </c>
      <c r="B1908">
        <v>8</v>
      </c>
      <c r="C1908">
        <v>17</v>
      </c>
      <c r="D1908">
        <v>44.729579442000002</v>
      </c>
    </row>
    <row r="1909" spans="1:4" x14ac:dyDescent="0.25">
      <c r="A1909" t="s">
        <v>247</v>
      </c>
      <c r="B1909">
        <v>8</v>
      </c>
      <c r="C1909">
        <v>18</v>
      </c>
      <c r="D1909">
        <v>468.09660949300002</v>
      </c>
    </row>
    <row r="1910" spans="1:4" x14ac:dyDescent="0.25">
      <c r="A1910" t="s">
        <v>247</v>
      </c>
      <c r="B1910">
        <v>8</v>
      </c>
      <c r="C1910">
        <v>19</v>
      </c>
      <c r="D1910">
        <v>13.867759568</v>
      </c>
    </row>
    <row r="1911" spans="1:4" x14ac:dyDescent="0.25">
      <c r="A1911" t="s">
        <v>247</v>
      </c>
      <c r="B1911">
        <v>8</v>
      </c>
      <c r="C1911">
        <v>20</v>
      </c>
      <c r="D1911">
        <v>46.003812855</v>
      </c>
    </row>
    <row r="1912" spans="1:4" x14ac:dyDescent="0.25">
      <c r="A1912" t="s">
        <v>247</v>
      </c>
      <c r="B1912">
        <v>9</v>
      </c>
      <c r="C1912">
        <v>0</v>
      </c>
      <c r="D1912">
        <v>2038.226654479</v>
      </c>
    </row>
    <row r="1913" spans="1:4" x14ac:dyDescent="0.25">
      <c r="A1913" t="s">
        <v>247</v>
      </c>
      <c r="B1913">
        <v>9</v>
      </c>
      <c r="C1913">
        <v>1</v>
      </c>
      <c r="D1913">
        <v>721.35831147900001</v>
      </c>
    </row>
    <row r="1914" spans="1:4" x14ac:dyDescent="0.25">
      <c r="A1914" t="s">
        <v>247</v>
      </c>
      <c r="B1914">
        <v>9</v>
      </c>
      <c r="C1914">
        <v>2</v>
      </c>
      <c r="D1914">
        <v>801.04415728200001</v>
      </c>
    </row>
    <row r="1915" spans="1:4" x14ac:dyDescent="0.25">
      <c r="A1915" t="s">
        <v>247</v>
      </c>
      <c r="B1915">
        <v>9</v>
      </c>
      <c r="C1915">
        <v>3</v>
      </c>
      <c r="D1915">
        <v>750.32392007500005</v>
      </c>
    </row>
    <row r="1916" spans="1:4" x14ac:dyDescent="0.25">
      <c r="A1916" t="s">
        <v>247</v>
      </c>
      <c r="B1916">
        <v>9</v>
      </c>
      <c r="C1916">
        <v>4</v>
      </c>
      <c r="D1916">
        <v>751.48081379500002</v>
      </c>
    </row>
    <row r="1917" spans="1:4" x14ac:dyDescent="0.25">
      <c r="A1917" t="s">
        <v>247</v>
      </c>
      <c r="B1917">
        <v>9</v>
      </c>
      <c r="C1917">
        <v>5</v>
      </c>
      <c r="D1917">
        <v>167.22153220800001</v>
      </c>
    </row>
    <row r="1918" spans="1:4" x14ac:dyDescent="0.25">
      <c r="A1918" t="s">
        <v>247</v>
      </c>
      <c r="B1918">
        <v>9</v>
      </c>
      <c r="C1918">
        <v>6</v>
      </c>
      <c r="D1918">
        <v>141.932069904</v>
      </c>
    </row>
    <row r="1919" spans="1:4" x14ac:dyDescent="0.25">
      <c r="A1919" t="s">
        <v>247</v>
      </c>
      <c r="B1919">
        <v>9</v>
      </c>
      <c r="C1919">
        <v>7</v>
      </c>
      <c r="D1919">
        <v>1997.8562452389999</v>
      </c>
    </row>
    <row r="1920" spans="1:4" x14ac:dyDescent="0.25">
      <c r="A1920" t="s">
        <v>247</v>
      </c>
      <c r="B1920">
        <v>9</v>
      </c>
      <c r="C1920">
        <v>8</v>
      </c>
      <c r="D1920">
        <v>1187.7669669710001</v>
      </c>
    </row>
    <row r="1921" spans="1:4" x14ac:dyDescent="0.25">
      <c r="A1921" t="s">
        <v>247</v>
      </c>
      <c r="B1921">
        <v>9</v>
      </c>
      <c r="C1921">
        <v>9</v>
      </c>
      <c r="D1921">
        <v>2829.9440886860002</v>
      </c>
    </row>
    <row r="1922" spans="1:4" x14ac:dyDescent="0.25">
      <c r="A1922" t="s">
        <v>247</v>
      </c>
      <c r="B1922">
        <v>9</v>
      </c>
      <c r="C1922">
        <v>10</v>
      </c>
      <c r="D1922">
        <v>1162.8035608949999</v>
      </c>
    </row>
    <row r="1923" spans="1:4" x14ac:dyDescent="0.25">
      <c r="A1923" t="s">
        <v>247</v>
      </c>
      <c r="B1923">
        <v>9</v>
      </c>
      <c r="C1923">
        <v>11</v>
      </c>
      <c r="D1923">
        <v>435.71371085200002</v>
      </c>
    </row>
    <row r="1924" spans="1:4" x14ac:dyDescent="0.25">
      <c r="A1924" t="s">
        <v>247</v>
      </c>
      <c r="B1924">
        <v>9</v>
      </c>
      <c r="C1924">
        <v>12</v>
      </c>
      <c r="D1924">
        <v>76.994203022999997</v>
      </c>
    </row>
    <row r="1925" spans="1:4" x14ac:dyDescent="0.25">
      <c r="A1925" t="s">
        <v>247</v>
      </c>
      <c r="B1925">
        <v>9</v>
      </c>
      <c r="C1925">
        <v>13</v>
      </c>
      <c r="D1925">
        <v>34.286833614999999</v>
      </c>
    </row>
    <row r="1926" spans="1:4" x14ac:dyDescent="0.25">
      <c r="A1926" t="s">
        <v>247</v>
      </c>
      <c r="B1926">
        <v>9</v>
      </c>
      <c r="C1926">
        <v>14</v>
      </c>
      <c r="D1926">
        <v>32.171191686</v>
      </c>
    </row>
    <row r="1927" spans="1:4" x14ac:dyDescent="0.25">
      <c r="A1927" t="s">
        <v>247</v>
      </c>
      <c r="B1927">
        <v>9</v>
      </c>
      <c r="C1927">
        <v>15</v>
      </c>
      <c r="D1927">
        <v>116.085644704</v>
      </c>
    </row>
    <row r="1928" spans="1:4" x14ac:dyDescent="0.25">
      <c r="A1928" t="s">
        <v>247</v>
      </c>
      <c r="B1928">
        <v>9</v>
      </c>
      <c r="C1928">
        <v>16</v>
      </c>
      <c r="D1928">
        <v>9.7800344500000005</v>
      </c>
    </row>
    <row r="1929" spans="1:4" x14ac:dyDescent="0.25">
      <c r="A1929" t="s">
        <v>247</v>
      </c>
      <c r="B1929">
        <v>9</v>
      </c>
      <c r="C1929">
        <v>18</v>
      </c>
      <c r="D1929">
        <v>401.42555149899999</v>
      </c>
    </row>
    <row r="1930" spans="1:4" x14ac:dyDescent="0.25">
      <c r="A1930" t="s">
        <v>247</v>
      </c>
      <c r="B1930">
        <v>9</v>
      </c>
      <c r="C1930">
        <v>19</v>
      </c>
      <c r="D1930">
        <v>36.636748857999997</v>
      </c>
    </row>
    <row r="1931" spans="1:4" x14ac:dyDescent="0.25">
      <c r="A1931" t="s">
        <v>247</v>
      </c>
      <c r="B1931">
        <v>9</v>
      </c>
      <c r="C1931">
        <v>20</v>
      </c>
      <c r="D1931">
        <v>7.7899434870000004</v>
      </c>
    </row>
    <row r="1932" spans="1:4" x14ac:dyDescent="0.25">
      <c r="A1932" t="s">
        <v>247</v>
      </c>
      <c r="B1932">
        <v>9</v>
      </c>
      <c r="C1932">
        <v>21</v>
      </c>
      <c r="D1932">
        <v>6.5407323369999997</v>
      </c>
    </row>
    <row r="1933" spans="1:4" x14ac:dyDescent="0.25">
      <c r="A1933" t="s">
        <v>247</v>
      </c>
      <c r="B1933">
        <v>10</v>
      </c>
      <c r="C1933">
        <v>0</v>
      </c>
      <c r="D1933">
        <v>1284.477096976</v>
      </c>
    </row>
    <row r="1934" spans="1:4" x14ac:dyDescent="0.25">
      <c r="A1934" t="s">
        <v>247</v>
      </c>
      <c r="B1934">
        <v>10</v>
      </c>
      <c r="C1934">
        <v>1</v>
      </c>
      <c r="D1934">
        <v>705.26973008899995</v>
      </c>
    </row>
    <row r="1935" spans="1:4" x14ac:dyDescent="0.25">
      <c r="A1935" t="s">
        <v>247</v>
      </c>
      <c r="B1935">
        <v>10</v>
      </c>
      <c r="C1935">
        <v>2</v>
      </c>
      <c r="D1935">
        <v>638.75495931499995</v>
      </c>
    </row>
    <row r="1936" spans="1:4" x14ac:dyDescent="0.25">
      <c r="A1936" t="s">
        <v>247</v>
      </c>
      <c r="B1936">
        <v>10</v>
      </c>
      <c r="C1936">
        <v>3</v>
      </c>
      <c r="D1936">
        <v>461.50165989499999</v>
      </c>
    </row>
    <row r="1937" spans="1:4" x14ac:dyDescent="0.25">
      <c r="A1937" t="s">
        <v>247</v>
      </c>
      <c r="B1937">
        <v>10</v>
      </c>
      <c r="C1937">
        <v>4</v>
      </c>
      <c r="D1937">
        <v>376.00806668199999</v>
      </c>
    </row>
    <row r="1938" spans="1:4" x14ac:dyDescent="0.25">
      <c r="A1938" t="s">
        <v>247</v>
      </c>
      <c r="B1938">
        <v>10</v>
      </c>
      <c r="C1938">
        <v>5</v>
      </c>
      <c r="D1938">
        <v>78.079288081000001</v>
      </c>
    </row>
    <row r="1939" spans="1:4" x14ac:dyDescent="0.25">
      <c r="A1939" t="s">
        <v>247</v>
      </c>
      <c r="B1939">
        <v>10</v>
      </c>
      <c r="C1939">
        <v>6</v>
      </c>
      <c r="D1939">
        <v>108.572983748</v>
      </c>
    </row>
    <row r="1940" spans="1:4" x14ac:dyDescent="0.25">
      <c r="A1940" t="s">
        <v>247</v>
      </c>
      <c r="B1940">
        <v>10</v>
      </c>
      <c r="C1940">
        <v>7</v>
      </c>
      <c r="D1940">
        <v>1255.5418602570001</v>
      </c>
    </row>
    <row r="1941" spans="1:4" x14ac:dyDescent="0.25">
      <c r="A1941" t="s">
        <v>247</v>
      </c>
      <c r="B1941">
        <v>10</v>
      </c>
      <c r="C1941">
        <v>8</v>
      </c>
      <c r="D1941">
        <v>1129.4617229109999</v>
      </c>
    </row>
    <row r="1942" spans="1:4" x14ac:dyDescent="0.25">
      <c r="A1942" t="s">
        <v>247</v>
      </c>
      <c r="B1942">
        <v>10</v>
      </c>
      <c r="C1942">
        <v>9</v>
      </c>
      <c r="D1942">
        <v>1017.247259114</v>
      </c>
    </row>
    <row r="1943" spans="1:4" x14ac:dyDescent="0.25">
      <c r="A1943" t="s">
        <v>247</v>
      </c>
      <c r="B1943">
        <v>10</v>
      </c>
      <c r="C1943">
        <v>10</v>
      </c>
      <c r="D1943">
        <v>1918.826090458</v>
      </c>
    </row>
    <row r="1944" spans="1:4" x14ac:dyDescent="0.25">
      <c r="A1944" t="s">
        <v>247</v>
      </c>
      <c r="B1944">
        <v>10</v>
      </c>
      <c r="C1944">
        <v>11</v>
      </c>
      <c r="D1944">
        <v>693.58707072799996</v>
      </c>
    </row>
    <row r="1945" spans="1:4" x14ac:dyDescent="0.25">
      <c r="A1945" t="s">
        <v>247</v>
      </c>
      <c r="B1945">
        <v>10</v>
      </c>
      <c r="C1945">
        <v>12</v>
      </c>
      <c r="D1945">
        <v>58.294623496</v>
      </c>
    </row>
    <row r="1946" spans="1:4" x14ac:dyDescent="0.25">
      <c r="A1946" t="s">
        <v>247</v>
      </c>
      <c r="B1946">
        <v>10</v>
      </c>
      <c r="C1946">
        <v>13</v>
      </c>
      <c r="D1946">
        <v>9.513900177</v>
      </c>
    </row>
    <row r="1947" spans="1:4" x14ac:dyDescent="0.25">
      <c r="A1947" t="s">
        <v>247</v>
      </c>
      <c r="B1947">
        <v>10</v>
      </c>
      <c r="C1947">
        <v>14</v>
      </c>
      <c r="D1947">
        <v>16.142572146999999</v>
      </c>
    </row>
    <row r="1948" spans="1:4" x14ac:dyDescent="0.25">
      <c r="A1948" t="s">
        <v>247</v>
      </c>
      <c r="B1948">
        <v>10</v>
      </c>
      <c r="C1948">
        <v>15</v>
      </c>
      <c r="D1948">
        <v>82.733290909000004</v>
      </c>
    </row>
    <row r="1949" spans="1:4" x14ac:dyDescent="0.25">
      <c r="A1949" t="s">
        <v>247</v>
      </c>
      <c r="B1949">
        <v>10</v>
      </c>
      <c r="C1949">
        <v>16</v>
      </c>
      <c r="D1949">
        <v>38.847013267000001</v>
      </c>
    </row>
    <row r="1950" spans="1:4" x14ac:dyDescent="0.25">
      <c r="A1950" t="s">
        <v>247</v>
      </c>
      <c r="B1950">
        <v>10</v>
      </c>
      <c r="C1950">
        <v>17</v>
      </c>
      <c r="D1950">
        <v>27.624477074000001</v>
      </c>
    </row>
    <row r="1951" spans="1:4" x14ac:dyDescent="0.25">
      <c r="A1951" t="s">
        <v>247</v>
      </c>
      <c r="B1951">
        <v>10</v>
      </c>
      <c r="C1951">
        <v>18</v>
      </c>
      <c r="D1951">
        <v>450.94828262099998</v>
      </c>
    </row>
    <row r="1952" spans="1:4" x14ac:dyDescent="0.25">
      <c r="A1952" t="s">
        <v>247</v>
      </c>
      <c r="B1952">
        <v>10</v>
      </c>
      <c r="C1952">
        <v>19</v>
      </c>
      <c r="D1952">
        <v>25.147173308999999</v>
      </c>
    </row>
    <row r="1953" spans="1:4" x14ac:dyDescent="0.25">
      <c r="A1953" t="s">
        <v>247</v>
      </c>
      <c r="B1953">
        <v>11</v>
      </c>
      <c r="C1953">
        <v>0</v>
      </c>
      <c r="D1953">
        <v>2195.3178973889999</v>
      </c>
    </row>
    <row r="1954" spans="1:4" x14ac:dyDescent="0.25">
      <c r="A1954" t="s">
        <v>247</v>
      </c>
      <c r="B1954">
        <v>11</v>
      </c>
      <c r="C1954">
        <v>1</v>
      </c>
      <c r="D1954">
        <v>1602.7191009749999</v>
      </c>
    </row>
    <row r="1955" spans="1:4" x14ac:dyDescent="0.25">
      <c r="A1955" t="s">
        <v>247</v>
      </c>
      <c r="B1955">
        <v>11</v>
      </c>
      <c r="C1955">
        <v>2</v>
      </c>
      <c r="D1955">
        <v>1931.259920037</v>
      </c>
    </row>
    <row r="1956" spans="1:4" x14ac:dyDescent="0.25">
      <c r="A1956" t="s">
        <v>247</v>
      </c>
      <c r="B1956">
        <v>11</v>
      </c>
      <c r="C1956">
        <v>3</v>
      </c>
      <c r="D1956">
        <v>700.50687550600003</v>
      </c>
    </row>
    <row r="1957" spans="1:4" x14ac:dyDescent="0.25">
      <c r="A1957" t="s">
        <v>247</v>
      </c>
      <c r="B1957">
        <v>11</v>
      </c>
      <c r="C1957">
        <v>4</v>
      </c>
      <c r="D1957">
        <v>667.37576684500004</v>
      </c>
    </row>
    <row r="1958" spans="1:4" x14ac:dyDescent="0.25">
      <c r="A1958" t="s">
        <v>247</v>
      </c>
      <c r="B1958">
        <v>11</v>
      </c>
      <c r="C1958">
        <v>5</v>
      </c>
      <c r="D1958">
        <v>219.09706559200001</v>
      </c>
    </row>
    <row r="1959" spans="1:4" x14ac:dyDescent="0.25">
      <c r="A1959" t="s">
        <v>247</v>
      </c>
      <c r="B1959">
        <v>11</v>
      </c>
      <c r="C1959">
        <v>6</v>
      </c>
      <c r="D1959">
        <v>142.09576211000001</v>
      </c>
    </row>
    <row r="1960" spans="1:4" x14ac:dyDescent="0.25">
      <c r="A1960" t="s">
        <v>247</v>
      </c>
      <c r="B1960">
        <v>11</v>
      </c>
      <c r="C1960">
        <v>7</v>
      </c>
      <c r="D1960">
        <v>324.689727576</v>
      </c>
    </row>
    <row r="1961" spans="1:4" x14ac:dyDescent="0.25">
      <c r="A1961" t="s">
        <v>247</v>
      </c>
      <c r="B1961">
        <v>11</v>
      </c>
      <c r="C1961">
        <v>8</v>
      </c>
      <c r="D1961">
        <v>512.92072187600002</v>
      </c>
    </row>
    <row r="1962" spans="1:4" x14ac:dyDescent="0.25">
      <c r="A1962" t="s">
        <v>247</v>
      </c>
      <c r="B1962">
        <v>11</v>
      </c>
      <c r="C1962">
        <v>9</v>
      </c>
      <c r="D1962">
        <v>406.90482308200001</v>
      </c>
    </row>
    <row r="1963" spans="1:4" x14ac:dyDescent="0.25">
      <c r="A1963" t="s">
        <v>247</v>
      </c>
      <c r="B1963">
        <v>11</v>
      </c>
      <c r="C1963">
        <v>10</v>
      </c>
      <c r="D1963">
        <v>602.77613108000003</v>
      </c>
    </row>
    <row r="1964" spans="1:4" x14ac:dyDescent="0.25">
      <c r="A1964" t="s">
        <v>247</v>
      </c>
      <c r="B1964">
        <v>11</v>
      </c>
      <c r="C1964">
        <v>11</v>
      </c>
      <c r="D1964">
        <v>2806.6337755989998</v>
      </c>
    </row>
    <row r="1965" spans="1:4" x14ac:dyDescent="0.25">
      <c r="A1965" t="s">
        <v>247</v>
      </c>
      <c r="B1965">
        <v>11</v>
      </c>
      <c r="C1965">
        <v>12</v>
      </c>
      <c r="D1965">
        <v>99.004109247000002</v>
      </c>
    </row>
    <row r="1966" spans="1:4" x14ac:dyDescent="0.25">
      <c r="A1966" t="s">
        <v>247</v>
      </c>
      <c r="B1966">
        <v>11</v>
      </c>
      <c r="C1966">
        <v>13</v>
      </c>
      <c r="D1966">
        <v>49.052221862000003</v>
      </c>
    </row>
    <row r="1967" spans="1:4" x14ac:dyDescent="0.25">
      <c r="A1967" t="s">
        <v>247</v>
      </c>
      <c r="B1967">
        <v>11</v>
      </c>
      <c r="C1967">
        <v>14</v>
      </c>
      <c r="D1967">
        <v>17.364646276999999</v>
      </c>
    </row>
    <row r="1968" spans="1:4" x14ac:dyDescent="0.25">
      <c r="A1968" t="s">
        <v>247</v>
      </c>
      <c r="B1968">
        <v>11</v>
      </c>
      <c r="C1968">
        <v>15</v>
      </c>
      <c r="D1968">
        <v>174.474045805</v>
      </c>
    </row>
    <row r="1969" spans="1:4" x14ac:dyDescent="0.25">
      <c r="A1969" t="s">
        <v>247</v>
      </c>
      <c r="B1969">
        <v>11</v>
      </c>
      <c r="C1969">
        <v>16</v>
      </c>
      <c r="D1969">
        <v>44.930182215000002</v>
      </c>
    </row>
    <row r="1970" spans="1:4" x14ac:dyDescent="0.25">
      <c r="A1970" t="s">
        <v>247</v>
      </c>
      <c r="B1970">
        <v>11</v>
      </c>
      <c r="C1970">
        <v>17</v>
      </c>
      <c r="D1970">
        <v>22.005550892999999</v>
      </c>
    </row>
    <row r="1971" spans="1:4" x14ac:dyDescent="0.25">
      <c r="A1971" t="s">
        <v>247</v>
      </c>
      <c r="B1971">
        <v>11</v>
      </c>
      <c r="C1971">
        <v>18</v>
      </c>
      <c r="D1971">
        <v>742.94969783099998</v>
      </c>
    </row>
    <row r="1972" spans="1:4" x14ac:dyDescent="0.25">
      <c r="A1972" t="s">
        <v>247</v>
      </c>
      <c r="B1972">
        <v>11</v>
      </c>
      <c r="C1972">
        <v>19</v>
      </c>
      <c r="D1972">
        <v>77.903277853000006</v>
      </c>
    </row>
    <row r="1973" spans="1:4" x14ac:dyDescent="0.25">
      <c r="A1973" t="s">
        <v>247</v>
      </c>
      <c r="B1973">
        <v>11</v>
      </c>
      <c r="C1973">
        <v>20</v>
      </c>
      <c r="D1973">
        <v>62.699828893999999</v>
      </c>
    </row>
    <row r="1974" spans="1:4" x14ac:dyDescent="0.25">
      <c r="A1974" t="s">
        <v>247</v>
      </c>
      <c r="B1974">
        <v>11</v>
      </c>
      <c r="C1974">
        <v>21</v>
      </c>
      <c r="D1974">
        <v>30.047676596999999</v>
      </c>
    </row>
    <row r="1975" spans="1:4" x14ac:dyDescent="0.25">
      <c r="A1975" t="s">
        <v>247</v>
      </c>
      <c r="B1975">
        <v>12</v>
      </c>
      <c r="C1975">
        <v>0</v>
      </c>
      <c r="D1975">
        <v>466.227442301</v>
      </c>
    </row>
    <row r="1976" spans="1:4" x14ac:dyDescent="0.25">
      <c r="A1976" t="s">
        <v>247</v>
      </c>
      <c r="B1976">
        <v>12</v>
      </c>
      <c r="C1976">
        <v>1</v>
      </c>
      <c r="D1976">
        <v>238.966406283</v>
      </c>
    </row>
    <row r="1977" spans="1:4" x14ac:dyDescent="0.25">
      <c r="A1977" t="s">
        <v>247</v>
      </c>
      <c r="B1977">
        <v>12</v>
      </c>
      <c r="C1977">
        <v>2</v>
      </c>
      <c r="D1977">
        <v>370.02794242300001</v>
      </c>
    </row>
    <row r="1978" spans="1:4" x14ac:dyDescent="0.25">
      <c r="A1978" t="s">
        <v>247</v>
      </c>
      <c r="B1978">
        <v>12</v>
      </c>
      <c r="C1978">
        <v>3</v>
      </c>
      <c r="D1978">
        <v>272.52388621</v>
      </c>
    </row>
    <row r="1979" spans="1:4" x14ac:dyDescent="0.25">
      <c r="A1979" t="s">
        <v>247</v>
      </c>
      <c r="B1979">
        <v>12</v>
      </c>
      <c r="C1979">
        <v>4</v>
      </c>
      <c r="D1979">
        <v>273.460498229</v>
      </c>
    </row>
    <row r="1980" spans="1:4" x14ac:dyDescent="0.25">
      <c r="A1980" t="s">
        <v>247</v>
      </c>
      <c r="B1980">
        <v>12</v>
      </c>
      <c r="C1980">
        <v>5</v>
      </c>
      <c r="D1980">
        <v>26.824809068</v>
      </c>
    </row>
    <row r="1981" spans="1:4" x14ac:dyDescent="0.25">
      <c r="A1981" t="s">
        <v>247</v>
      </c>
      <c r="B1981">
        <v>12</v>
      </c>
      <c r="C1981">
        <v>6</v>
      </c>
      <c r="D1981">
        <v>92.0280834</v>
      </c>
    </row>
    <row r="1982" spans="1:4" x14ac:dyDescent="0.25">
      <c r="A1982" t="s">
        <v>247</v>
      </c>
      <c r="B1982">
        <v>12</v>
      </c>
      <c r="C1982">
        <v>7</v>
      </c>
      <c r="D1982">
        <v>84.494218395999994</v>
      </c>
    </row>
    <row r="1983" spans="1:4" x14ac:dyDescent="0.25">
      <c r="A1983" t="s">
        <v>247</v>
      </c>
      <c r="B1983">
        <v>12</v>
      </c>
      <c r="C1983">
        <v>8</v>
      </c>
      <c r="D1983">
        <v>119.97528797699999</v>
      </c>
    </row>
    <row r="1984" spans="1:4" x14ac:dyDescent="0.25">
      <c r="A1984" t="s">
        <v>247</v>
      </c>
      <c r="B1984">
        <v>12</v>
      </c>
      <c r="C1984">
        <v>9</v>
      </c>
      <c r="D1984">
        <v>115.129388267</v>
      </c>
    </row>
    <row r="1985" spans="1:4" x14ac:dyDescent="0.25">
      <c r="A1985" t="s">
        <v>247</v>
      </c>
      <c r="B1985">
        <v>12</v>
      </c>
      <c r="C1985">
        <v>10</v>
      </c>
      <c r="D1985">
        <v>39.235037372999997</v>
      </c>
    </row>
    <row r="1986" spans="1:4" x14ac:dyDescent="0.25">
      <c r="A1986" t="s">
        <v>247</v>
      </c>
      <c r="B1986">
        <v>12</v>
      </c>
      <c r="C1986">
        <v>11</v>
      </c>
      <c r="D1986">
        <v>180.04625276600001</v>
      </c>
    </row>
    <row r="1987" spans="1:4" x14ac:dyDescent="0.25">
      <c r="A1987" t="s">
        <v>247</v>
      </c>
      <c r="B1987">
        <v>12</v>
      </c>
      <c r="C1987">
        <v>12</v>
      </c>
      <c r="D1987">
        <v>1379.999032122</v>
      </c>
    </row>
    <row r="1988" spans="1:4" x14ac:dyDescent="0.25">
      <c r="A1988" t="s">
        <v>247</v>
      </c>
      <c r="B1988">
        <v>12</v>
      </c>
      <c r="C1988">
        <v>13</v>
      </c>
      <c r="D1988">
        <v>712.43242229500004</v>
      </c>
    </row>
    <row r="1989" spans="1:4" x14ac:dyDescent="0.25">
      <c r="A1989" t="s">
        <v>247</v>
      </c>
      <c r="B1989">
        <v>12</v>
      </c>
      <c r="C1989">
        <v>14</v>
      </c>
      <c r="D1989">
        <v>295.26500130699998</v>
      </c>
    </row>
    <row r="1990" spans="1:4" x14ac:dyDescent="0.25">
      <c r="A1990" t="s">
        <v>247</v>
      </c>
      <c r="B1990">
        <v>12</v>
      </c>
      <c r="C1990">
        <v>15</v>
      </c>
      <c r="D1990">
        <v>19.068734359</v>
      </c>
    </row>
    <row r="1991" spans="1:4" x14ac:dyDescent="0.25">
      <c r="A1991" t="s">
        <v>247</v>
      </c>
      <c r="B1991">
        <v>12</v>
      </c>
      <c r="C1991">
        <v>16</v>
      </c>
      <c r="D1991">
        <v>7.6820180450000004</v>
      </c>
    </row>
    <row r="1992" spans="1:4" x14ac:dyDescent="0.25">
      <c r="A1992" t="s">
        <v>247</v>
      </c>
      <c r="B1992">
        <v>12</v>
      </c>
      <c r="C1992">
        <v>17</v>
      </c>
      <c r="D1992">
        <v>3.0451415910000001</v>
      </c>
    </row>
    <row r="1993" spans="1:4" x14ac:dyDescent="0.25">
      <c r="A1993" t="s">
        <v>247</v>
      </c>
      <c r="B1993">
        <v>12</v>
      </c>
      <c r="C1993">
        <v>18</v>
      </c>
      <c r="D1993">
        <v>103.281419277</v>
      </c>
    </row>
    <row r="1994" spans="1:4" x14ac:dyDescent="0.25">
      <c r="A1994" t="s">
        <v>247</v>
      </c>
      <c r="B1994">
        <v>12</v>
      </c>
      <c r="C1994">
        <v>19</v>
      </c>
      <c r="D1994">
        <v>37.997539459999999</v>
      </c>
    </row>
    <row r="1995" spans="1:4" x14ac:dyDescent="0.25">
      <c r="A1995" t="s">
        <v>247</v>
      </c>
      <c r="B1995">
        <v>12</v>
      </c>
      <c r="C1995">
        <v>21</v>
      </c>
      <c r="D1995">
        <v>3.319147589</v>
      </c>
    </row>
    <row r="1996" spans="1:4" x14ac:dyDescent="0.25">
      <c r="A1996" t="s">
        <v>247</v>
      </c>
      <c r="B1996">
        <v>13</v>
      </c>
      <c r="C1996">
        <v>0</v>
      </c>
      <c r="D1996">
        <v>250.47185683800001</v>
      </c>
    </row>
    <row r="1997" spans="1:4" x14ac:dyDescent="0.25">
      <c r="A1997" t="s">
        <v>247</v>
      </c>
      <c r="B1997">
        <v>13</v>
      </c>
      <c r="C1997">
        <v>1</v>
      </c>
      <c r="D1997">
        <v>87.644097661000004</v>
      </c>
    </row>
    <row r="1998" spans="1:4" x14ac:dyDescent="0.25">
      <c r="A1998" t="s">
        <v>247</v>
      </c>
      <c r="B1998">
        <v>13</v>
      </c>
      <c r="C1998">
        <v>2</v>
      </c>
      <c r="D1998">
        <v>89.031798434999999</v>
      </c>
    </row>
    <row r="1999" spans="1:4" x14ac:dyDescent="0.25">
      <c r="A1999" t="s">
        <v>247</v>
      </c>
      <c r="B1999">
        <v>13</v>
      </c>
      <c r="C1999">
        <v>3</v>
      </c>
      <c r="D1999">
        <v>30.214046519</v>
      </c>
    </row>
    <row r="2000" spans="1:4" x14ac:dyDescent="0.25">
      <c r="A2000" t="s">
        <v>247</v>
      </c>
      <c r="B2000">
        <v>13</v>
      </c>
      <c r="C2000">
        <v>4</v>
      </c>
      <c r="D2000">
        <v>71.265718645000007</v>
      </c>
    </row>
    <row r="2001" spans="1:4" x14ac:dyDescent="0.25">
      <c r="A2001" t="s">
        <v>247</v>
      </c>
      <c r="B2001">
        <v>13</v>
      </c>
      <c r="C2001">
        <v>5</v>
      </c>
      <c r="D2001">
        <v>14.212160520999999</v>
      </c>
    </row>
    <row r="2002" spans="1:4" x14ac:dyDescent="0.25">
      <c r="A2002" t="s">
        <v>247</v>
      </c>
      <c r="B2002">
        <v>13</v>
      </c>
      <c r="C2002">
        <v>6</v>
      </c>
      <c r="D2002">
        <v>3.0377225120000002</v>
      </c>
    </row>
    <row r="2003" spans="1:4" x14ac:dyDescent="0.25">
      <c r="A2003" t="s">
        <v>247</v>
      </c>
      <c r="B2003">
        <v>13</v>
      </c>
      <c r="C2003">
        <v>7</v>
      </c>
      <c r="D2003">
        <v>20.586535563000002</v>
      </c>
    </row>
    <row r="2004" spans="1:4" x14ac:dyDescent="0.25">
      <c r="A2004" t="s">
        <v>247</v>
      </c>
      <c r="B2004">
        <v>13</v>
      </c>
      <c r="C2004">
        <v>8</v>
      </c>
      <c r="D2004">
        <v>10.194074964</v>
      </c>
    </row>
    <row r="2005" spans="1:4" x14ac:dyDescent="0.25">
      <c r="A2005" t="s">
        <v>247</v>
      </c>
      <c r="B2005">
        <v>13</v>
      </c>
      <c r="C2005">
        <v>9</v>
      </c>
      <c r="D2005">
        <v>14.692628951</v>
      </c>
    </row>
    <row r="2006" spans="1:4" x14ac:dyDescent="0.25">
      <c r="A2006" t="s">
        <v>247</v>
      </c>
      <c r="B2006">
        <v>13</v>
      </c>
      <c r="C2006">
        <v>10</v>
      </c>
      <c r="D2006">
        <v>13.677403239</v>
      </c>
    </row>
    <row r="2007" spans="1:4" x14ac:dyDescent="0.25">
      <c r="A2007" t="s">
        <v>247</v>
      </c>
      <c r="B2007">
        <v>13</v>
      </c>
      <c r="C2007">
        <v>11</v>
      </c>
      <c r="D2007">
        <v>14.526955676</v>
      </c>
    </row>
    <row r="2008" spans="1:4" x14ac:dyDescent="0.25">
      <c r="A2008" t="s">
        <v>247</v>
      </c>
      <c r="B2008">
        <v>13</v>
      </c>
      <c r="C2008">
        <v>12</v>
      </c>
      <c r="D2008">
        <v>799.599632789</v>
      </c>
    </row>
    <row r="2009" spans="1:4" x14ac:dyDescent="0.25">
      <c r="A2009" t="s">
        <v>247</v>
      </c>
      <c r="B2009">
        <v>13</v>
      </c>
      <c r="C2009">
        <v>13</v>
      </c>
      <c r="D2009">
        <v>311.85950406799998</v>
      </c>
    </row>
    <row r="2010" spans="1:4" x14ac:dyDescent="0.25">
      <c r="A2010" t="s">
        <v>247</v>
      </c>
      <c r="B2010">
        <v>13</v>
      </c>
      <c r="C2010">
        <v>14</v>
      </c>
      <c r="D2010">
        <v>165.521827849</v>
      </c>
    </row>
    <row r="2011" spans="1:4" x14ac:dyDescent="0.25">
      <c r="A2011" t="s">
        <v>247</v>
      </c>
      <c r="B2011">
        <v>13</v>
      </c>
      <c r="C2011">
        <v>15</v>
      </c>
      <c r="D2011">
        <v>5.4100463530000003</v>
      </c>
    </row>
    <row r="2012" spans="1:4" x14ac:dyDescent="0.25">
      <c r="A2012" t="s">
        <v>247</v>
      </c>
      <c r="B2012">
        <v>13</v>
      </c>
      <c r="C2012">
        <v>16</v>
      </c>
      <c r="D2012">
        <v>13.650855626</v>
      </c>
    </row>
    <row r="2013" spans="1:4" x14ac:dyDescent="0.25">
      <c r="A2013" t="s">
        <v>247</v>
      </c>
      <c r="B2013">
        <v>13</v>
      </c>
      <c r="C2013">
        <v>18</v>
      </c>
      <c r="D2013">
        <v>53.657299215000002</v>
      </c>
    </row>
    <row r="2014" spans="1:4" x14ac:dyDescent="0.25">
      <c r="A2014" t="s">
        <v>247</v>
      </c>
      <c r="B2014">
        <v>13</v>
      </c>
      <c r="C2014">
        <v>21</v>
      </c>
      <c r="D2014">
        <v>2.5757863940000001</v>
      </c>
    </row>
    <row r="2015" spans="1:4" x14ac:dyDescent="0.25">
      <c r="A2015" t="s">
        <v>247</v>
      </c>
      <c r="B2015">
        <v>14</v>
      </c>
      <c r="C2015">
        <v>0</v>
      </c>
      <c r="D2015">
        <v>500.87724670099999</v>
      </c>
    </row>
    <row r="2016" spans="1:4" x14ac:dyDescent="0.25">
      <c r="A2016" t="s">
        <v>247</v>
      </c>
      <c r="B2016">
        <v>14</v>
      </c>
      <c r="C2016">
        <v>1</v>
      </c>
      <c r="D2016">
        <v>262.39716352200003</v>
      </c>
    </row>
    <row r="2017" spans="1:4" x14ac:dyDescent="0.25">
      <c r="A2017" t="s">
        <v>247</v>
      </c>
      <c r="B2017">
        <v>14</v>
      </c>
      <c r="C2017">
        <v>2</v>
      </c>
      <c r="D2017">
        <v>81.52955738</v>
      </c>
    </row>
    <row r="2018" spans="1:4" x14ac:dyDescent="0.25">
      <c r="A2018" t="s">
        <v>247</v>
      </c>
      <c r="B2018">
        <v>14</v>
      </c>
      <c r="C2018">
        <v>3</v>
      </c>
      <c r="D2018">
        <v>30.204790525</v>
      </c>
    </row>
    <row r="2019" spans="1:4" x14ac:dyDescent="0.25">
      <c r="A2019" t="s">
        <v>247</v>
      </c>
      <c r="B2019">
        <v>14</v>
      </c>
      <c r="C2019">
        <v>4</v>
      </c>
      <c r="D2019">
        <v>48.991481753000002</v>
      </c>
    </row>
    <row r="2020" spans="1:4" x14ac:dyDescent="0.25">
      <c r="A2020" t="s">
        <v>247</v>
      </c>
      <c r="B2020">
        <v>14</v>
      </c>
      <c r="C2020">
        <v>5</v>
      </c>
      <c r="D2020">
        <v>9.2530854070000004</v>
      </c>
    </row>
    <row r="2021" spans="1:4" x14ac:dyDescent="0.25">
      <c r="A2021" t="s">
        <v>247</v>
      </c>
      <c r="B2021">
        <v>14</v>
      </c>
      <c r="C2021">
        <v>6</v>
      </c>
      <c r="D2021">
        <v>11.821769720000001</v>
      </c>
    </row>
    <row r="2022" spans="1:4" x14ac:dyDescent="0.25">
      <c r="A2022" t="s">
        <v>247</v>
      </c>
      <c r="B2022">
        <v>14</v>
      </c>
      <c r="C2022">
        <v>7</v>
      </c>
      <c r="D2022">
        <v>17.634517417000001</v>
      </c>
    </row>
    <row r="2023" spans="1:4" x14ac:dyDescent="0.25">
      <c r="A2023" t="s">
        <v>247</v>
      </c>
      <c r="B2023">
        <v>14</v>
      </c>
      <c r="C2023">
        <v>8</v>
      </c>
      <c r="D2023">
        <v>6.2432148959999996</v>
      </c>
    </row>
    <row r="2024" spans="1:4" x14ac:dyDescent="0.25">
      <c r="A2024" t="s">
        <v>247</v>
      </c>
      <c r="B2024">
        <v>14</v>
      </c>
      <c r="C2024">
        <v>9</v>
      </c>
      <c r="D2024">
        <v>4.83439642</v>
      </c>
    </row>
    <row r="2025" spans="1:4" x14ac:dyDescent="0.25">
      <c r="A2025" t="s">
        <v>247</v>
      </c>
      <c r="B2025">
        <v>14</v>
      </c>
      <c r="C2025">
        <v>10</v>
      </c>
      <c r="D2025">
        <v>8.4618514200000003</v>
      </c>
    </row>
    <row r="2026" spans="1:4" x14ac:dyDescent="0.25">
      <c r="A2026" t="s">
        <v>247</v>
      </c>
      <c r="B2026">
        <v>14</v>
      </c>
      <c r="C2026">
        <v>11</v>
      </c>
      <c r="D2026">
        <v>28.945684497999999</v>
      </c>
    </row>
    <row r="2027" spans="1:4" x14ac:dyDescent="0.25">
      <c r="A2027" t="s">
        <v>247</v>
      </c>
      <c r="B2027">
        <v>14</v>
      </c>
      <c r="C2027">
        <v>12</v>
      </c>
      <c r="D2027">
        <v>187.62202310999999</v>
      </c>
    </row>
    <row r="2028" spans="1:4" x14ac:dyDescent="0.25">
      <c r="A2028" t="s">
        <v>247</v>
      </c>
      <c r="B2028">
        <v>14</v>
      </c>
      <c r="C2028">
        <v>13</v>
      </c>
      <c r="D2028">
        <v>130.59042160000001</v>
      </c>
    </row>
    <row r="2029" spans="1:4" x14ac:dyDescent="0.25">
      <c r="A2029" t="s">
        <v>247</v>
      </c>
      <c r="B2029">
        <v>14</v>
      </c>
      <c r="C2029">
        <v>14</v>
      </c>
      <c r="D2029">
        <v>96.791180940000004</v>
      </c>
    </row>
    <row r="2030" spans="1:4" x14ac:dyDescent="0.25">
      <c r="A2030" t="s">
        <v>247</v>
      </c>
      <c r="B2030">
        <v>14</v>
      </c>
      <c r="C2030">
        <v>16</v>
      </c>
      <c r="D2030">
        <v>5.4795256209999996</v>
      </c>
    </row>
    <row r="2031" spans="1:4" x14ac:dyDescent="0.25">
      <c r="A2031" t="s">
        <v>247</v>
      </c>
      <c r="B2031">
        <v>14</v>
      </c>
      <c r="C2031">
        <v>18</v>
      </c>
      <c r="D2031">
        <v>105.382581292</v>
      </c>
    </row>
    <row r="2032" spans="1:4" x14ac:dyDescent="0.25">
      <c r="A2032" t="s">
        <v>247</v>
      </c>
      <c r="B2032">
        <v>15</v>
      </c>
      <c r="C2032">
        <v>0</v>
      </c>
      <c r="D2032">
        <v>733.58010140199997</v>
      </c>
    </row>
    <row r="2033" spans="1:4" x14ac:dyDescent="0.25">
      <c r="A2033" t="s">
        <v>247</v>
      </c>
      <c r="B2033">
        <v>15</v>
      </c>
      <c r="C2033">
        <v>1</v>
      </c>
      <c r="D2033">
        <v>379.28891178499998</v>
      </c>
    </row>
    <row r="2034" spans="1:4" x14ac:dyDescent="0.25">
      <c r="A2034" t="s">
        <v>247</v>
      </c>
      <c r="B2034">
        <v>15</v>
      </c>
      <c r="C2034">
        <v>2</v>
      </c>
      <c r="D2034">
        <v>257.46007395300001</v>
      </c>
    </row>
    <row r="2035" spans="1:4" x14ac:dyDescent="0.25">
      <c r="A2035" t="s">
        <v>247</v>
      </c>
      <c r="B2035">
        <v>15</v>
      </c>
      <c r="C2035">
        <v>3</v>
      </c>
      <c r="D2035">
        <v>160.703836295</v>
      </c>
    </row>
    <row r="2036" spans="1:4" x14ac:dyDescent="0.25">
      <c r="A2036" t="s">
        <v>247</v>
      </c>
      <c r="B2036">
        <v>15</v>
      </c>
      <c r="C2036">
        <v>4</v>
      </c>
      <c r="D2036">
        <v>123.30166917699999</v>
      </c>
    </row>
    <row r="2037" spans="1:4" x14ac:dyDescent="0.25">
      <c r="A2037" t="s">
        <v>247</v>
      </c>
      <c r="B2037">
        <v>15</v>
      </c>
      <c r="C2037">
        <v>5</v>
      </c>
      <c r="D2037">
        <v>31.483096442000001</v>
      </c>
    </row>
    <row r="2038" spans="1:4" x14ac:dyDescent="0.25">
      <c r="A2038" t="s">
        <v>247</v>
      </c>
      <c r="B2038">
        <v>15</v>
      </c>
      <c r="C2038">
        <v>6</v>
      </c>
      <c r="D2038">
        <v>42.642344798000003</v>
      </c>
    </row>
    <row r="2039" spans="1:4" x14ac:dyDescent="0.25">
      <c r="A2039" t="s">
        <v>247</v>
      </c>
      <c r="B2039">
        <v>15</v>
      </c>
      <c r="C2039">
        <v>7</v>
      </c>
      <c r="D2039">
        <v>78.912516323000006</v>
      </c>
    </row>
    <row r="2040" spans="1:4" x14ac:dyDescent="0.25">
      <c r="A2040" t="s">
        <v>247</v>
      </c>
      <c r="B2040">
        <v>15</v>
      </c>
      <c r="C2040">
        <v>8</v>
      </c>
      <c r="D2040">
        <v>42.759070324</v>
      </c>
    </row>
    <row r="2041" spans="1:4" x14ac:dyDescent="0.25">
      <c r="A2041" t="s">
        <v>247</v>
      </c>
      <c r="B2041">
        <v>15</v>
      </c>
      <c r="C2041">
        <v>9</v>
      </c>
      <c r="D2041">
        <v>83.027461357999996</v>
      </c>
    </row>
    <row r="2042" spans="1:4" x14ac:dyDescent="0.25">
      <c r="A2042" t="s">
        <v>247</v>
      </c>
      <c r="B2042">
        <v>15</v>
      </c>
      <c r="C2042">
        <v>10</v>
      </c>
      <c r="D2042">
        <v>111.69761314100001</v>
      </c>
    </row>
    <row r="2043" spans="1:4" x14ac:dyDescent="0.25">
      <c r="A2043" t="s">
        <v>247</v>
      </c>
      <c r="B2043">
        <v>15</v>
      </c>
      <c r="C2043">
        <v>11</v>
      </c>
      <c r="D2043">
        <v>229.03684122600001</v>
      </c>
    </row>
    <row r="2044" spans="1:4" x14ac:dyDescent="0.25">
      <c r="A2044" t="s">
        <v>247</v>
      </c>
      <c r="B2044">
        <v>15</v>
      </c>
      <c r="C2044">
        <v>12</v>
      </c>
      <c r="D2044">
        <v>52.592830655</v>
      </c>
    </row>
    <row r="2045" spans="1:4" x14ac:dyDescent="0.25">
      <c r="A2045" t="s">
        <v>247</v>
      </c>
      <c r="B2045">
        <v>15</v>
      </c>
      <c r="C2045">
        <v>13</v>
      </c>
      <c r="D2045">
        <v>5.0993908619999999</v>
      </c>
    </row>
    <row r="2046" spans="1:4" x14ac:dyDescent="0.25">
      <c r="A2046" t="s">
        <v>247</v>
      </c>
      <c r="B2046">
        <v>15</v>
      </c>
      <c r="C2046">
        <v>15</v>
      </c>
      <c r="D2046">
        <v>516.83565967599998</v>
      </c>
    </row>
    <row r="2047" spans="1:4" x14ac:dyDescent="0.25">
      <c r="A2047" t="s">
        <v>247</v>
      </c>
      <c r="B2047">
        <v>15</v>
      </c>
      <c r="C2047">
        <v>16</v>
      </c>
      <c r="D2047">
        <v>332.973687348</v>
      </c>
    </row>
    <row r="2048" spans="1:4" x14ac:dyDescent="0.25">
      <c r="A2048" t="s">
        <v>247</v>
      </c>
      <c r="B2048">
        <v>15</v>
      </c>
      <c r="C2048">
        <v>17</v>
      </c>
      <c r="D2048">
        <v>11.091298289999999</v>
      </c>
    </row>
    <row r="2049" spans="1:4" x14ac:dyDescent="0.25">
      <c r="A2049" t="s">
        <v>247</v>
      </c>
      <c r="B2049">
        <v>15</v>
      </c>
      <c r="C2049">
        <v>18</v>
      </c>
      <c r="D2049">
        <v>166.561913672</v>
      </c>
    </row>
    <row r="2050" spans="1:4" x14ac:dyDescent="0.25">
      <c r="A2050" t="s">
        <v>247</v>
      </c>
      <c r="B2050">
        <v>15</v>
      </c>
      <c r="C2050">
        <v>19</v>
      </c>
      <c r="D2050">
        <v>1.533649533</v>
      </c>
    </row>
    <row r="2051" spans="1:4" x14ac:dyDescent="0.25">
      <c r="A2051" t="s">
        <v>247</v>
      </c>
      <c r="B2051">
        <v>16</v>
      </c>
      <c r="C2051">
        <v>0</v>
      </c>
      <c r="D2051">
        <v>786.45633296000005</v>
      </c>
    </row>
    <row r="2052" spans="1:4" x14ac:dyDescent="0.25">
      <c r="A2052" t="s">
        <v>247</v>
      </c>
      <c r="B2052">
        <v>16</v>
      </c>
      <c r="C2052">
        <v>1</v>
      </c>
      <c r="D2052">
        <v>267.01363688200001</v>
      </c>
    </row>
    <row r="2053" spans="1:4" x14ac:dyDescent="0.25">
      <c r="A2053" t="s">
        <v>247</v>
      </c>
      <c r="B2053">
        <v>16</v>
      </c>
      <c r="C2053">
        <v>2</v>
      </c>
      <c r="D2053">
        <v>136.82086417299999</v>
      </c>
    </row>
    <row r="2054" spans="1:4" x14ac:dyDescent="0.25">
      <c r="A2054" t="s">
        <v>247</v>
      </c>
      <c r="B2054">
        <v>16</v>
      </c>
      <c r="C2054">
        <v>3</v>
      </c>
      <c r="D2054">
        <v>31.762969343000002</v>
      </c>
    </row>
    <row r="2055" spans="1:4" x14ac:dyDescent="0.25">
      <c r="A2055" t="s">
        <v>247</v>
      </c>
      <c r="B2055">
        <v>16</v>
      </c>
      <c r="C2055">
        <v>4</v>
      </c>
      <c r="D2055">
        <v>74.861817637000001</v>
      </c>
    </row>
    <row r="2056" spans="1:4" x14ac:dyDescent="0.25">
      <c r="A2056" t="s">
        <v>247</v>
      </c>
      <c r="B2056">
        <v>16</v>
      </c>
      <c r="C2056">
        <v>6</v>
      </c>
      <c r="D2056">
        <v>15.220161937</v>
      </c>
    </row>
    <row r="2057" spans="1:4" x14ac:dyDescent="0.25">
      <c r="A2057" t="s">
        <v>247</v>
      </c>
      <c r="B2057">
        <v>16</v>
      </c>
      <c r="C2057">
        <v>7</v>
      </c>
      <c r="D2057">
        <v>14.622987191</v>
      </c>
    </row>
    <row r="2058" spans="1:4" x14ac:dyDescent="0.25">
      <c r="A2058" t="s">
        <v>247</v>
      </c>
      <c r="B2058">
        <v>16</v>
      </c>
      <c r="C2058">
        <v>8</v>
      </c>
      <c r="D2058">
        <v>9.5107049680000006</v>
      </c>
    </row>
    <row r="2059" spans="1:4" x14ac:dyDescent="0.25">
      <c r="A2059" t="s">
        <v>247</v>
      </c>
      <c r="B2059">
        <v>16</v>
      </c>
      <c r="C2059">
        <v>9</v>
      </c>
      <c r="D2059">
        <v>11.328202311</v>
      </c>
    </row>
    <row r="2060" spans="1:4" x14ac:dyDescent="0.25">
      <c r="A2060" t="s">
        <v>247</v>
      </c>
      <c r="B2060">
        <v>16</v>
      </c>
      <c r="C2060">
        <v>10</v>
      </c>
      <c r="D2060">
        <v>27.726671594999999</v>
      </c>
    </row>
    <row r="2061" spans="1:4" x14ac:dyDescent="0.25">
      <c r="A2061" t="s">
        <v>247</v>
      </c>
      <c r="B2061">
        <v>16</v>
      </c>
      <c r="C2061">
        <v>11</v>
      </c>
      <c r="D2061">
        <v>98.420967873999999</v>
      </c>
    </row>
    <row r="2062" spans="1:4" x14ac:dyDescent="0.25">
      <c r="A2062" t="s">
        <v>247</v>
      </c>
      <c r="B2062">
        <v>16</v>
      </c>
      <c r="C2062">
        <v>12</v>
      </c>
      <c r="D2062">
        <v>3.054164068</v>
      </c>
    </row>
    <row r="2063" spans="1:4" x14ac:dyDescent="0.25">
      <c r="A2063" t="s">
        <v>247</v>
      </c>
      <c r="B2063">
        <v>16</v>
      </c>
      <c r="C2063">
        <v>15</v>
      </c>
      <c r="D2063">
        <v>61.998680516999997</v>
      </c>
    </row>
    <row r="2064" spans="1:4" x14ac:dyDescent="0.25">
      <c r="A2064" t="s">
        <v>247</v>
      </c>
      <c r="B2064">
        <v>16</v>
      </c>
      <c r="C2064">
        <v>16</v>
      </c>
      <c r="D2064">
        <v>595.9689965</v>
      </c>
    </row>
    <row r="2065" spans="1:4" x14ac:dyDescent="0.25">
      <c r="A2065" t="s">
        <v>247</v>
      </c>
      <c r="B2065">
        <v>16</v>
      </c>
      <c r="C2065">
        <v>18</v>
      </c>
      <c r="D2065">
        <v>62.056805468999997</v>
      </c>
    </row>
    <row r="2066" spans="1:4" x14ac:dyDescent="0.25">
      <c r="A2066" t="s">
        <v>247</v>
      </c>
      <c r="B2066">
        <v>17</v>
      </c>
      <c r="C2066">
        <v>0</v>
      </c>
      <c r="D2066">
        <v>743.83753880400002</v>
      </c>
    </row>
    <row r="2067" spans="1:4" x14ac:dyDescent="0.25">
      <c r="A2067" t="s">
        <v>247</v>
      </c>
      <c r="B2067">
        <v>17</v>
      </c>
      <c r="C2067">
        <v>1</v>
      </c>
      <c r="D2067">
        <v>168.35303613299999</v>
      </c>
    </row>
    <row r="2068" spans="1:4" x14ac:dyDescent="0.25">
      <c r="A2068" t="s">
        <v>247</v>
      </c>
      <c r="B2068">
        <v>17</v>
      </c>
      <c r="C2068">
        <v>2</v>
      </c>
      <c r="D2068">
        <v>58.644558222000001</v>
      </c>
    </row>
    <row r="2069" spans="1:4" x14ac:dyDescent="0.25">
      <c r="A2069" t="s">
        <v>247</v>
      </c>
      <c r="B2069">
        <v>17</v>
      </c>
      <c r="C2069">
        <v>3</v>
      </c>
      <c r="D2069">
        <v>72.756441285999998</v>
      </c>
    </row>
    <row r="2070" spans="1:4" x14ac:dyDescent="0.25">
      <c r="A2070" t="s">
        <v>247</v>
      </c>
      <c r="B2070">
        <v>17</v>
      </c>
      <c r="C2070">
        <v>4</v>
      </c>
      <c r="D2070">
        <v>39.687061814000003</v>
      </c>
    </row>
    <row r="2071" spans="1:4" x14ac:dyDescent="0.25">
      <c r="A2071" t="s">
        <v>247</v>
      </c>
      <c r="B2071">
        <v>17</v>
      </c>
      <c r="C2071">
        <v>6</v>
      </c>
      <c r="D2071">
        <v>1.6430594940000001</v>
      </c>
    </row>
    <row r="2072" spans="1:4" x14ac:dyDescent="0.25">
      <c r="A2072" t="s">
        <v>247</v>
      </c>
      <c r="B2072">
        <v>17</v>
      </c>
      <c r="C2072">
        <v>7</v>
      </c>
      <c r="D2072">
        <v>30.713227142000001</v>
      </c>
    </row>
    <row r="2073" spans="1:4" x14ac:dyDescent="0.25">
      <c r="A2073" t="s">
        <v>247</v>
      </c>
      <c r="B2073">
        <v>17</v>
      </c>
      <c r="C2073">
        <v>8</v>
      </c>
      <c r="D2073">
        <v>17.313990574999998</v>
      </c>
    </row>
    <row r="2074" spans="1:4" x14ac:dyDescent="0.25">
      <c r="A2074" t="s">
        <v>247</v>
      </c>
      <c r="B2074">
        <v>17</v>
      </c>
      <c r="C2074">
        <v>9</v>
      </c>
      <c r="D2074">
        <v>7.759927888</v>
      </c>
    </row>
    <row r="2075" spans="1:4" x14ac:dyDescent="0.25">
      <c r="A2075" t="s">
        <v>247</v>
      </c>
      <c r="B2075">
        <v>17</v>
      </c>
      <c r="C2075">
        <v>11</v>
      </c>
      <c r="D2075">
        <v>15.457238568999999</v>
      </c>
    </row>
    <row r="2076" spans="1:4" x14ac:dyDescent="0.25">
      <c r="A2076" t="s">
        <v>247</v>
      </c>
      <c r="B2076">
        <v>17</v>
      </c>
      <c r="C2076">
        <v>12</v>
      </c>
      <c r="D2076">
        <v>2.6531068590000002</v>
      </c>
    </row>
    <row r="2077" spans="1:4" x14ac:dyDescent="0.25">
      <c r="A2077" t="s">
        <v>247</v>
      </c>
      <c r="B2077">
        <v>17</v>
      </c>
      <c r="C2077">
        <v>14</v>
      </c>
      <c r="D2077">
        <v>1.520934378</v>
      </c>
    </row>
    <row r="2078" spans="1:4" x14ac:dyDescent="0.25">
      <c r="A2078" t="s">
        <v>247</v>
      </c>
      <c r="B2078">
        <v>17</v>
      </c>
      <c r="C2078">
        <v>15</v>
      </c>
      <c r="D2078">
        <v>8.9001079060000006</v>
      </c>
    </row>
    <row r="2079" spans="1:4" x14ac:dyDescent="0.25">
      <c r="A2079" t="s">
        <v>247</v>
      </c>
      <c r="B2079">
        <v>17</v>
      </c>
      <c r="C2079">
        <v>16</v>
      </c>
      <c r="D2079">
        <v>23.779119789999999</v>
      </c>
    </row>
    <row r="2080" spans="1:4" x14ac:dyDescent="0.25">
      <c r="A2080" t="s">
        <v>247</v>
      </c>
      <c r="B2080">
        <v>17</v>
      </c>
      <c r="C2080">
        <v>18</v>
      </c>
      <c r="D2080">
        <v>39.602523036000001</v>
      </c>
    </row>
    <row r="2081" spans="1:4" x14ac:dyDescent="0.25">
      <c r="A2081" t="s">
        <v>247</v>
      </c>
      <c r="B2081">
        <v>17</v>
      </c>
      <c r="C2081">
        <v>19</v>
      </c>
      <c r="D2081">
        <v>3.1483127830000002</v>
      </c>
    </row>
    <row r="2082" spans="1:4" x14ac:dyDescent="0.25">
      <c r="A2082" t="s">
        <v>247</v>
      </c>
      <c r="B2082">
        <v>18</v>
      </c>
      <c r="C2082">
        <v>0</v>
      </c>
      <c r="D2082">
        <v>1778.870917532</v>
      </c>
    </row>
    <row r="2083" spans="1:4" x14ac:dyDescent="0.25">
      <c r="A2083" t="s">
        <v>247</v>
      </c>
      <c r="B2083">
        <v>18</v>
      </c>
      <c r="C2083">
        <v>1</v>
      </c>
      <c r="D2083">
        <v>1094.1676005490001</v>
      </c>
    </row>
    <row r="2084" spans="1:4" x14ac:dyDescent="0.25">
      <c r="A2084" t="s">
        <v>247</v>
      </c>
      <c r="B2084">
        <v>18</v>
      </c>
      <c r="C2084">
        <v>2</v>
      </c>
      <c r="D2084">
        <v>1631.008661053</v>
      </c>
    </row>
    <row r="2085" spans="1:4" x14ac:dyDescent="0.25">
      <c r="A2085" t="s">
        <v>247</v>
      </c>
      <c r="B2085">
        <v>18</v>
      </c>
      <c r="C2085">
        <v>3</v>
      </c>
      <c r="D2085">
        <v>1644.9537924460001</v>
      </c>
    </row>
    <row r="2086" spans="1:4" x14ac:dyDescent="0.25">
      <c r="A2086" t="s">
        <v>247</v>
      </c>
      <c r="B2086">
        <v>18</v>
      </c>
      <c r="C2086">
        <v>4</v>
      </c>
      <c r="D2086">
        <v>1307.968365772</v>
      </c>
    </row>
    <row r="2087" spans="1:4" x14ac:dyDescent="0.25">
      <c r="A2087" t="s">
        <v>247</v>
      </c>
      <c r="B2087">
        <v>18</v>
      </c>
      <c r="C2087">
        <v>5</v>
      </c>
      <c r="D2087">
        <v>548.919523508</v>
      </c>
    </row>
    <row r="2088" spans="1:4" x14ac:dyDescent="0.25">
      <c r="A2088" t="s">
        <v>247</v>
      </c>
      <c r="B2088">
        <v>18</v>
      </c>
      <c r="C2088">
        <v>6</v>
      </c>
      <c r="D2088">
        <v>462.28074857000001</v>
      </c>
    </row>
    <row r="2089" spans="1:4" x14ac:dyDescent="0.25">
      <c r="A2089" t="s">
        <v>247</v>
      </c>
      <c r="B2089">
        <v>18</v>
      </c>
      <c r="C2089">
        <v>7</v>
      </c>
      <c r="D2089">
        <v>298.55189390499999</v>
      </c>
    </row>
    <row r="2090" spans="1:4" x14ac:dyDescent="0.25">
      <c r="A2090" t="s">
        <v>247</v>
      </c>
      <c r="B2090">
        <v>18</v>
      </c>
      <c r="C2090">
        <v>8</v>
      </c>
      <c r="D2090">
        <v>354.22048472300003</v>
      </c>
    </row>
    <row r="2091" spans="1:4" x14ac:dyDescent="0.25">
      <c r="A2091" t="s">
        <v>247</v>
      </c>
      <c r="B2091">
        <v>18</v>
      </c>
      <c r="C2091">
        <v>9</v>
      </c>
      <c r="D2091">
        <v>454.47117063299999</v>
      </c>
    </row>
    <row r="2092" spans="1:4" x14ac:dyDescent="0.25">
      <c r="A2092" t="s">
        <v>247</v>
      </c>
      <c r="B2092">
        <v>18</v>
      </c>
      <c r="C2092">
        <v>10</v>
      </c>
      <c r="D2092">
        <v>431.93864310399999</v>
      </c>
    </row>
    <row r="2093" spans="1:4" x14ac:dyDescent="0.25">
      <c r="A2093" t="s">
        <v>247</v>
      </c>
      <c r="B2093">
        <v>18</v>
      </c>
      <c r="C2093">
        <v>11</v>
      </c>
      <c r="D2093">
        <v>653.61743597600002</v>
      </c>
    </row>
    <row r="2094" spans="1:4" x14ac:dyDescent="0.25">
      <c r="A2094" t="s">
        <v>247</v>
      </c>
      <c r="B2094">
        <v>18</v>
      </c>
      <c r="C2094">
        <v>12</v>
      </c>
      <c r="D2094">
        <v>192.423201707</v>
      </c>
    </row>
    <row r="2095" spans="1:4" x14ac:dyDescent="0.25">
      <c r="A2095" t="s">
        <v>247</v>
      </c>
      <c r="B2095">
        <v>18</v>
      </c>
      <c r="C2095">
        <v>13</v>
      </c>
      <c r="D2095">
        <v>22.674736305</v>
      </c>
    </row>
    <row r="2096" spans="1:4" x14ac:dyDescent="0.25">
      <c r="A2096" t="s">
        <v>247</v>
      </c>
      <c r="B2096">
        <v>18</v>
      </c>
      <c r="C2096">
        <v>14</v>
      </c>
      <c r="D2096">
        <v>36.551794559000001</v>
      </c>
    </row>
    <row r="2097" spans="1:4" x14ac:dyDescent="0.25">
      <c r="A2097" t="s">
        <v>247</v>
      </c>
      <c r="B2097">
        <v>18</v>
      </c>
      <c r="C2097">
        <v>15</v>
      </c>
      <c r="D2097">
        <v>192.305952682</v>
      </c>
    </row>
    <row r="2098" spans="1:4" x14ac:dyDescent="0.25">
      <c r="A2098" t="s">
        <v>247</v>
      </c>
      <c r="B2098">
        <v>18</v>
      </c>
      <c r="C2098">
        <v>16</v>
      </c>
      <c r="D2098">
        <v>143.012988342</v>
      </c>
    </row>
    <row r="2099" spans="1:4" x14ac:dyDescent="0.25">
      <c r="A2099" t="s">
        <v>247</v>
      </c>
      <c r="B2099">
        <v>18</v>
      </c>
      <c r="C2099">
        <v>17</v>
      </c>
      <c r="D2099">
        <v>97.507012118999995</v>
      </c>
    </row>
    <row r="2100" spans="1:4" x14ac:dyDescent="0.25">
      <c r="A2100" t="s">
        <v>247</v>
      </c>
      <c r="B2100">
        <v>18</v>
      </c>
      <c r="C2100">
        <v>18</v>
      </c>
      <c r="D2100">
        <v>3171.940098479</v>
      </c>
    </row>
    <row r="2101" spans="1:4" x14ac:dyDescent="0.25">
      <c r="A2101" t="s">
        <v>247</v>
      </c>
      <c r="B2101">
        <v>18</v>
      </c>
      <c r="C2101">
        <v>19</v>
      </c>
      <c r="D2101">
        <v>89.741048387999996</v>
      </c>
    </row>
    <row r="2102" spans="1:4" x14ac:dyDescent="0.25">
      <c r="A2102" t="s">
        <v>247</v>
      </c>
      <c r="B2102">
        <v>18</v>
      </c>
      <c r="C2102">
        <v>20</v>
      </c>
      <c r="D2102">
        <v>99.901209847000004</v>
      </c>
    </row>
    <row r="2103" spans="1:4" x14ac:dyDescent="0.25">
      <c r="A2103" t="s">
        <v>247</v>
      </c>
      <c r="B2103">
        <v>18</v>
      </c>
      <c r="C2103">
        <v>21</v>
      </c>
      <c r="D2103">
        <v>118.543631586</v>
      </c>
    </row>
    <row r="2104" spans="1:4" x14ac:dyDescent="0.25">
      <c r="A2104" t="s">
        <v>247</v>
      </c>
      <c r="B2104">
        <v>19</v>
      </c>
      <c r="C2104">
        <v>0</v>
      </c>
      <c r="D2104">
        <v>1115.259682032</v>
      </c>
    </row>
    <row r="2105" spans="1:4" x14ac:dyDescent="0.25">
      <c r="A2105" t="s">
        <v>247</v>
      </c>
      <c r="B2105">
        <v>19</v>
      </c>
      <c r="C2105">
        <v>1</v>
      </c>
      <c r="D2105">
        <v>378.48707466899998</v>
      </c>
    </row>
    <row r="2106" spans="1:4" x14ac:dyDescent="0.25">
      <c r="A2106" t="s">
        <v>247</v>
      </c>
      <c r="B2106">
        <v>19</v>
      </c>
      <c r="C2106">
        <v>2</v>
      </c>
      <c r="D2106">
        <v>196.78120465699999</v>
      </c>
    </row>
    <row r="2107" spans="1:4" x14ac:dyDescent="0.25">
      <c r="A2107" t="s">
        <v>247</v>
      </c>
      <c r="B2107">
        <v>19</v>
      </c>
      <c r="C2107">
        <v>3</v>
      </c>
      <c r="D2107">
        <v>45.717286051000002</v>
      </c>
    </row>
    <row r="2108" spans="1:4" x14ac:dyDescent="0.25">
      <c r="A2108" t="s">
        <v>247</v>
      </c>
      <c r="B2108">
        <v>19</v>
      </c>
      <c r="C2108">
        <v>4</v>
      </c>
      <c r="D2108">
        <v>13.340689598999999</v>
      </c>
    </row>
    <row r="2109" spans="1:4" x14ac:dyDescent="0.25">
      <c r="A2109" t="s">
        <v>247</v>
      </c>
      <c r="B2109">
        <v>19</v>
      </c>
      <c r="C2109">
        <v>5</v>
      </c>
      <c r="D2109">
        <v>9.4620264919999997</v>
      </c>
    </row>
    <row r="2110" spans="1:4" x14ac:dyDescent="0.25">
      <c r="A2110" t="s">
        <v>247</v>
      </c>
      <c r="B2110">
        <v>19</v>
      </c>
      <c r="C2110">
        <v>6</v>
      </c>
      <c r="D2110">
        <v>25.086403797999999</v>
      </c>
    </row>
    <row r="2111" spans="1:4" x14ac:dyDescent="0.25">
      <c r="A2111" t="s">
        <v>247</v>
      </c>
      <c r="B2111">
        <v>19</v>
      </c>
      <c r="C2111">
        <v>7</v>
      </c>
      <c r="D2111">
        <v>26.707249539999999</v>
      </c>
    </row>
    <row r="2112" spans="1:4" x14ac:dyDescent="0.25">
      <c r="A2112" t="s">
        <v>247</v>
      </c>
      <c r="B2112">
        <v>19</v>
      </c>
      <c r="C2112">
        <v>8</v>
      </c>
      <c r="D2112">
        <v>25.649062599000001</v>
      </c>
    </row>
    <row r="2113" spans="1:4" x14ac:dyDescent="0.25">
      <c r="A2113" t="s">
        <v>247</v>
      </c>
      <c r="B2113">
        <v>19</v>
      </c>
      <c r="C2113">
        <v>9</v>
      </c>
      <c r="D2113">
        <v>12.407971978000001</v>
      </c>
    </row>
    <row r="2114" spans="1:4" x14ac:dyDescent="0.25">
      <c r="A2114" t="s">
        <v>247</v>
      </c>
      <c r="B2114">
        <v>19</v>
      </c>
      <c r="C2114">
        <v>10</v>
      </c>
      <c r="D2114">
        <v>50.254147060000001</v>
      </c>
    </row>
    <row r="2115" spans="1:4" x14ac:dyDescent="0.25">
      <c r="A2115" t="s">
        <v>247</v>
      </c>
      <c r="B2115">
        <v>19</v>
      </c>
      <c r="C2115">
        <v>11</v>
      </c>
      <c r="D2115">
        <v>72.950585035000003</v>
      </c>
    </row>
    <row r="2116" spans="1:4" x14ac:dyDescent="0.25">
      <c r="A2116" t="s">
        <v>247</v>
      </c>
      <c r="B2116">
        <v>19</v>
      </c>
      <c r="C2116">
        <v>12</v>
      </c>
      <c r="D2116">
        <v>15.352725714</v>
      </c>
    </row>
    <row r="2117" spans="1:4" x14ac:dyDescent="0.25">
      <c r="A2117" t="s">
        <v>247</v>
      </c>
      <c r="B2117">
        <v>19</v>
      </c>
      <c r="C2117">
        <v>13</v>
      </c>
      <c r="D2117">
        <v>3.7330099699999999</v>
      </c>
    </row>
    <row r="2118" spans="1:4" x14ac:dyDescent="0.25">
      <c r="A2118" t="s">
        <v>247</v>
      </c>
      <c r="B2118">
        <v>19</v>
      </c>
      <c r="C2118">
        <v>15</v>
      </c>
      <c r="D2118">
        <v>19.811510997999999</v>
      </c>
    </row>
    <row r="2119" spans="1:4" x14ac:dyDescent="0.25">
      <c r="A2119" t="s">
        <v>247</v>
      </c>
      <c r="B2119">
        <v>19</v>
      </c>
      <c r="C2119">
        <v>16</v>
      </c>
      <c r="D2119">
        <v>24.427496977000001</v>
      </c>
    </row>
    <row r="2120" spans="1:4" x14ac:dyDescent="0.25">
      <c r="A2120" t="s">
        <v>247</v>
      </c>
      <c r="B2120">
        <v>19</v>
      </c>
      <c r="C2120">
        <v>18</v>
      </c>
      <c r="D2120">
        <v>77.072800801</v>
      </c>
    </row>
    <row r="2121" spans="1:4" x14ac:dyDescent="0.25">
      <c r="A2121" t="s">
        <v>247</v>
      </c>
      <c r="B2121">
        <v>20</v>
      </c>
      <c r="C2121">
        <v>0</v>
      </c>
      <c r="D2121">
        <v>1309.9441805409999</v>
      </c>
    </row>
    <row r="2122" spans="1:4" x14ac:dyDescent="0.25">
      <c r="A2122" t="s">
        <v>247</v>
      </c>
      <c r="B2122">
        <v>20</v>
      </c>
      <c r="C2122">
        <v>1</v>
      </c>
      <c r="D2122">
        <v>316.58965783899998</v>
      </c>
    </row>
    <row r="2123" spans="1:4" x14ac:dyDescent="0.25">
      <c r="A2123" t="s">
        <v>247</v>
      </c>
      <c r="B2123">
        <v>20</v>
      </c>
      <c r="C2123">
        <v>2</v>
      </c>
      <c r="D2123">
        <v>245.17307218900001</v>
      </c>
    </row>
    <row r="2124" spans="1:4" x14ac:dyDescent="0.25">
      <c r="A2124" t="s">
        <v>247</v>
      </c>
      <c r="B2124">
        <v>20</v>
      </c>
      <c r="C2124">
        <v>3</v>
      </c>
      <c r="D2124">
        <v>52.523944776</v>
      </c>
    </row>
    <row r="2125" spans="1:4" x14ac:dyDescent="0.25">
      <c r="A2125" t="s">
        <v>247</v>
      </c>
      <c r="B2125">
        <v>20</v>
      </c>
      <c r="C2125">
        <v>4</v>
      </c>
      <c r="D2125">
        <v>49.186811421999998</v>
      </c>
    </row>
    <row r="2126" spans="1:4" x14ac:dyDescent="0.25">
      <c r="A2126" t="s">
        <v>247</v>
      </c>
      <c r="B2126">
        <v>20</v>
      </c>
      <c r="C2126">
        <v>5</v>
      </c>
      <c r="D2126">
        <v>20.665170358000001</v>
      </c>
    </row>
    <row r="2127" spans="1:4" x14ac:dyDescent="0.25">
      <c r="A2127" t="s">
        <v>247</v>
      </c>
      <c r="B2127">
        <v>20</v>
      </c>
      <c r="C2127">
        <v>6</v>
      </c>
      <c r="D2127">
        <v>3.4736876300000001</v>
      </c>
    </row>
    <row r="2128" spans="1:4" x14ac:dyDescent="0.25">
      <c r="A2128" t="s">
        <v>247</v>
      </c>
      <c r="B2128">
        <v>20</v>
      </c>
      <c r="C2128">
        <v>7</v>
      </c>
      <c r="D2128">
        <v>15.471815782</v>
      </c>
    </row>
    <row r="2129" spans="1:4" x14ac:dyDescent="0.25">
      <c r="A2129" t="s">
        <v>247</v>
      </c>
      <c r="B2129">
        <v>20</v>
      </c>
      <c r="C2129">
        <v>8</v>
      </c>
      <c r="D2129">
        <v>23.523094367999999</v>
      </c>
    </row>
    <row r="2130" spans="1:4" x14ac:dyDescent="0.25">
      <c r="A2130" t="s">
        <v>247</v>
      </c>
      <c r="B2130">
        <v>20</v>
      </c>
      <c r="C2130">
        <v>9</v>
      </c>
      <c r="D2130">
        <v>18.853453033000001</v>
      </c>
    </row>
    <row r="2131" spans="1:4" x14ac:dyDescent="0.25">
      <c r="A2131" t="s">
        <v>247</v>
      </c>
      <c r="B2131">
        <v>20</v>
      </c>
      <c r="C2131">
        <v>10</v>
      </c>
      <c r="D2131">
        <v>34.543421963</v>
      </c>
    </row>
    <row r="2132" spans="1:4" x14ac:dyDescent="0.25">
      <c r="A2132" t="s">
        <v>247</v>
      </c>
      <c r="B2132">
        <v>20</v>
      </c>
      <c r="C2132">
        <v>11</v>
      </c>
      <c r="D2132">
        <v>114.47291503</v>
      </c>
    </row>
    <row r="2133" spans="1:4" x14ac:dyDescent="0.25">
      <c r="A2133" t="s">
        <v>247</v>
      </c>
      <c r="B2133">
        <v>20</v>
      </c>
      <c r="C2133">
        <v>12</v>
      </c>
      <c r="D2133">
        <v>12.172320082000001</v>
      </c>
    </row>
    <row r="2134" spans="1:4" x14ac:dyDescent="0.25">
      <c r="A2134" t="s">
        <v>247</v>
      </c>
      <c r="B2134">
        <v>20</v>
      </c>
      <c r="C2134">
        <v>13</v>
      </c>
      <c r="D2134">
        <v>1.520934378</v>
      </c>
    </row>
    <row r="2135" spans="1:4" x14ac:dyDescent="0.25">
      <c r="A2135" t="s">
        <v>247</v>
      </c>
      <c r="B2135">
        <v>20</v>
      </c>
      <c r="C2135">
        <v>14</v>
      </c>
      <c r="D2135">
        <v>6.188705959</v>
      </c>
    </row>
    <row r="2136" spans="1:4" x14ac:dyDescent="0.25">
      <c r="A2136" t="s">
        <v>247</v>
      </c>
      <c r="B2136">
        <v>20</v>
      </c>
      <c r="C2136">
        <v>15</v>
      </c>
      <c r="D2136">
        <v>17.544885560000001</v>
      </c>
    </row>
    <row r="2137" spans="1:4" x14ac:dyDescent="0.25">
      <c r="A2137" t="s">
        <v>247</v>
      </c>
      <c r="B2137">
        <v>20</v>
      </c>
      <c r="C2137">
        <v>16</v>
      </c>
      <c r="D2137">
        <v>24.412192577999999</v>
      </c>
    </row>
    <row r="2138" spans="1:4" x14ac:dyDescent="0.25">
      <c r="A2138" t="s">
        <v>247</v>
      </c>
      <c r="B2138">
        <v>20</v>
      </c>
      <c r="C2138">
        <v>18</v>
      </c>
      <c r="D2138">
        <v>105.91081304399999</v>
      </c>
    </row>
    <row r="2139" spans="1:4" x14ac:dyDescent="0.25">
      <c r="A2139" t="s">
        <v>247</v>
      </c>
      <c r="B2139">
        <v>21</v>
      </c>
      <c r="C2139">
        <v>0</v>
      </c>
      <c r="D2139">
        <v>491.26797104899998</v>
      </c>
    </row>
    <row r="2140" spans="1:4" x14ac:dyDescent="0.25">
      <c r="A2140" t="s">
        <v>247</v>
      </c>
      <c r="B2140">
        <v>21</v>
      </c>
      <c r="C2140">
        <v>1</v>
      </c>
      <c r="D2140">
        <v>125.409109691</v>
      </c>
    </row>
    <row r="2141" spans="1:4" x14ac:dyDescent="0.25">
      <c r="A2141" t="s">
        <v>247</v>
      </c>
      <c r="B2141">
        <v>21</v>
      </c>
      <c r="C2141">
        <v>2</v>
      </c>
      <c r="D2141">
        <v>119.965874551</v>
      </c>
    </row>
    <row r="2142" spans="1:4" x14ac:dyDescent="0.25">
      <c r="A2142" t="s">
        <v>247</v>
      </c>
      <c r="B2142">
        <v>21</v>
      </c>
      <c r="C2142">
        <v>3</v>
      </c>
      <c r="D2142">
        <v>23.716029410000001</v>
      </c>
    </row>
    <row r="2143" spans="1:4" x14ac:dyDescent="0.25">
      <c r="A2143" t="s">
        <v>247</v>
      </c>
      <c r="B2143">
        <v>21</v>
      </c>
      <c r="C2143">
        <v>4</v>
      </c>
      <c r="D2143">
        <v>95.585086141999994</v>
      </c>
    </row>
    <row r="2144" spans="1:4" x14ac:dyDescent="0.25">
      <c r="A2144" t="s">
        <v>247</v>
      </c>
      <c r="B2144">
        <v>21</v>
      </c>
      <c r="C2144">
        <v>6</v>
      </c>
      <c r="D2144">
        <v>9.6376441039999996</v>
      </c>
    </row>
    <row r="2145" spans="1:4" x14ac:dyDescent="0.25">
      <c r="A2145" t="s">
        <v>247</v>
      </c>
      <c r="B2145">
        <v>21</v>
      </c>
      <c r="C2145">
        <v>8</v>
      </c>
      <c r="D2145">
        <v>2.1264584229999999</v>
      </c>
    </row>
    <row r="2146" spans="1:4" x14ac:dyDescent="0.25">
      <c r="A2146" t="s">
        <v>247</v>
      </c>
      <c r="B2146">
        <v>21</v>
      </c>
      <c r="C2146">
        <v>9</v>
      </c>
      <c r="D2146">
        <v>1.5240465190000001</v>
      </c>
    </row>
    <row r="2147" spans="1:4" x14ac:dyDescent="0.25">
      <c r="A2147" t="s">
        <v>247</v>
      </c>
      <c r="B2147">
        <v>21</v>
      </c>
      <c r="C2147">
        <v>11</v>
      </c>
      <c r="D2147">
        <v>21.558174327</v>
      </c>
    </row>
    <row r="2148" spans="1:4" x14ac:dyDescent="0.25">
      <c r="A2148" t="s">
        <v>247</v>
      </c>
      <c r="B2148">
        <v>21</v>
      </c>
      <c r="C2148">
        <v>15</v>
      </c>
      <c r="D2148">
        <v>2.5318134749999999</v>
      </c>
    </row>
    <row r="2149" spans="1:4" x14ac:dyDescent="0.25">
      <c r="A2149" t="s">
        <v>247</v>
      </c>
      <c r="B2149">
        <v>21</v>
      </c>
      <c r="C2149">
        <v>16</v>
      </c>
      <c r="D2149">
        <v>1.533649533</v>
      </c>
    </row>
    <row r="2150" spans="1:4" x14ac:dyDescent="0.25">
      <c r="A2150" t="s">
        <v>247</v>
      </c>
      <c r="B2150">
        <v>21</v>
      </c>
      <c r="C2150">
        <v>17</v>
      </c>
      <c r="D2150">
        <v>4.6009485979999996</v>
      </c>
    </row>
    <row r="2151" spans="1:4" x14ac:dyDescent="0.25">
      <c r="A2151" t="s">
        <v>247</v>
      </c>
      <c r="B2151">
        <v>21</v>
      </c>
      <c r="C2151">
        <v>18</v>
      </c>
      <c r="D2151">
        <v>157.39096662700001</v>
      </c>
    </row>
    <row r="2152" spans="1:4" x14ac:dyDescent="0.25">
      <c r="A2152" t="s">
        <v>247</v>
      </c>
      <c r="B2152">
        <v>21</v>
      </c>
      <c r="C2152">
        <v>21</v>
      </c>
      <c r="D2152">
        <v>573.05668532899995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B3" sqref="B3"/>
    </sheetView>
  </sheetViews>
  <sheetFormatPr defaultRowHeight="15" x14ac:dyDescent="0.25"/>
  <cols>
    <col min="2" max="2" width="25" bestFit="1" customWidth="1"/>
    <col min="3" max="3" width="15.7109375" bestFit="1" customWidth="1"/>
    <col min="4" max="4" width="12.7109375" bestFit="1" customWidth="1"/>
  </cols>
  <sheetData>
    <row r="1" spans="2:4" ht="15.75" thickBot="1" x14ac:dyDescent="0.3"/>
    <row r="2" spans="2:4" ht="15.75" thickBot="1" x14ac:dyDescent="0.3">
      <c r="B2" s="115" t="s">
        <v>45</v>
      </c>
      <c r="C2" s="116"/>
      <c r="D2" s="117"/>
    </row>
    <row r="3" spans="2:4" x14ac:dyDescent="0.25">
      <c r="B3" s="12" t="s">
        <v>49</v>
      </c>
      <c r="C3" s="13" t="s">
        <v>50</v>
      </c>
      <c r="D3" s="14" t="s">
        <v>46</v>
      </c>
    </row>
    <row r="4" spans="2:4" x14ac:dyDescent="0.25">
      <c r="B4" s="15" t="s">
        <v>42</v>
      </c>
      <c r="C4" s="16">
        <v>15.73</v>
      </c>
      <c r="D4" s="17">
        <v>2</v>
      </c>
    </row>
    <row r="5" spans="2:4" x14ac:dyDescent="0.25">
      <c r="B5" s="15" t="s">
        <v>43</v>
      </c>
      <c r="C5" s="16">
        <v>4.8099999999999996</v>
      </c>
      <c r="D5" s="17">
        <v>4.5999999999999996</v>
      </c>
    </row>
    <row r="6" spans="2:4" x14ac:dyDescent="0.25">
      <c r="B6" s="15" t="s">
        <v>47</v>
      </c>
      <c r="C6" s="16">
        <v>4.1900000000000004</v>
      </c>
      <c r="D6" s="17">
        <v>11.4</v>
      </c>
    </row>
    <row r="7" spans="2:4" ht="15.75" thickBot="1" x14ac:dyDescent="0.3">
      <c r="B7" s="18" t="s">
        <v>48</v>
      </c>
      <c r="C7" s="19">
        <v>4.62</v>
      </c>
      <c r="D7" s="20">
        <v>8.5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"/>
  <sheetViews>
    <sheetView tabSelected="1" topLeftCell="A10" workbookViewId="0">
      <selection activeCell="B27" sqref="B27"/>
    </sheetView>
  </sheetViews>
  <sheetFormatPr defaultRowHeight="15" x14ac:dyDescent="0.25"/>
  <cols>
    <col min="2" max="2" width="26.7109375" customWidth="1"/>
    <col min="3" max="3" width="9.7109375" bestFit="1" customWidth="1"/>
    <col min="4" max="5" width="9.42578125" bestFit="1" customWidth="1"/>
    <col min="6" max="6" width="10.85546875" bestFit="1" customWidth="1"/>
    <col min="7" max="7" width="9.140625" customWidth="1"/>
  </cols>
  <sheetData>
    <row r="1" spans="2:6" ht="15.75" thickBot="1" x14ac:dyDescent="0.3"/>
    <row r="2" spans="2:6" x14ac:dyDescent="0.25">
      <c r="B2" s="21" t="s">
        <v>59</v>
      </c>
      <c r="C2" s="22" t="s">
        <v>51</v>
      </c>
      <c r="D2" s="22" t="s">
        <v>52</v>
      </c>
      <c r="E2" s="22" t="s">
        <v>53</v>
      </c>
      <c r="F2" s="23" t="s">
        <v>54</v>
      </c>
    </row>
    <row r="3" spans="2:6" x14ac:dyDescent="0.25">
      <c r="B3" s="24" t="s">
        <v>55</v>
      </c>
      <c r="C3" s="25">
        <v>0.16270698171010298</v>
      </c>
      <c r="D3" s="26">
        <v>0.46846760192180986</v>
      </c>
      <c r="E3" s="26">
        <v>0.27836184466813191</v>
      </c>
      <c r="F3" s="27">
        <v>9.0463571699955267E-2</v>
      </c>
    </row>
    <row r="4" spans="2:6" x14ac:dyDescent="0.25">
      <c r="B4" s="24" t="s">
        <v>56</v>
      </c>
      <c r="C4" s="25">
        <v>4.7303671947241908E-2</v>
      </c>
      <c r="D4" s="26">
        <v>0.48191685232867626</v>
      </c>
      <c r="E4" s="26">
        <v>0.34611188006370913</v>
      </c>
      <c r="F4" s="27">
        <v>0.12466759566037272</v>
      </c>
    </row>
    <row r="5" spans="2:6" x14ac:dyDescent="0.25">
      <c r="B5" s="24" t="s">
        <v>57</v>
      </c>
      <c r="C5" s="25">
        <v>1.8403320017600925E-2</v>
      </c>
      <c r="D5" s="26">
        <v>0.10594721448107469</v>
      </c>
      <c r="E5" s="26">
        <v>0.59445398307205166</v>
      </c>
      <c r="F5" s="27">
        <v>0.28119548242927278</v>
      </c>
    </row>
    <row r="6" spans="2:6" x14ac:dyDescent="0.25">
      <c r="B6" s="24" t="s">
        <v>58</v>
      </c>
      <c r="C6" s="25">
        <v>2.4439425713824809E-2</v>
      </c>
      <c r="D6" s="26">
        <v>6.6534028786004909E-2</v>
      </c>
      <c r="E6" s="26">
        <v>0.17926726532953344</v>
      </c>
      <c r="F6" s="27">
        <v>0.72975928017063685</v>
      </c>
    </row>
    <row r="7" spans="2:6" ht="15.75" thickBot="1" x14ac:dyDescent="0.3">
      <c r="B7" s="28" t="s">
        <v>25</v>
      </c>
      <c r="C7" s="29">
        <v>6.1940875662174627E-2</v>
      </c>
      <c r="D7" s="30">
        <v>0.34426703696750549</v>
      </c>
      <c r="E7" s="30">
        <v>0.39566107270248874</v>
      </c>
      <c r="F7" s="31">
        <v>0.19813101466783117</v>
      </c>
    </row>
    <row r="8" spans="2:6" ht="15.75" thickBot="1" x14ac:dyDescent="0.3"/>
    <row r="9" spans="2:6" x14ac:dyDescent="0.25">
      <c r="B9" s="21" t="s">
        <v>3</v>
      </c>
      <c r="C9" s="22" t="s">
        <v>51</v>
      </c>
      <c r="D9" s="22" t="s">
        <v>52</v>
      </c>
      <c r="E9" s="22" t="s">
        <v>53</v>
      </c>
      <c r="F9" s="23" t="s">
        <v>54</v>
      </c>
    </row>
    <row r="10" spans="2:6" x14ac:dyDescent="0.25">
      <c r="B10" s="24" t="s">
        <v>4</v>
      </c>
      <c r="C10" s="25">
        <v>3.6969439728353141E-2</v>
      </c>
      <c r="D10" s="26">
        <v>0.24630730050933786</v>
      </c>
      <c r="E10" s="26">
        <v>0.43412563667232595</v>
      </c>
      <c r="F10" s="27">
        <v>0.28259762308998304</v>
      </c>
    </row>
    <row r="11" spans="2:6" x14ac:dyDescent="0.25">
      <c r="B11" s="24" t="s">
        <v>5</v>
      </c>
      <c r="C11" s="25">
        <v>4.5981193328109259E-2</v>
      </c>
      <c r="D11" s="26">
        <v>0.29606515168476438</v>
      </c>
      <c r="E11" s="26">
        <v>0.40591066830851896</v>
      </c>
      <c r="F11" s="27">
        <v>0.25204298667860742</v>
      </c>
    </row>
    <row r="12" spans="2:6" x14ac:dyDescent="0.25">
      <c r="B12" s="24" t="s">
        <v>6</v>
      </c>
      <c r="C12" s="25">
        <v>6.1086989070220095E-2</v>
      </c>
      <c r="D12" s="26">
        <v>0.29949593252482909</v>
      </c>
      <c r="E12" s="26">
        <v>0.38466337276039325</v>
      </c>
      <c r="F12" s="27">
        <v>0.25475370564455757</v>
      </c>
    </row>
    <row r="13" spans="2:6" x14ac:dyDescent="0.25">
      <c r="B13" s="24" t="s">
        <v>7</v>
      </c>
      <c r="C13" s="25">
        <v>3.2401147435330395E-2</v>
      </c>
      <c r="D13" s="26">
        <v>0.26257060897476403</v>
      </c>
      <c r="E13" s="26">
        <v>0.46153943361176752</v>
      </c>
      <c r="F13" s="27">
        <v>0.24348880997813807</v>
      </c>
    </row>
    <row r="14" spans="2:6" x14ac:dyDescent="0.25">
      <c r="B14" s="24" t="s">
        <v>8</v>
      </c>
      <c r="C14" s="25">
        <v>7.141328708344126E-2</v>
      </c>
      <c r="D14" s="26">
        <v>0.43206108589641073</v>
      </c>
      <c r="E14" s="26">
        <v>0.32377552284526934</v>
      </c>
      <c r="F14" s="27">
        <v>0.17275010417487865</v>
      </c>
    </row>
    <row r="15" spans="2:6" x14ac:dyDescent="0.25">
      <c r="B15" s="24" t="s">
        <v>9</v>
      </c>
      <c r="C15" s="25">
        <v>3.8203234356851419E-2</v>
      </c>
      <c r="D15" s="26">
        <v>0.33436206331715163</v>
      </c>
      <c r="E15" s="26">
        <v>0.43193257289215831</v>
      </c>
      <c r="F15" s="27">
        <v>0.19550212943383863</v>
      </c>
    </row>
    <row r="16" spans="2:6" x14ac:dyDescent="0.25">
      <c r="B16" s="24" t="s">
        <v>10</v>
      </c>
      <c r="C16" s="25">
        <v>3.7230661992332451E-2</v>
      </c>
      <c r="D16" s="26">
        <v>0.27117288886155361</v>
      </c>
      <c r="E16" s="26">
        <v>0.42366279188962008</v>
      </c>
      <c r="F16" s="27">
        <v>0.26793365725649382</v>
      </c>
    </row>
    <row r="17" spans="2:6" x14ac:dyDescent="0.25">
      <c r="B17" s="24" t="s">
        <v>11</v>
      </c>
      <c r="C17" s="25">
        <v>3.1413612565445025E-2</v>
      </c>
      <c r="D17" s="26">
        <v>0.23840253257031535</v>
      </c>
      <c r="E17" s="26">
        <v>0.44332156337513695</v>
      </c>
      <c r="F17" s="27">
        <v>0.28686229148910264</v>
      </c>
    </row>
    <row r="18" spans="2:6" x14ac:dyDescent="0.25">
      <c r="B18" s="24" t="s">
        <v>12</v>
      </c>
      <c r="C18" s="25">
        <v>9.0457598468189501E-2</v>
      </c>
      <c r="D18" s="26">
        <v>0.42499139852503404</v>
      </c>
      <c r="E18" s="26">
        <v>0.35276892698469686</v>
      </c>
      <c r="F18" s="27">
        <v>0.13178207602207961</v>
      </c>
    </row>
    <row r="19" spans="2:6" x14ac:dyDescent="0.25">
      <c r="B19" s="24" t="s">
        <v>13</v>
      </c>
      <c r="C19" s="25">
        <v>4.2757917542853505E-2</v>
      </c>
      <c r="D19" s="26">
        <v>0.32649376579791417</v>
      </c>
      <c r="E19" s="26">
        <v>0.38547972556766286</v>
      </c>
      <c r="F19" s="27">
        <v>0.24526859109156948</v>
      </c>
    </row>
    <row r="20" spans="2:6" x14ac:dyDescent="0.25">
      <c r="B20" s="24" t="s">
        <v>14</v>
      </c>
      <c r="C20" s="25">
        <v>2.3848449461528479E-2</v>
      </c>
      <c r="D20" s="26">
        <v>0.24396003633060853</v>
      </c>
      <c r="E20" s="26">
        <v>0.40988711560918645</v>
      </c>
      <c r="F20" s="27">
        <v>0.32230439859867654</v>
      </c>
    </row>
    <row r="21" spans="2:6" x14ac:dyDescent="0.25">
      <c r="B21" s="24" t="s">
        <v>15</v>
      </c>
      <c r="C21" s="25">
        <v>2.472108515932258E-2</v>
      </c>
      <c r="D21" s="26">
        <v>0.20672606148165984</v>
      </c>
      <c r="E21" s="26">
        <v>0.51742515450678228</v>
      </c>
      <c r="F21" s="27">
        <v>0.25112769885223535</v>
      </c>
    </row>
    <row r="22" spans="2:6" x14ac:dyDescent="0.25">
      <c r="B22" s="24" t="s">
        <v>16</v>
      </c>
      <c r="C22" s="25">
        <v>0.11704482349318475</v>
      </c>
      <c r="D22" s="26">
        <v>0.42223198940932788</v>
      </c>
      <c r="E22" s="26">
        <v>0.33667493953263133</v>
      </c>
      <c r="F22" s="27">
        <v>0.12404824756485602</v>
      </c>
    </row>
    <row r="23" spans="2:6" x14ac:dyDescent="0.25">
      <c r="B23" s="24" t="s">
        <v>17</v>
      </c>
      <c r="C23" s="25">
        <v>3.2830079885554544E-2</v>
      </c>
      <c r="D23" s="26">
        <v>0.30788600707255387</v>
      </c>
      <c r="E23" s="26">
        <v>0.43568099789429121</v>
      </c>
      <c r="F23" s="27">
        <v>0.22360291514760033</v>
      </c>
    </row>
    <row r="24" spans="2:6" x14ac:dyDescent="0.25">
      <c r="B24" s="24" t="s">
        <v>18</v>
      </c>
      <c r="C24" s="25">
        <v>5.7104142469996129E-2</v>
      </c>
      <c r="D24" s="26">
        <v>0.28842431281455672</v>
      </c>
      <c r="E24" s="26">
        <v>0.39326042069944511</v>
      </c>
      <c r="F24" s="27">
        <v>0.26121112401600205</v>
      </c>
    </row>
    <row r="25" spans="2:6" x14ac:dyDescent="0.25">
      <c r="B25" s="24" t="s">
        <v>19</v>
      </c>
      <c r="C25" s="25">
        <v>3.0506111182254093E-2</v>
      </c>
      <c r="D25" s="26">
        <v>0.29810332806875256</v>
      </c>
      <c r="E25" s="26">
        <v>0.40148831120786554</v>
      </c>
      <c r="F25" s="27">
        <v>0.26990224954112774</v>
      </c>
    </row>
    <row r="26" spans="2:6" x14ac:dyDescent="0.25">
      <c r="B26" s="24" t="s">
        <v>20</v>
      </c>
      <c r="C26" s="25">
        <v>5.1441932969602491E-2</v>
      </c>
      <c r="D26" s="26">
        <v>0.30002020726884326</v>
      </c>
      <c r="E26" s="26">
        <v>0.38070494500736124</v>
      </c>
      <c r="F26" s="27">
        <v>0.26783291475419302</v>
      </c>
    </row>
    <row r="27" spans="2:6" x14ac:dyDescent="0.25">
      <c r="B27" s="24" t="s">
        <v>21</v>
      </c>
      <c r="C27" s="25">
        <v>2.7591121971085319E-2</v>
      </c>
      <c r="D27" s="26">
        <v>0.23724292404805539</v>
      </c>
      <c r="E27" s="26">
        <v>0.4664630421502749</v>
      </c>
      <c r="F27" s="27">
        <v>0.26870291183058442</v>
      </c>
    </row>
    <row r="28" spans="2:6" x14ac:dyDescent="0.25">
      <c r="B28" s="24" t="s">
        <v>22</v>
      </c>
      <c r="C28" s="25">
        <v>4.3074637950241364E-2</v>
      </c>
      <c r="D28" s="26">
        <v>0.3532727947878338</v>
      </c>
      <c r="E28" s="26">
        <v>0.39962191540357156</v>
      </c>
      <c r="F28" s="27">
        <v>0.20403065185835331</v>
      </c>
    </row>
    <row r="29" spans="2:6" x14ac:dyDescent="0.25">
      <c r="B29" s="24" t="s">
        <v>23</v>
      </c>
      <c r="C29" s="25">
        <v>8.0952590570938066E-2</v>
      </c>
      <c r="D29" s="26">
        <v>0.33389091869525023</v>
      </c>
      <c r="E29" s="26">
        <v>0.37742659682176344</v>
      </c>
      <c r="F29" s="27">
        <v>0.20772989391204824</v>
      </c>
    </row>
    <row r="30" spans="2:6" x14ac:dyDescent="0.25">
      <c r="B30" s="24" t="s">
        <v>24</v>
      </c>
      <c r="C30" s="25">
        <v>3.8763609397647218E-2</v>
      </c>
      <c r="D30" s="26">
        <v>0.24596352849967978</v>
      </c>
      <c r="E30" s="26">
        <v>0.43529847979236186</v>
      </c>
      <c r="F30" s="27">
        <v>0.27997438231031113</v>
      </c>
    </row>
    <row r="31" spans="2:6" ht="15.75" thickBot="1" x14ac:dyDescent="0.3">
      <c r="B31" s="28" t="s">
        <v>25</v>
      </c>
      <c r="C31" s="32">
        <v>6.1940875662174627E-2</v>
      </c>
      <c r="D31" s="30">
        <v>0.34426703696750549</v>
      </c>
      <c r="E31" s="30">
        <v>0.39566107270248874</v>
      </c>
      <c r="F31" s="31">
        <v>0.19813101466783117</v>
      </c>
    </row>
    <row r="32" spans="2:6" ht="15.75" thickBot="1" x14ac:dyDescent="0.3"/>
    <row r="33" spans="2:6" ht="15" customHeight="1" x14ac:dyDescent="0.25">
      <c r="B33" s="12" t="s">
        <v>60</v>
      </c>
      <c r="C33" s="13" t="s">
        <v>51</v>
      </c>
      <c r="D33" s="13" t="s">
        <v>52</v>
      </c>
      <c r="E33" s="13" t="s">
        <v>53</v>
      </c>
      <c r="F33" s="14" t="s">
        <v>54</v>
      </c>
    </row>
    <row r="34" spans="2:6" x14ac:dyDescent="0.25">
      <c r="B34" s="15" t="s">
        <v>66</v>
      </c>
      <c r="C34" s="16">
        <v>41358</v>
      </c>
      <c r="D34" s="16">
        <v>83360</v>
      </c>
      <c r="E34" s="16">
        <v>25789</v>
      </c>
      <c r="F34" s="17">
        <v>6465</v>
      </c>
    </row>
    <row r="35" spans="2:6" x14ac:dyDescent="0.25">
      <c r="B35" s="15" t="s">
        <v>62</v>
      </c>
      <c r="C35" s="16">
        <v>37279</v>
      </c>
      <c r="D35" s="16">
        <v>114568</v>
      </c>
      <c r="E35" s="16">
        <v>44139</v>
      </c>
      <c r="F35" s="17">
        <v>12326</v>
      </c>
    </row>
    <row r="36" spans="2:6" x14ac:dyDescent="0.25">
      <c r="B36" s="15" t="s">
        <v>63</v>
      </c>
      <c r="C36" s="16">
        <v>18848</v>
      </c>
      <c r="D36" s="16">
        <v>118661</v>
      </c>
      <c r="E36" s="16">
        <v>64041</v>
      </c>
      <c r="F36" s="17">
        <v>19488</v>
      </c>
    </row>
    <row r="37" spans="2:6" x14ac:dyDescent="0.25">
      <c r="B37" s="15" t="s">
        <v>64</v>
      </c>
      <c r="C37" s="16">
        <v>16433</v>
      </c>
      <c r="D37" s="16">
        <v>181935</v>
      </c>
      <c r="E37" s="16">
        <v>149967</v>
      </c>
      <c r="F37" s="17">
        <v>58490</v>
      </c>
    </row>
    <row r="38" spans="2:6" x14ac:dyDescent="0.25">
      <c r="B38" s="15" t="s">
        <v>65</v>
      </c>
      <c r="C38" s="16">
        <v>10073</v>
      </c>
      <c r="D38" s="16">
        <v>155985</v>
      </c>
      <c r="E38" s="16">
        <v>296153</v>
      </c>
      <c r="F38" s="17">
        <v>154014</v>
      </c>
    </row>
    <row r="39" spans="2:6" ht="15.75" thickBot="1" x14ac:dyDescent="0.3">
      <c r="B39" s="18" t="s">
        <v>282</v>
      </c>
      <c r="C39" s="19">
        <v>4215</v>
      </c>
      <c r="D39" s="19">
        <v>44281</v>
      </c>
      <c r="E39" s="19">
        <v>228512</v>
      </c>
      <c r="F39" s="20">
        <v>160430</v>
      </c>
    </row>
    <row r="40" spans="2:6" ht="15.75" thickBot="1" x14ac:dyDescent="0.3">
      <c r="B40" s="33" t="s">
        <v>25</v>
      </c>
      <c r="C40" s="34">
        <f>SUM(C34:C39)</f>
        <v>128206</v>
      </c>
      <c r="D40" s="34">
        <f t="shared" ref="D40:F40" si="0">SUM(D34:D39)</f>
        <v>698790</v>
      </c>
      <c r="E40" s="34">
        <f t="shared" si="0"/>
        <v>808601</v>
      </c>
      <c r="F40" s="35">
        <f t="shared" si="0"/>
        <v>411213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7" sqref="F7"/>
    </sheetView>
  </sheetViews>
  <sheetFormatPr defaultRowHeight="15" x14ac:dyDescent="0.25"/>
  <cols>
    <col min="1" max="1" width="19.140625" bestFit="1" customWidth="1"/>
    <col min="2" max="2" width="7" bestFit="1" customWidth="1"/>
    <col min="3" max="3" width="8" bestFit="1" customWidth="1"/>
    <col min="4" max="4" width="7" bestFit="1" customWidth="1"/>
    <col min="5" max="7" width="6" bestFit="1" customWidth="1"/>
  </cols>
  <sheetData>
    <row r="1" spans="1:7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25">
      <c r="A2" t="s">
        <v>40</v>
      </c>
      <c r="B2">
        <v>249848</v>
      </c>
      <c r="C2">
        <v>1439643</v>
      </c>
      <c r="D2">
        <v>258546</v>
      </c>
      <c r="E2">
        <v>12.83</v>
      </c>
      <c r="F2">
        <v>73.900000000000006</v>
      </c>
      <c r="G2">
        <v>13.27</v>
      </c>
    </row>
    <row r="3" spans="1:7" x14ac:dyDescent="0.25">
      <c r="A3" t="s">
        <v>41</v>
      </c>
      <c r="B3">
        <v>108155</v>
      </c>
      <c r="C3">
        <v>344585</v>
      </c>
      <c r="D3">
        <v>257281</v>
      </c>
      <c r="E3">
        <v>15.23</v>
      </c>
      <c r="F3">
        <v>48.53</v>
      </c>
      <c r="G3">
        <v>36.24</v>
      </c>
    </row>
    <row r="4" spans="1:7" x14ac:dyDescent="0.25">
      <c r="A4" t="s">
        <v>74</v>
      </c>
      <c r="B4">
        <v>65638</v>
      </c>
      <c r="C4">
        <v>216444</v>
      </c>
      <c r="D4">
        <v>78287</v>
      </c>
      <c r="E4">
        <v>18.21</v>
      </c>
      <c r="F4">
        <v>60.06</v>
      </c>
      <c r="G4">
        <v>21.72</v>
      </c>
    </row>
    <row r="5" spans="1:7" x14ac:dyDescent="0.25">
      <c r="A5" t="s">
        <v>75</v>
      </c>
      <c r="B5">
        <v>228315</v>
      </c>
      <c r="C5">
        <v>0</v>
      </c>
      <c r="D5">
        <v>397701</v>
      </c>
      <c r="E5">
        <v>36.47</v>
      </c>
      <c r="F5">
        <v>0</v>
      </c>
      <c r="G5">
        <v>63.53</v>
      </c>
    </row>
    <row r="6" spans="1:7" x14ac:dyDescent="0.25">
      <c r="A6" t="s">
        <v>76</v>
      </c>
      <c r="B6">
        <v>168178</v>
      </c>
      <c r="C6">
        <v>0</v>
      </c>
      <c r="D6">
        <v>210331</v>
      </c>
      <c r="E6">
        <v>44.43</v>
      </c>
      <c r="F6">
        <v>0</v>
      </c>
      <c r="G6">
        <v>55.57</v>
      </c>
    </row>
    <row r="7" spans="1:7" x14ac:dyDescent="0.25">
      <c r="A7" t="s">
        <v>77</v>
      </c>
      <c r="B7">
        <v>30242</v>
      </c>
      <c r="C7">
        <v>213912</v>
      </c>
      <c r="D7">
        <v>22854</v>
      </c>
      <c r="E7">
        <v>11.33</v>
      </c>
      <c r="F7">
        <v>80.11</v>
      </c>
      <c r="G7">
        <v>8.56</v>
      </c>
    </row>
    <row r="8" spans="1:7" x14ac:dyDescent="0.25">
      <c r="A8" t="s">
        <v>78</v>
      </c>
      <c r="B8">
        <v>62792</v>
      </c>
      <c r="C8">
        <v>720460</v>
      </c>
      <c r="D8">
        <v>78467</v>
      </c>
      <c r="E8">
        <v>7.29</v>
      </c>
      <c r="F8">
        <v>83.61</v>
      </c>
      <c r="G8">
        <v>9.11</v>
      </c>
    </row>
    <row r="9" spans="1:7" x14ac:dyDescent="0.25">
      <c r="A9" t="s">
        <v>79</v>
      </c>
      <c r="B9">
        <v>95748</v>
      </c>
      <c r="C9">
        <v>144094</v>
      </c>
      <c r="D9">
        <v>121203</v>
      </c>
      <c r="E9">
        <v>26.52</v>
      </c>
      <c r="F9">
        <v>39.909999999999997</v>
      </c>
      <c r="G9">
        <v>33.57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6"/>
  <sheetViews>
    <sheetView workbookViewId="0">
      <selection activeCell="H5" sqref="H5"/>
    </sheetView>
  </sheetViews>
  <sheetFormatPr defaultRowHeight="15" x14ac:dyDescent="0.25"/>
  <cols>
    <col min="1" max="1" width="24.7109375" bestFit="1" customWidth="1"/>
    <col min="2" max="2" width="15" bestFit="1" customWidth="1"/>
    <col min="3" max="3" width="30" bestFit="1" customWidth="1"/>
    <col min="4" max="4" width="14.85546875" bestFit="1" customWidth="1"/>
    <col min="5" max="5" width="8" bestFit="1" customWidth="1"/>
    <col min="8" max="8" width="19.140625" bestFit="1" customWidth="1"/>
    <col min="9" max="10" width="7.85546875" bestFit="1" customWidth="1"/>
    <col min="11" max="11" width="12.5703125" bestFit="1" customWidth="1"/>
    <col min="12" max="12" width="8" bestFit="1" customWidth="1"/>
    <col min="13" max="13" width="6.7109375" bestFit="1" customWidth="1"/>
    <col min="14" max="15" width="9.42578125" bestFit="1" customWidth="1"/>
    <col min="16" max="16" width="14.28515625" bestFit="1" customWidth="1"/>
    <col min="17" max="18" width="8.28515625" bestFit="1" customWidth="1"/>
  </cols>
  <sheetData>
    <row r="1" spans="1:18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H1" t="s">
        <v>67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</row>
    <row r="2" spans="1:18" x14ac:dyDescent="0.25">
      <c r="A2" t="s">
        <v>85</v>
      </c>
      <c r="B2" t="s">
        <v>86</v>
      </c>
      <c r="C2" t="s">
        <v>77</v>
      </c>
      <c r="D2" t="s">
        <v>87</v>
      </c>
      <c r="E2">
        <v>28387</v>
      </c>
      <c r="H2" t="s">
        <v>40</v>
      </c>
      <c r="I2">
        <v>69</v>
      </c>
      <c r="L2">
        <v>1381572</v>
      </c>
      <c r="M2">
        <v>58003</v>
      </c>
      <c r="N2">
        <v>0</v>
      </c>
      <c r="Q2">
        <v>95.97</v>
      </c>
      <c r="R2">
        <v>4.03</v>
      </c>
    </row>
    <row r="3" spans="1:18" x14ac:dyDescent="0.25">
      <c r="A3" t="s">
        <v>85</v>
      </c>
      <c r="B3" t="s">
        <v>86</v>
      </c>
      <c r="C3" t="s">
        <v>40</v>
      </c>
      <c r="D3" t="s">
        <v>87</v>
      </c>
      <c r="E3">
        <v>178594</v>
      </c>
      <c r="H3" t="s">
        <v>41</v>
      </c>
      <c r="I3">
        <v>331</v>
      </c>
      <c r="K3">
        <v>1260</v>
      </c>
      <c r="L3">
        <v>321857</v>
      </c>
      <c r="M3">
        <v>21137</v>
      </c>
      <c r="N3">
        <v>0.1</v>
      </c>
      <c r="P3">
        <v>0.37</v>
      </c>
      <c r="Q3">
        <v>93.4</v>
      </c>
      <c r="R3">
        <v>6.13</v>
      </c>
    </row>
    <row r="4" spans="1:18" x14ac:dyDescent="0.25">
      <c r="A4" t="s">
        <v>85</v>
      </c>
      <c r="B4" t="s">
        <v>86</v>
      </c>
      <c r="C4" t="s">
        <v>78</v>
      </c>
      <c r="D4" t="s">
        <v>87</v>
      </c>
      <c r="E4">
        <v>150773</v>
      </c>
      <c r="H4" t="s">
        <v>42</v>
      </c>
      <c r="I4">
        <v>81160</v>
      </c>
      <c r="J4">
        <v>2270</v>
      </c>
      <c r="K4">
        <v>11142</v>
      </c>
      <c r="L4">
        <v>118517</v>
      </c>
      <c r="M4">
        <v>3354</v>
      </c>
      <c r="N4">
        <v>37.5</v>
      </c>
      <c r="O4">
        <v>1.05</v>
      </c>
      <c r="P4">
        <v>5.15</v>
      </c>
      <c r="Q4">
        <v>54.76</v>
      </c>
      <c r="R4">
        <v>1.55</v>
      </c>
    </row>
    <row r="5" spans="1:18" x14ac:dyDescent="0.25">
      <c r="A5" t="s">
        <v>85</v>
      </c>
      <c r="B5" t="s">
        <v>86</v>
      </c>
      <c r="C5" t="s">
        <v>75</v>
      </c>
      <c r="D5" t="s">
        <v>87</v>
      </c>
      <c r="E5">
        <v>68221</v>
      </c>
      <c r="H5" t="s">
        <v>77</v>
      </c>
      <c r="I5">
        <v>192604</v>
      </c>
      <c r="J5">
        <v>6468</v>
      </c>
      <c r="K5">
        <v>7620</v>
      </c>
      <c r="L5">
        <v>6727</v>
      </c>
      <c r="M5">
        <v>494</v>
      </c>
      <c r="N5">
        <v>90.04</v>
      </c>
      <c r="O5">
        <v>3.02</v>
      </c>
      <c r="P5">
        <v>3.56</v>
      </c>
      <c r="Q5">
        <v>3.14</v>
      </c>
      <c r="R5">
        <v>0.23</v>
      </c>
    </row>
    <row r="6" spans="1:18" x14ac:dyDescent="0.25">
      <c r="A6" t="s">
        <v>85</v>
      </c>
      <c r="B6" t="s">
        <v>86</v>
      </c>
      <c r="C6" t="s">
        <v>79</v>
      </c>
      <c r="D6" t="s">
        <v>87</v>
      </c>
      <c r="E6">
        <v>39473</v>
      </c>
      <c r="H6" t="s">
        <v>78</v>
      </c>
      <c r="I6">
        <v>710383</v>
      </c>
      <c r="J6">
        <v>10077</v>
      </c>
      <c r="N6">
        <v>98.6</v>
      </c>
      <c r="O6">
        <v>1.4</v>
      </c>
    </row>
    <row r="7" spans="1:18" x14ac:dyDescent="0.25">
      <c r="A7" t="s">
        <v>85</v>
      </c>
      <c r="B7" t="s">
        <v>86</v>
      </c>
      <c r="C7" t="s">
        <v>41</v>
      </c>
      <c r="D7" t="s">
        <v>87</v>
      </c>
      <c r="E7">
        <v>109151</v>
      </c>
      <c r="H7" t="s">
        <v>79</v>
      </c>
      <c r="I7">
        <v>143014</v>
      </c>
      <c r="J7">
        <v>1081</v>
      </c>
      <c r="N7">
        <v>99.25</v>
      </c>
      <c r="O7">
        <v>0.75</v>
      </c>
    </row>
    <row r="8" spans="1:18" x14ac:dyDescent="0.25">
      <c r="A8" t="s">
        <v>85</v>
      </c>
      <c r="B8" t="s">
        <v>86</v>
      </c>
      <c r="C8" t="s">
        <v>76</v>
      </c>
      <c r="D8" t="s">
        <v>87</v>
      </c>
      <c r="E8">
        <v>37577</v>
      </c>
    </row>
    <row r="9" spans="1:18" x14ac:dyDescent="0.25">
      <c r="A9" t="s">
        <v>85</v>
      </c>
      <c r="B9" t="s">
        <v>86</v>
      </c>
      <c r="C9" t="s">
        <v>74</v>
      </c>
      <c r="D9" t="s">
        <v>87</v>
      </c>
      <c r="E9">
        <v>25419</v>
      </c>
    </row>
    <row r="10" spans="1:18" x14ac:dyDescent="0.25">
      <c r="A10" t="s">
        <v>85</v>
      </c>
      <c r="B10" t="s">
        <v>86</v>
      </c>
      <c r="C10" t="s">
        <v>77</v>
      </c>
      <c r="D10" t="s">
        <v>88</v>
      </c>
      <c r="E10">
        <v>1385</v>
      </c>
    </row>
    <row r="11" spans="1:18" x14ac:dyDescent="0.25">
      <c r="A11" t="s">
        <v>85</v>
      </c>
      <c r="B11" t="s">
        <v>86</v>
      </c>
      <c r="C11" t="s">
        <v>40</v>
      </c>
      <c r="D11" t="s">
        <v>88</v>
      </c>
      <c r="E11">
        <v>9377</v>
      </c>
    </row>
    <row r="12" spans="1:18" x14ac:dyDescent="0.25">
      <c r="A12" t="s">
        <v>85</v>
      </c>
      <c r="B12" t="s">
        <v>86</v>
      </c>
      <c r="C12" t="s">
        <v>78</v>
      </c>
      <c r="D12" t="s">
        <v>88</v>
      </c>
      <c r="E12">
        <v>4577</v>
      </c>
    </row>
    <row r="13" spans="1:18" x14ac:dyDescent="0.25">
      <c r="A13" t="s">
        <v>85</v>
      </c>
      <c r="B13" t="s">
        <v>86</v>
      </c>
      <c r="C13" t="s">
        <v>75</v>
      </c>
      <c r="D13" t="s">
        <v>88</v>
      </c>
      <c r="E13">
        <v>8208</v>
      </c>
    </row>
    <row r="14" spans="1:18" x14ac:dyDescent="0.25">
      <c r="A14" t="s">
        <v>85</v>
      </c>
      <c r="B14" t="s">
        <v>86</v>
      </c>
      <c r="C14" t="s">
        <v>79</v>
      </c>
      <c r="D14" t="s">
        <v>88</v>
      </c>
      <c r="E14">
        <v>4392</v>
      </c>
    </row>
    <row r="15" spans="1:18" x14ac:dyDescent="0.25">
      <c r="A15" t="s">
        <v>85</v>
      </c>
      <c r="B15" t="s">
        <v>86</v>
      </c>
      <c r="C15" t="s">
        <v>41</v>
      </c>
      <c r="D15" t="s">
        <v>88</v>
      </c>
      <c r="E15">
        <v>13662</v>
      </c>
    </row>
    <row r="16" spans="1:18" x14ac:dyDescent="0.25">
      <c r="A16" t="s">
        <v>85</v>
      </c>
      <c r="B16" t="s">
        <v>86</v>
      </c>
      <c r="C16" t="s">
        <v>76</v>
      </c>
      <c r="D16" t="s">
        <v>88</v>
      </c>
      <c r="E16">
        <v>3567</v>
      </c>
    </row>
    <row r="17" spans="1:5" x14ac:dyDescent="0.25">
      <c r="A17" t="s">
        <v>85</v>
      </c>
      <c r="B17" t="s">
        <v>86</v>
      </c>
      <c r="C17" t="s">
        <v>74</v>
      </c>
      <c r="D17" t="s">
        <v>88</v>
      </c>
      <c r="E17">
        <v>2167</v>
      </c>
    </row>
    <row r="18" spans="1:5" x14ac:dyDescent="0.25">
      <c r="A18" t="s">
        <v>85</v>
      </c>
      <c r="B18" t="s">
        <v>86</v>
      </c>
      <c r="C18" t="s">
        <v>77</v>
      </c>
      <c r="D18" t="s">
        <v>89</v>
      </c>
      <c r="E18">
        <v>8514</v>
      </c>
    </row>
    <row r="19" spans="1:5" x14ac:dyDescent="0.25">
      <c r="A19" t="s">
        <v>85</v>
      </c>
      <c r="B19" t="s">
        <v>86</v>
      </c>
      <c r="C19" t="s">
        <v>40</v>
      </c>
      <c r="D19" t="s">
        <v>89</v>
      </c>
      <c r="E19">
        <v>76292</v>
      </c>
    </row>
    <row r="20" spans="1:5" x14ac:dyDescent="0.25">
      <c r="A20" t="s">
        <v>85</v>
      </c>
      <c r="B20" t="s">
        <v>86</v>
      </c>
      <c r="C20" t="s">
        <v>78</v>
      </c>
      <c r="D20" t="s">
        <v>89</v>
      </c>
      <c r="E20">
        <v>20045</v>
      </c>
    </row>
    <row r="21" spans="1:5" x14ac:dyDescent="0.25">
      <c r="A21" t="s">
        <v>85</v>
      </c>
      <c r="B21" t="s">
        <v>86</v>
      </c>
      <c r="C21" t="s">
        <v>75</v>
      </c>
      <c r="D21" t="s">
        <v>89</v>
      </c>
      <c r="E21">
        <v>30463</v>
      </c>
    </row>
    <row r="22" spans="1:5" x14ac:dyDescent="0.25">
      <c r="A22" t="s">
        <v>85</v>
      </c>
      <c r="B22" t="s">
        <v>86</v>
      </c>
      <c r="C22" t="s">
        <v>79</v>
      </c>
      <c r="D22" t="s">
        <v>89</v>
      </c>
      <c r="E22">
        <v>11820</v>
      </c>
    </row>
    <row r="23" spans="1:5" x14ac:dyDescent="0.25">
      <c r="A23" t="s">
        <v>85</v>
      </c>
      <c r="B23" t="s">
        <v>86</v>
      </c>
      <c r="C23" t="s">
        <v>41</v>
      </c>
      <c r="D23" t="s">
        <v>89</v>
      </c>
      <c r="E23">
        <v>38642</v>
      </c>
    </row>
    <row r="24" spans="1:5" x14ac:dyDescent="0.25">
      <c r="A24" t="s">
        <v>85</v>
      </c>
      <c r="B24" t="s">
        <v>86</v>
      </c>
      <c r="C24" t="s">
        <v>76</v>
      </c>
      <c r="D24" t="s">
        <v>89</v>
      </c>
      <c r="E24">
        <v>16486</v>
      </c>
    </row>
    <row r="25" spans="1:5" x14ac:dyDescent="0.25">
      <c r="A25" t="s">
        <v>85</v>
      </c>
      <c r="B25" t="s">
        <v>86</v>
      </c>
      <c r="C25" t="s">
        <v>74</v>
      </c>
      <c r="D25" t="s">
        <v>89</v>
      </c>
      <c r="E25">
        <v>12586</v>
      </c>
    </row>
    <row r="26" spans="1:5" x14ac:dyDescent="0.25">
      <c r="A26" t="s">
        <v>85</v>
      </c>
      <c r="B26" t="s">
        <v>86</v>
      </c>
      <c r="C26" t="s">
        <v>77</v>
      </c>
      <c r="D26" t="s">
        <v>90</v>
      </c>
      <c r="E26">
        <v>0</v>
      </c>
    </row>
    <row r="27" spans="1:5" x14ac:dyDescent="0.25">
      <c r="A27" t="s">
        <v>85</v>
      </c>
      <c r="B27" t="s">
        <v>86</v>
      </c>
      <c r="C27" t="s">
        <v>40</v>
      </c>
      <c r="D27" t="s">
        <v>90</v>
      </c>
      <c r="E27">
        <v>2883</v>
      </c>
    </row>
    <row r="28" spans="1:5" x14ac:dyDescent="0.25">
      <c r="A28" t="s">
        <v>85</v>
      </c>
      <c r="B28" t="s">
        <v>86</v>
      </c>
      <c r="C28" t="s">
        <v>78</v>
      </c>
      <c r="D28" t="s">
        <v>90</v>
      </c>
      <c r="E28">
        <v>0</v>
      </c>
    </row>
    <row r="29" spans="1:5" x14ac:dyDescent="0.25">
      <c r="A29" t="s">
        <v>85</v>
      </c>
      <c r="B29" t="s">
        <v>86</v>
      </c>
      <c r="C29" t="s">
        <v>75</v>
      </c>
      <c r="D29" t="s">
        <v>90</v>
      </c>
      <c r="E29">
        <v>935</v>
      </c>
    </row>
    <row r="30" spans="1:5" x14ac:dyDescent="0.25">
      <c r="A30" t="s">
        <v>85</v>
      </c>
      <c r="B30" t="s">
        <v>86</v>
      </c>
      <c r="C30" t="s">
        <v>79</v>
      </c>
      <c r="D30" t="s">
        <v>90</v>
      </c>
      <c r="E30">
        <v>0</v>
      </c>
    </row>
    <row r="31" spans="1:5" x14ac:dyDescent="0.25">
      <c r="A31" t="s">
        <v>85</v>
      </c>
      <c r="B31" t="s">
        <v>86</v>
      </c>
      <c r="C31" t="s">
        <v>41</v>
      </c>
      <c r="D31" t="s">
        <v>90</v>
      </c>
      <c r="E31">
        <v>2105</v>
      </c>
    </row>
    <row r="32" spans="1:5" x14ac:dyDescent="0.25">
      <c r="A32" t="s">
        <v>85</v>
      </c>
      <c r="B32" t="s">
        <v>86</v>
      </c>
      <c r="C32" t="s">
        <v>76</v>
      </c>
      <c r="D32" t="s">
        <v>90</v>
      </c>
      <c r="E32">
        <v>386</v>
      </c>
    </row>
    <row r="33" spans="1:5" x14ac:dyDescent="0.25">
      <c r="A33" t="s">
        <v>85</v>
      </c>
      <c r="B33" t="s">
        <v>86</v>
      </c>
      <c r="C33" t="s">
        <v>74</v>
      </c>
      <c r="D33" t="s">
        <v>90</v>
      </c>
      <c r="E33">
        <v>388</v>
      </c>
    </row>
    <row r="34" spans="1:5" x14ac:dyDescent="0.25">
      <c r="A34" t="s">
        <v>85</v>
      </c>
      <c r="B34" t="s">
        <v>86</v>
      </c>
      <c r="C34" t="s">
        <v>77</v>
      </c>
      <c r="D34" t="s">
        <v>91</v>
      </c>
      <c r="E34">
        <v>7193</v>
      </c>
    </row>
    <row r="35" spans="1:5" x14ac:dyDescent="0.25">
      <c r="A35" t="s">
        <v>85</v>
      </c>
      <c r="B35" t="s">
        <v>86</v>
      </c>
      <c r="C35" t="s">
        <v>40</v>
      </c>
      <c r="D35" t="s">
        <v>91</v>
      </c>
      <c r="E35">
        <v>108661</v>
      </c>
    </row>
    <row r="36" spans="1:5" x14ac:dyDescent="0.25">
      <c r="A36" t="s">
        <v>85</v>
      </c>
      <c r="B36" t="s">
        <v>86</v>
      </c>
      <c r="C36" t="s">
        <v>78</v>
      </c>
      <c r="D36" t="s">
        <v>91</v>
      </c>
      <c r="E36">
        <v>47411</v>
      </c>
    </row>
    <row r="37" spans="1:5" x14ac:dyDescent="0.25">
      <c r="A37" t="s">
        <v>85</v>
      </c>
      <c r="B37" t="s">
        <v>86</v>
      </c>
      <c r="C37" t="s">
        <v>75</v>
      </c>
      <c r="D37" t="s">
        <v>91</v>
      </c>
      <c r="E37">
        <v>49373</v>
      </c>
    </row>
    <row r="38" spans="1:5" x14ac:dyDescent="0.25">
      <c r="A38" t="s">
        <v>85</v>
      </c>
      <c r="B38" t="s">
        <v>86</v>
      </c>
      <c r="C38" t="s">
        <v>79</v>
      </c>
      <c r="D38" t="s">
        <v>91</v>
      </c>
      <c r="E38">
        <v>39060</v>
      </c>
    </row>
    <row r="39" spans="1:5" x14ac:dyDescent="0.25">
      <c r="A39" t="s">
        <v>85</v>
      </c>
      <c r="B39" t="s">
        <v>86</v>
      </c>
      <c r="C39" t="s">
        <v>41</v>
      </c>
      <c r="D39" t="s">
        <v>91</v>
      </c>
      <c r="E39">
        <v>64749</v>
      </c>
    </row>
    <row r="40" spans="1:5" x14ac:dyDescent="0.25">
      <c r="A40" t="s">
        <v>85</v>
      </c>
      <c r="B40" t="s">
        <v>86</v>
      </c>
      <c r="C40" t="s">
        <v>76</v>
      </c>
      <c r="D40" t="s">
        <v>91</v>
      </c>
      <c r="E40">
        <v>17031</v>
      </c>
    </row>
    <row r="41" spans="1:5" x14ac:dyDescent="0.25">
      <c r="A41" t="s">
        <v>85</v>
      </c>
      <c r="B41" t="s">
        <v>86</v>
      </c>
      <c r="C41" t="s">
        <v>74</v>
      </c>
      <c r="D41" t="s">
        <v>91</v>
      </c>
      <c r="E41">
        <v>22014</v>
      </c>
    </row>
    <row r="42" spans="1:5" x14ac:dyDescent="0.25">
      <c r="A42" t="s">
        <v>85</v>
      </c>
      <c r="B42" t="s">
        <v>86</v>
      </c>
      <c r="C42" t="s">
        <v>77</v>
      </c>
      <c r="D42" t="s">
        <v>92</v>
      </c>
      <c r="E42">
        <v>1010</v>
      </c>
    </row>
    <row r="43" spans="1:5" x14ac:dyDescent="0.25">
      <c r="A43" t="s">
        <v>85</v>
      </c>
      <c r="B43" t="s">
        <v>86</v>
      </c>
      <c r="C43" t="s">
        <v>40</v>
      </c>
      <c r="D43" t="s">
        <v>92</v>
      </c>
      <c r="E43">
        <v>34685</v>
      </c>
    </row>
    <row r="44" spans="1:5" x14ac:dyDescent="0.25">
      <c r="A44" t="s">
        <v>85</v>
      </c>
      <c r="B44" t="s">
        <v>86</v>
      </c>
      <c r="C44" t="s">
        <v>78</v>
      </c>
      <c r="D44" t="s">
        <v>92</v>
      </c>
      <c r="E44">
        <v>4660</v>
      </c>
    </row>
    <row r="45" spans="1:5" x14ac:dyDescent="0.25">
      <c r="A45" t="s">
        <v>85</v>
      </c>
      <c r="B45" t="s">
        <v>86</v>
      </c>
      <c r="C45" t="s">
        <v>75</v>
      </c>
      <c r="D45" t="s">
        <v>92</v>
      </c>
      <c r="E45">
        <v>44705</v>
      </c>
    </row>
    <row r="46" spans="1:5" x14ac:dyDescent="0.25">
      <c r="A46" t="s">
        <v>85</v>
      </c>
      <c r="B46" t="s">
        <v>86</v>
      </c>
      <c r="C46" t="s">
        <v>79</v>
      </c>
      <c r="D46" t="s">
        <v>92</v>
      </c>
      <c r="E46">
        <v>11016</v>
      </c>
    </row>
    <row r="47" spans="1:5" x14ac:dyDescent="0.25">
      <c r="A47" t="s">
        <v>85</v>
      </c>
      <c r="B47" t="s">
        <v>86</v>
      </c>
      <c r="C47" t="s">
        <v>41</v>
      </c>
      <c r="D47" t="s">
        <v>92</v>
      </c>
      <c r="E47">
        <v>36385</v>
      </c>
    </row>
    <row r="48" spans="1:5" x14ac:dyDescent="0.25">
      <c r="A48" t="s">
        <v>85</v>
      </c>
      <c r="B48" t="s">
        <v>86</v>
      </c>
      <c r="C48" t="s">
        <v>76</v>
      </c>
      <c r="D48" t="s">
        <v>92</v>
      </c>
      <c r="E48">
        <v>8715</v>
      </c>
    </row>
    <row r="49" spans="1:5" x14ac:dyDescent="0.25">
      <c r="A49" t="s">
        <v>85</v>
      </c>
      <c r="B49" t="s">
        <v>86</v>
      </c>
      <c r="C49" t="s">
        <v>74</v>
      </c>
      <c r="D49" t="s">
        <v>92</v>
      </c>
      <c r="E49">
        <v>7795</v>
      </c>
    </row>
    <row r="50" spans="1:5" x14ac:dyDescent="0.25">
      <c r="A50" t="s">
        <v>85</v>
      </c>
      <c r="B50" t="s">
        <v>86</v>
      </c>
      <c r="C50" t="s">
        <v>77</v>
      </c>
      <c r="D50" t="s">
        <v>93</v>
      </c>
      <c r="E50">
        <v>13375</v>
      </c>
    </row>
    <row r="51" spans="1:5" x14ac:dyDescent="0.25">
      <c r="A51" t="s">
        <v>85</v>
      </c>
      <c r="B51" t="s">
        <v>86</v>
      </c>
      <c r="C51" t="s">
        <v>40</v>
      </c>
      <c r="D51" t="s">
        <v>93</v>
      </c>
      <c r="E51">
        <v>117148</v>
      </c>
    </row>
    <row r="52" spans="1:5" x14ac:dyDescent="0.25">
      <c r="A52" t="s">
        <v>85</v>
      </c>
      <c r="B52" t="s">
        <v>86</v>
      </c>
      <c r="C52" t="s">
        <v>78</v>
      </c>
      <c r="D52" t="s">
        <v>93</v>
      </c>
      <c r="E52">
        <v>32640</v>
      </c>
    </row>
    <row r="53" spans="1:5" x14ac:dyDescent="0.25">
      <c r="A53" t="s">
        <v>85</v>
      </c>
      <c r="B53" t="s">
        <v>86</v>
      </c>
      <c r="C53" t="s">
        <v>75</v>
      </c>
      <c r="D53" t="s">
        <v>93</v>
      </c>
      <c r="E53">
        <v>123114</v>
      </c>
    </row>
    <row r="54" spans="1:5" x14ac:dyDescent="0.25">
      <c r="A54" t="s">
        <v>85</v>
      </c>
      <c r="B54" t="s">
        <v>86</v>
      </c>
      <c r="C54" t="s">
        <v>79</v>
      </c>
      <c r="D54" t="s">
        <v>93</v>
      </c>
      <c r="E54">
        <v>22607</v>
      </c>
    </row>
    <row r="55" spans="1:5" x14ac:dyDescent="0.25">
      <c r="A55" t="s">
        <v>85</v>
      </c>
      <c r="B55" t="s">
        <v>86</v>
      </c>
      <c r="C55" t="s">
        <v>41</v>
      </c>
      <c r="D55" t="s">
        <v>93</v>
      </c>
      <c r="E55">
        <v>94421</v>
      </c>
    </row>
    <row r="56" spans="1:5" x14ac:dyDescent="0.25">
      <c r="A56" t="s">
        <v>85</v>
      </c>
      <c r="B56" t="s">
        <v>86</v>
      </c>
      <c r="C56" t="s">
        <v>76</v>
      </c>
      <c r="D56" t="s">
        <v>93</v>
      </c>
      <c r="E56">
        <v>58948</v>
      </c>
    </row>
    <row r="57" spans="1:5" x14ac:dyDescent="0.25">
      <c r="A57" t="s">
        <v>85</v>
      </c>
      <c r="B57" t="s">
        <v>86</v>
      </c>
      <c r="C57" t="s">
        <v>74</v>
      </c>
      <c r="D57" t="s">
        <v>93</v>
      </c>
      <c r="E57">
        <v>34636</v>
      </c>
    </row>
    <row r="58" spans="1:5" x14ac:dyDescent="0.25">
      <c r="A58" t="s">
        <v>85</v>
      </c>
      <c r="B58" t="s">
        <v>86</v>
      </c>
      <c r="C58" t="s">
        <v>77</v>
      </c>
      <c r="D58" t="s">
        <v>94</v>
      </c>
      <c r="E58">
        <v>1222</v>
      </c>
    </row>
    <row r="59" spans="1:5" x14ac:dyDescent="0.25">
      <c r="A59" t="s">
        <v>85</v>
      </c>
      <c r="B59" t="s">
        <v>86</v>
      </c>
      <c r="C59" t="s">
        <v>40</v>
      </c>
      <c r="D59" t="s">
        <v>94</v>
      </c>
      <c r="E59">
        <v>16464</v>
      </c>
    </row>
    <row r="60" spans="1:5" x14ac:dyDescent="0.25">
      <c r="A60" t="s">
        <v>85</v>
      </c>
      <c r="B60" t="s">
        <v>86</v>
      </c>
      <c r="C60" t="s">
        <v>78</v>
      </c>
      <c r="D60" t="s">
        <v>94</v>
      </c>
      <c r="E60">
        <v>1247</v>
      </c>
    </row>
    <row r="61" spans="1:5" x14ac:dyDescent="0.25">
      <c r="A61" t="s">
        <v>85</v>
      </c>
      <c r="B61" t="s">
        <v>86</v>
      </c>
      <c r="C61" t="s">
        <v>75</v>
      </c>
      <c r="D61" t="s">
        <v>94</v>
      </c>
      <c r="E61">
        <v>13558</v>
      </c>
    </row>
    <row r="62" spans="1:5" x14ac:dyDescent="0.25">
      <c r="A62" t="s">
        <v>85</v>
      </c>
      <c r="B62" t="s">
        <v>86</v>
      </c>
      <c r="C62" t="s">
        <v>79</v>
      </c>
      <c r="D62" t="s">
        <v>94</v>
      </c>
      <c r="E62">
        <v>2651</v>
      </c>
    </row>
    <row r="63" spans="1:5" x14ac:dyDescent="0.25">
      <c r="A63" t="s">
        <v>85</v>
      </c>
      <c r="B63" t="s">
        <v>86</v>
      </c>
      <c r="C63" t="s">
        <v>41</v>
      </c>
      <c r="D63" t="s">
        <v>94</v>
      </c>
      <c r="E63">
        <v>8454</v>
      </c>
    </row>
    <row r="64" spans="1:5" x14ac:dyDescent="0.25">
      <c r="A64" t="s">
        <v>85</v>
      </c>
      <c r="B64" t="s">
        <v>86</v>
      </c>
      <c r="C64" t="s">
        <v>76</v>
      </c>
      <c r="D64" t="s">
        <v>94</v>
      </c>
      <c r="E64">
        <v>8521</v>
      </c>
    </row>
    <row r="65" spans="1:5" x14ac:dyDescent="0.25">
      <c r="A65" t="s">
        <v>85</v>
      </c>
      <c r="B65" t="s">
        <v>86</v>
      </c>
      <c r="C65" t="s">
        <v>74</v>
      </c>
      <c r="D65" t="s">
        <v>94</v>
      </c>
      <c r="E65">
        <v>3621</v>
      </c>
    </row>
    <row r="66" spans="1:5" x14ac:dyDescent="0.25">
      <c r="A66" t="s">
        <v>85</v>
      </c>
      <c r="B66" t="s">
        <v>86</v>
      </c>
      <c r="C66" t="s">
        <v>77</v>
      </c>
      <c r="D66" t="s">
        <v>95</v>
      </c>
      <c r="E66">
        <v>12425</v>
      </c>
    </row>
    <row r="67" spans="1:5" x14ac:dyDescent="0.25">
      <c r="A67" t="s">
        <v>85</v>
      </c>
      <c r="B67" t="s">
        <v>86</v>
      </c>
      <c r="C67" t="s">
        <v>40</v>
      </c>
      <c r="D67" t="s">
        <v>95</v>
      </c>
      <c r="E67">
        <v>166031</v>
      </c>
    </row>
    <row r="68" spans="1:5" x14ac:dyDescent="0.25">
      <c r="A68" t="s">
        <v>85</v>
      </c>
      <c r="B68" t="s">
        <v>86</v>
      </c>
      <c r="C68" t="s">
        <v>78</v>
      </c>
      <c r="D68" t="s">
        <v>95</v>
      </c>
      <c r="E68">
        <v>42464</v>
      </c>
    </row>
    <row r="69" spans="1:5" x14ac:dyDescent="0.25">
      <c r="A69" t="s">
        <v>85</v>
      </c>
      <c r="B69" t="s">
        <v>86</v>
      </c>
      <c r="C69" t="s">
        <v>75</v>
      </c>
      <c r="D69" t="s">
        <v>95</v>
      </c>
      <c r="E69">
        <v>154185</v>
      </c>
    </row>
    <row r="70" spans="1:5" x14ac:dyDescent="0.25">
      <c r="A70" t="s">
        <v>85</v>
      </c>
      <c r="B70" t="s">
        <v>86</v>
      </c>
      <c r="C70" t="s">
        <v>79</v>
      </c>
      <c r="D70" t="s">
        <v>95</v>
      </c>
      <c r="E70">
        <v>38522</v>
      </c>
    </row>
    <row r="71" spans="1:5" x14ac:dyDescent="0.25">
      <c r="A71" t="s">
        <v>85</v>
      </c>
      <c r="B71" t="s">
        <v>86</v>
      </c>
      <c r="C71" t="s">
        <v>41</v>
      </c>
      <c r="D71" t="s">
        <v>95</v>
      </c>
      <c r="E71">
        <v>123258</v>
      </c>
    </row>
    <row r="72" spans="1:5" x14ac:dyDescent="0.25">
      <c r="A72" t="s">
        <v>85</v>
      </c>
      <c r="B72" t="s">
        <v>86</v>
      </c>
      <c r="C72" t="s">
        <v>76</v>
      </c>
      <c r="D72" t="s">
        <v>95</v>
      </c>
      <c r="E72">
        <v>87216</v>
      </c>
    </row>
    <row r="73" spans="1:5" x14ac:dyDescent="0.25">
      <c r="A73" t="s">
        <v>85</v>
      </c>
      <c r="B73" t="s">
        <v>86</v>
      </c>
      <c r="C73" t="s">
        <v>74</v>
      </c>
      <c r="D73" t="s">
        <v>95</v>
      </c>
      <c r="E73">
        <v>42104</v>
      </c>
    </row>
    <row r="74" spans="1:5" x14ac:dyDescent="0.25">
      <c r="A74" t="s">
        <v>85</v>
      </c>
      <c r="B74" t="s">
        <v>86</v>
      </c>
      <c r="C74" t="s">
        <v>77</v>
      </c>
      <c r="D74" t="s">
        <v>96</v>
      </c>
      <c r="E74">
        <v>0</v>
      </c>
    </row>
    <row r="75" spans="1:5" x14ac:dyDescent="0.25">
      <c r="A75" t="s">
        <v>85</v>
      </c>
      <c r="B75" t="s">
        <v>86</v>
      </c>
      <c r="C75" t="s">
        <v>40</v>
      </c>
      <c r="D75" t="s">
        <v>96</v>
      </c>
      <c r="E75">
        <v>12263</v>
      </c>
    </row>
    <row r="76" spans="1:5" x14ac:dyDescent="0.25">
      <c r="A76" t="s">
        <v>85</v>
      </c>
      <c r="B76" t="s">
        <v>86</v>
      </c>
      <c r="C76" t="s">
        <v>78</v>
      </c>
      <c r="D76" t="s">
        <v>96</v>
      </c>
      <c r="E76">
        <v>314</v>
      </c>
    </row>
    <row r="77" spans="1:5" x14ac:dyDescent="0.25">
      <c r="A77" t="s">
        <v>85</v>
      </c>
      <c r="B77" t="s">
        <v>86</v>
      </c>
      <c r="C77" t="s">
        <v>75</v>
      </c>
      <c r="D77" t="s">
        <v>96</v>
      </c>
      <c r="E77">
        <v>16035</v>
      </c>
    </row>
    <row r="78" spans="1:5" x14ac:dyDescent="0.25">
      <c r="A78" t="s">
        <v>85</v>
      </c>
      <c r="B78" t="s">
        <v>86</v>
      </c>
      <c r="C78" t="s">
        <v>79</v>
      </c>
      <c r="D78" t="s">
        <v>96</v>
      </c>
      <c r="E78">
        <v>2039</v>
      </c>
    </row>
    <row r="79" spans="1:5" x14ac:dyDescent="0.25">
      <c r="A79" t="s">
        <v>85</v>
      </c>
      <c r="B79" t="s">
        <v>86</v>
      </c>
      <c r="C79" t="s">
        <v>41</v>
      </c>
      <c r="D79" t="s">
        <v>96</v>
      </c>
      <c r="E79">
        <v>9260</v>
      </c>
    </row>
    <row r="80" spans="1:5" x14ac:dyDescent="0.25">
      <c r="A80" t="s">
        <v>85</v>
      </c>
      <c r="B80" t="s">
        <v>86</v>
      </c>
      <c r="C80" t="s">
        <v>76</v>
      </c>
      <c r="D80" t="s">
        <v>96</v>
      </c>
      <c r="E80">
        <v>8132</v>
      </c>
    </row>
    <row r="81" spans="1:5" x14ac:dyDescent="0.25">
      <c r="A81" t="s">
        <v>85</v>
      </c>
      <c r="B81" t="s">
        <v>86</v>
      </c>
      <c r="C81" t="s">
        <v>74</v>
      </c>
      <c r="D81" t="s">
        <v>96</v>
      </c>
      <c r="E81">
        <v>3383</v>
      </c>
    </row>
    <row r="82" spans="1:5" x14ac:dyDescent="0.25">
      <c r="A82" t="s">
        <v>85</v>
      </c>
      <c r="B82" t="s">
        <v>86</v>
      </c>
      <c r="C82" t="s">
        <v>77</v>
      </c>
      <c r="D82" t="s">
        <v>97</v>
      </c>
      <c r="E82">
        <v>14647</v>
      </c>
    </row>
    <row r="83" spans="1:5" x14ac:dyDescent="0.25">
      <c r="A83" t="s">
        <v>85</v>
      </c>
      <c r="B83" t="s">
        <v>86</v>
      </c>
      <c r="C83" t="s">
        <v>40</v>
      </c>
      <c r="D83" t="s">
        <v>97</v>
      </c>
      <c r="E83">
        <v>40882</v>
      </c>
    </row>
    <row r="84" spans="1:5" x14ac:dyDescent="0.25">
      <c r="A84" t="s">
        <v>85</v>
      </c>
      <c r="B84" t="s">
        <v>86</v>
      </c>
      <c r="C84" t="s">
        <v>78</v>
      </c>
      <c r="D84" t="s">
        <v>97</v>
      </c>
      <c r="E84">
        <v>22782</v>
      </c>
    </row>
    <row r="85" spans="1:5" x14ac:dyDescent="0.25">
      <c r="A85" t="s">
        <v>85</v>
      </c>
      <c r="B85" t="s">
        <v>86</v>
      </c>
      <c r="C85" t="s">
        <v>75</v>
      </c>
      <c r="D85" t="s">
        <v>97</v>
      </c>
      <c r="E85">
        <v>37142</v>
      </c>
    </row>
    <row r="86" spans="1:5" x14ac:dyDescent="0.25">
      <c r="A86" t="s">
        <v>85</v>
      </c>
      <c r="B86" t="s">
        <v>86</v>
      </c>
      <c r="C86" t="s">
        <v>79</v>
      </c>
      <c r="D86" t="s">
        <v>97</v>
      </c>
      <c r="E86">
        <v>20230</v>
      </c>
    </row>
    <row r="87" spans="1:5" x14ac:dyDescent="0.25">
      <c r="A87" t="s">
        <v>85</v>
      </c>
      <c r="B87" t="s">
        <v>86</v>
      </c>
      <c r="C87" t="s">
        <v>41</v>
      </c>
      <c r="D87" t="s">
        <v>97</v>
      </c>
      <c r="E87">
        <v>34445</v>
      </c>
    </row>
    <row r="88" spans="1:5" x14ac:dyDescent="0.25">
      <c r="A88" t="s">
        <v>85</v>
      </c>
      <c r="B88" t="s">
        <v>86</v>
      </c>
      <c r="C88" t="s">
        <v>76</v>
      </c>
      <c r="D88" t="s">
        <v>97</v>
      </c>
      <c r="E88">
        <v>17286</v>
      </c>
    </row>
    <row r="89" spans="1:5" x14ac:dyDescent="0.25">
      <c r="A89" t="s">
        <v>85</v>
      </c>
      <c r="B89" t="s">
        <v>86</v>
      </c>
      <c r="C89" t="s">
        <v>74</v>
      </c>
      <c r="D89" t="s">
        <v>97</v>
      </c>
      <c r="E89">
        <v>14914</v>
      </c>
    </row>
    <row r="90" spans="1:5" x14ac:dyDescent="0.25">
      <c r="A90" t="s">
        <v>85</v>
      </c>
      <c r="B90" t="s">
        <v>86</v>
      </c>
      <c r="C90" t="s">
        <v>77</v>
      </c>
      <c r="D90" t="s">
        <v>98</v>
      </c>
      <c r="E90">
        <v>144</v>
      </c>
    </row>
    <row r="91" spans="1:5" x14ac:dyDescent="0.25">
      <c r="A91" t="s">
        <v>85</v>
      </c>
      <c r="B91" t="s">
        <v>86</v>
      </c>
      <c r="C91" t="s">
        <v>40</v>
      </c>
      <c r="D91" t="s">
        <v>98</v>
      </c>
      <c r="E91">
        <v>1207</v>
      </c>
    </row>
    <row r="92" spans="1:5" x14ac:dyDescent="0.25">
      <c r="A92" t="s">
        <v>85</v>
      </c>
      <c r="B92" t="s">
        <v>86</v>
      </c>
      <c r="C92" t="s">
        <v>78</v>
      </c>
      <c r="D92" t="s">
        <v>98</v>
      </c>
      <c r="E92">
        <v>549</v>
      </c>
    </row>
    <row r="93" spans="1:5" x14ac:dyDescent="0.25">
      <c r="A93" t="s">
        <v>85</v>
      </c>
      <c r="B93" t="s">
        <v>86</v>
      </c>
      <c r="C93" t="s">
        <v>75</v>
      </c>
      <c r="D93" t="s">
        <v>98</v>
      </c>
      <c r="E93">
        <v>1056</v>
      </c>
    </row>
    <row r="94" spans="1:5" x14ac:dyDescent="0.25">
      <c r="A94" t="s">
        <v>85</v>
      </c>
      <c r="B94" t="s">
        <v>86</v>
      </c>
      <c r="C94" t="s">
        <v>79</v>
      </c>
      <c r="D94" t="s">
        <v>98</v>
      </c>
      <c r="E94">
        <v>246</v>
      </c>
    </row>
    <row r="95" spans="1:5" x14ac:dyDescent="0.25">
      <c r="A95" t="s">
        <v>85</v>
      </c>
      <c r="B95" t="s">
        <v>86</v>
      </c>
      <c r="C95" t="s">
        <v>41</v>
      </c>
      <c r="D95" t="s">
        <v>98</v>
      </c>
      <c r="E95">
        <v>1040</v>
      </c>
    </row>
    <row r="96" spans="1:5" x14ac:dyDescent="0.25">
      <c r="A96" t="s">
        <v>85</v>
      </c>
      <c r="B96" t="s">
        <v>86</v>
      </c>
      <c r="C96" t="s">
        <v>76</v>
      </c>
      <c r="D96" t="s">
        <v>98</v>
      </c>
      <c r="E96">
        <v>422</v>
      </c>
    </row>
    <row r="97" spans="1:5" x14ac:dyDescent="0.25">
      <c r="A97" t="s">
        <v>85</v>
      </c>
      <c r="B97" t="s">
        <v>86</v>
      </c>
      <c r="C97" t="s">
        <v>74</v>
      </c>
      <c r="D97" t="s">
        <v>98</v>
      </c>
      <c r="E97">
        <v>528</v>
      </c>
    </row>
    <row r="98" spans="1:5" x14ac:dyDescent="0.25">
      <c r="A98" t="s">
        <v>85</v>
      </c>
      <c r="B98" t="s">
        <v>86</v>
      </c>
      <c r="C98" t="s">
        <v>77</v>
      </c>
      <c r="D98" t="s">
        <v>99</v>
      </c>
      <c r="E98">
        <v>206994</v>
      </c>
    </row>
    <row r="99" spans="1:5" x14ac:dyDescent="0.25">
      <c r="A99" t="s">
        <v>85</v>
      </c>
      <c r="B99" t="s">
        <v>86</v>
      </c>
      <c r="C99" t="s">
        <v>40</v>
      </c>
      <c r="D99" t="s">
        <v>99</v>
      </c>
      <c r="E99">
        <v>1510218</v>
      </c>
    </row>
    <row r="100" spans="1:5" x14ac:dyDescent="0.25">
      <c r="A100" t="s">
        <v>85</v>
      </c>
      <c r="B100" t="s">
        <v>86</v>
      </c>
      <c r="C100" t="s">
        <v>78</v>
      </c>
      <c r="D100" t="s">
        <v>99</v>
      </c>
      <c r="E100">
        <v>643578</v>
      </c>
    </row>
    <row r="101" spans="1:5" x14ac:dyDescent="0.25">
      <c r="A101" t="s">
        <v>85</v>
      </c>
      <c r="B101" t="s">
        <v>86</v>
      </c>
      <c r="C101" t="s">
        <v>75</v>
      </c>
      <c r="D101" t="s">
        <v>99</v>
      </c>
      <c r="E101">
        <v>321272</v>
      </c>
    </row>
    <row r="102" spans="1:5" x14ac:dyDescent="0.25">
      <c r="A102" t="s">
        <v>85</v>
      </c>
      <c r="B102" t="s">
        <v>86</v>
      </c>
      <c r="C102" t="s">
        <v>79</v>
      </c>
      <c r="D102" t="s">
        <v>99</v>
      </c>
      <c r="E102">
        <v>221432</v>
      </c>
    </row>
    <row r="103" spans="1:5" x14ac:dyDescent="0.25">
      <c r="A103" t="s">
        <v>85</v>
      </c>
      <c r="B103" t="s">
        <v>86</v>
      </c>
      <c r="C103" t="s">
        <v>41</v>
      </c>
      <c r="D103" t="s">
        <v>99</v>
      </c>
      <c r="E103">
        <v>479053</v>
      </c>
    </row>
    <row r="104" spans="1:5" x14ac:dyDescent="0.25">
      <c r="A104" t="s">
        <v>85</v>
      </c>
      <c r="B104" t="s">
        <v>86</v>
      </c>
      <c r="C104" t="s">
        <v>76</v>
      </c>
      <c r="D104" t="s">
        <v>99</v>
      </c>
      <c r="E104">
        <v>169187</v>
      </c>
    </row>
    <row r="105" spans="1:5" x14ac:dyDescent="0.25">
      <c r="A105" t="s">
        <v>85</v>
      </c>
      <c r="B105" t="s">
        <v>86</v>
      </c>
      <c r="C105" t="s">
        <v>74</v>
      </c>
      <c r="D105" t="s">
        <v>99</v>
      </c>
      <c r="E105">
        <v>267145</v>
      </c>
    </row>
    <row r="106" spans="1:5" x14ac:dyDescent="0.25">
      <c r="A106" t="s">
        <v>85</v>
      </c>
      <c r="B106" t="s">
        <v>86</v>
      </c>
      <c r="C106" t="s">
        <v>77</v>
      </c>
      <c r="D106" t="s">
        <v>100</v>
      </c>
      <c r="E106">
        <v>228252</v>
      </c>
    </row>
    <row r="107" spans="1:5" x14ac:dyDescent="0.25">
      <c r="A107" t="s">
        <v>85</v>
      </c>
      <c r="B107" t="s">
        <v>86</v>
      </c>
      <c r="C107" t="s">
        <v>40</v>
      </c>
      <c r="D107" t="s">
        <v>100</v>
      </c>
      <c r="E107">
        <v>1619014</v>
      </c>
    </row>
    <row r="108" spans="1:5" x14ac:dyDescent="0.25">
      <c r="A108" t="s">
        <v>85</v>
      </c>
      <c r="B108" t="s">
        <v>86</v>
      </c>
      <c r="C108" t="s">
        <v>78</v>
      </c>
      <c r="D108" t="s">
        <v>100</v>
      </c>
      <c r="E108">
        <v>778883</v>
      </c>
    </row>
    <row r="109" spans="1:5" x14ac:dyDescent="0.25">
      <c r="A109" t="s">
        <v>85</v>
      </c>
      <c r="B109" t="s">
        <v>86</v>
      </c>
      <c r="C109" t="s">
        <v>75</v>
      </c>
      <c r="D109" t="s">
        <v>100</v>
      </c>
      <c r="E109">
        <v>366303</v>
      </c>
    </row>
    <row r="110" spans="1:5" x14ac:dyDescent="0.25">
      <c r="A110" t="s">
        <v>85</v>
      </c>
      <c r="B110" t="s">
        <v>86</v>
      </c>
      <c r="C110" t="s">
        <v>79</v>
      </c>
      <c r="D110" t="s">
        <v>100</v>
      </c>
      <c r="E110">
        <v>253477</v>
      </c>
    </row>
    <row r="111" spans="1:5" x14ac:dyDescent="0.25">
      <c r="A111" t="s">
        <v>85</v>
      </c>
      <c r="B111" t="s">
        <v>86</v>
      </c>
      <c r="C111" t="s">
        <v>41</v>
      </c>
      <c r="D111" t="s">
        <v>100</v>
      </c>
      <c r="E111">
        <v>561119</v>
      </c>
    </row>
    <row r="112" spans="1:5" x14ac:dyDescent="0.25">
      <c r="A112" t="s">
        <v>85</v>
      </c>
      <c r="B112" t="s">
        <v>86</v>
      </c>
      <c r="C112" t="s">
        <v>76</v>
      </c>
      <c r="D112" t="s">
        <v>100</v>
      </c>
      <c r="E112">
        <v>193459</v>
      </c>
    </row>
    <row r="113" spans="1:5" x14ac:dyDescent="0.25">
      <c r="A113" t="s">
        <v>85</v>
      </c>
      <c r="B113" t="s">
        <v>86</v>
      </c>
      <c r="C113" t="s">
        <v>74</v>
      </c>
      <c r="D113" t="s">
        <v>100</v>
      </c>
      <c r="E113">
        <v>281757</v>
      </c>
    </row>
    <row r="114" spans="1:5" x14ac:dyDescent="0.25">
      <c r="A114" t="s">
        <v>85</v>
      </c>
      <c r="B114" t="s">
        <v>86</v>
      </c>
      <c r="C114" t="s">
        <v>77</v>
      </c>
      <c r="D114" t="s">
        <v>101</v>
      </c>
      <c r="E114">
        <v>228563</v>
      </c>
    </row>
    <row r="115" spans="1:5" x14ac:dyDescent="0.25">
      <c r="A115" t="s">
        <v>85</v>
      </c>
      <c r="B115" t="s">
        <v>86</v>
      </c>
      <c r="C115" t="s">
        <v>40</v>
      </c>
      <c r="D115" t="s">
        <v>101</v>
      </c>
      <c r="E115">
        <v>1554843</v>
      </c>
    </row>
    <row r="116" spans="1:5" x14ac:dyDescent="0.25">
      <c r="A116" t="s">
        <v>85</v>
      </c>
      <c r="B116" t="s">
        <v>86</v>
      </c>
      <c r="C116" t="s">
        <v>78</v>
      </c>
      <c r="D116" t="s">
        <v>101</v>
      </c>
      <c r="E116">
        <v>746857</v>
      </c>
    </row>
    <row r="117" spans="1:5" x14ac:dyDescent="0.25">
      <c r="A117" t="s">
        <v>85</v>
      </c>
      <c r="B117" t="s">
        <v>86</v>
      </c>
      <c r="C117" t="s">
        <v>75</v>
      </c>
      <c r="D117" t="s">
        <v>101</v>
      </c>
      <c r="E117">
        <v>303623</v>
      </c>
    </row>
    <row r="118" spans="1:5" x14ac:dyDescent="0.25">
      <c r="A118" t="s">
        <v>85</v>
      </c>
      <c r="B118" t="s">
        <v>86</v>
      </c>
      <c r="C118" t="s">
        <v>79</v>
      </c>
      <c r="D118" t="s">
        <v>101</v>
      </c>
      <c r="E118">
        <v>215221</v>
      </c>
    </row>
    <row r="119" spans="1:5" x14ac:dyDescent="0.25">
      <c r="A119" t="s">
        <v>85</v>
      </c>
      <c r="B119" t="s">
        <v>86</v>
      </c>
      <c r="C119" t="s">
        <v>41</v>
      </c>
      <c r="D119" t="s">
        <v>101</v>
      </c>
      <c r="E119">
        <v>500732</v>
      </c>
    </row>
    <row r="120" spans="1:5" x14ac:dyDescent="0.25">
      <c r="A120" t="s">
        <v>85</v>
      </c>
      <c r="B120" t="s">
        <v>86</v>
      </c>
      <c r="C120" t="s">
        <v>76</v>
      </c>
      <c r="D120" t="s">
        <v>101</v>
      </c>
      <c r="E120">
        <v>184585</v>
      </c>
    </row>
    <row r="121" spans="1:5" x14ac:dyDescent="0.25">
      <c r="A121" t="s">
        <v>85</v>
      </c>
      <c r="B121" t="s">
        <v>86</v>
      </c>
      <c r="C121" t="s">
        <v>74</v>
      </c>
      <c r="D121" t="s">
        <v>101</v>
      </c>
      <c r="E121">
        <v>264922</v>
      </c>
    </row>
    <row r="122" spans="1:5" x14ac:dyDescent="0.25">
      <c r="A122" t="s">
        <v>85</v>
      </c>
      <c r="B122" t="s">
        <v>86</v>
      </c>
      <c r="C122" t="s">
        <v>77</v>
      </c>
      <c r="D122" t="s">
        <v>102</v>
      </c>
      <c r="E122">
        <v>222169</v>
      </c>
    </row>
    <row r="123" spans="1:5" x14ac:dyDescent="0.25">
      <c r="A123" t="s">
        <v>85</v>
      </c>
      <c r="B123" t="s">
        <v>86</v>
      </c>
      <c r="C123" t="s">
        <v>40</v>
      </c>
      <c r="D123" t="s">
        <v>102</v>
      </c>
      <c r="E123">
        <v>1564577</v>
      </c>
    </row>
    <row r="124" spans="1:5" x14ac:dyDescent="0.25">
      <c r="A124" t="s">
        <v>85</v>
      </c>
      <c r="B124" t="s">
        <v>86</v>
      </c>
      <c r="C124" t="s">
        <v>78</v>
      </c>
      <c r="D124" t="s">
        <v>102</v>
      </c>
      <c r="E124">
        <v>765041</v>
      </c>
    </row>
    <row r="125" spans="1:5" x14ac:dyDescent="0.25">
      <c r="A125" t="s">
        <v>85</v>
      </c>
      <c r="B125" t="s">
        <v>86</v>
      </c>
      <c r="C125" t="s">
        <v>75</v>
      </c>
      <c r="D125" t="s">
        <v>102</v>
      </c>
      <c r="E125">
        <v>261029</v>
      </c>
    </row>
    <row r="126" spans="1:5" x14ac:dyDescent="0.25">
      <c r="A126" t="s">
        <v>85</v>
      </c>
      <c r="B126" t="s">
        <v>86</v>
      </c>
      <c r="C126" t="s">
        <v>79</v>
      </c>
      <c r="D126" t="s">
        <v>102</v>
      </c>
      <c r="E126">
        <v>240039</v>
      </c>
    </row>
    <row r="127" spans="1:5" x14ac:dyDescent="0.25">
      <c r="A127" t="s">
        <v>85</v>
      </c>
      <c r="B127" t="s">
        <v>86</v>
      </c>
      <c r="C127" t="s">
        <v>41</v>
      </c>
      <c r="D127" t="s">
        <v>102</v>
      </c>
      <c r="E127">
        <v>498991</v>
      </c>
    </row>
    <row r="128" spans="1:5" x14ac:dyDescent="0.25">
      <c r="A128" t="s">
        <v>85</v>
      </c>
      <c r="B128" t="s">
        <v>86</v>
      </c>
      <c r="C128" t="s">
        <v>76</v>
      </c>
      <c r="D128" t="s">
        <v>102</v>
      </c>
      <c r="E128">
        <v>142862</v>
      </c>
    </row>
    <row r="129" spans="1:5" x14ac:dyDescent="0.25">
      <c r="A129" t="s">
        <v>85</v>
      </c>
      <c r="B129" t="s">
        <v>86</v>
      </c>
      <c r="C129" t="s">
        <v>74</v>
      </c>
      <c r="D129" t="s">
        <v>102</v>
      </c>
      <c r="E129">
        <v>256474</v>
      </c>
    </row>
    <row r="130" spans="1:5" x14ac:dyDescent="0.25">
      <c r="A130" t="s">
        <v>85</v>
      </c>
      <c r="B130" t="s">
        <v>86</v>
      </c>
      <c r="C130" t="s">
        <v>77</v>
      </c>
      <c r="D130" t="s">
        <v>103</v>
      </c>
      <c r="E130">
        <v>224341</v>
      </c>
    </row>
    <row r="131" spans="1:5" x14ac:dyDescent="0.25">
      <c r="A131" t="s">
        <v>85</v>
      </c>
      <c r="B131" t="s">
        <v>86</v>
      </c>
      <c r="C131" t="s">
        <v>40</v>
      </c>
      <c r="D131" t="s">
        <v>103</v>
      </c>
      <c r="E131">
        <v>1519895</v>
      </c>
    </row>
    <row r="132" spans="1:5" x14ac:dyDescent="0.25">
      <c r="A132" t="s">
        <v>85</v>
      </c>
      <c r="B132" t="s">
        <v>86</v>
      </c>
      <c r="C132" t="s">
        <v>78</v>
      </c>
      <c r="D132" t="s">
        <v>103</v>
      </c>
      <c r="E132">
        <v>756150</v>
      </c>
    </row>
    <row r="133" spans="1:5" x14ac:dyDescent="0.25">
      <c r="A133" t="s">
        <v>85</v>
      </c>
      <c r="B133" t="s">
        <v>86</v>
      </c>
      <c r="C133" t="s">
        <v>75</v>
      </c>
      <c r="D133" t="s">
        <v>103</v>
      </c>
      <c r="E133">
        <v>227481</v>
      </c>
    </row>
    <row r="134" spans="1:5" x14ac:dyDescent="0.25">
      <c r="A134" t="s">
        <v>85</v>
      </c>
      <c r="B134" t="s">
        <v>86</v>
      </c>
      <c r="C134" t="s">
        <v>79</v>
      </c>
      <c r="D134" t="s">
        <v>103</v>
      </c>
      <c r="E134">
        <v>224736</v>
      </c>
    </row>
    <row r="135" spans="1:5" x14ac:dyDescent="0.25">
      <c r="A135" t="s">
        <v>85</v>
      </c>
      <c r="B135" t="s">
        <v>86</v>
      </c>
      <c r="C135" t="s">
        <v>41</v>
      </c>
      <c r="D135" t="s">
        <v>103</v>
      </c>
      <c r="E135">
        <v>469348</v>
      </c>
    </row>
    <row r="136" spans="1:5" x14ac:dyDescent="0.25">
      <c r="A136" t="s">
        <v>85</v>
      </c>
      <c r="B136" t="s">
        <v>86</v>
      </c>
      <c r="C136" t="s">
        <v>76</v>
      </c>
      <c r="D136" t="s">
        <v>103</v>
      </c>
      <c r="E136">
        <v>114983</v>
      </c>
    </row>
    <row r="137" spans="1:5" x14ac:dyDescent="0.25">
      <c r="A137" t="s">
        <v>85</v>
      </c>
      <c r="B137" t="s">
        <v>86</v>
      </c>
      <c r="C137" t="s">
        <v>74</v>
      </c>
      <c r="D137" t="s">
        <v>103</v>
      </c>
      <c r="E137">
        <v>249244</v>
      </c>
    </row>
    <row r="138" spans="1:5" x14ac:dyDescent="0.25">
      <c r="A138" t="s">
        <v>85</v>
      </c>
      <c r="B138" t="s">
        <v>86</v>
      </c>
      <c r="C138" t="s">
        <v>77</v>
      </c>
      <c r="D138" t="s">
        <v>104</v>
      </c>
      <c r="E138">
        <v>221975</v>
      </c>
    </row>
    <row r="139" spans="1:5" x14ac:dyDescent="0.25">
      <c r="A139" t="s">
        <v>85</v>
      </c>
      <c r="B139" t="s">
        <v>86</v>
      </c>
      <c r="C139" t="s">
        <v>40</v>
      </c>
      <c r="D139" t="s">
        <v>104</v>
      </c>
      <c r="E139">
        <v>1656100</v>
      </c>
    </row>
    <row r="140" spans="1:5" x14ac:dyDescent="0.25">
      <c r="A140" t="s">
        <v>85</v>
      </c>
      <c r="B140" t="s">
        <v>86</v>
      </c>
      <c r="C140" t="s">
        <v>78</v>
      </c>
      <c r="D140" t="s">
        <v>104</v>
      </c>
      <c r="E140">
        <v>775597</v>
      </c>
    </row>
    <row r="141" spans="1:5" x14ac:dyDescent="0.25">
      <c r="A141" t="s">
        <v>85</v>
      </c>
      <c r="B141" t="s">
        <v>86</v>
      </c>
      <c r="C141" t="s">
        <v>75</v>
      </c>
      <c r="D141" t="s">
        <v>104</v>
      </c>
      <c r="E141">
        <v>359503</v>
      </c>
    </row>
    <row r="142" spans="1:5" x14ac:dyDescent="0.25">
      <c r="A142" t="s">
        <v>85</v>
      </c>
      <c r="B142" t="s">
        <v>86</v>
      </c>
      <c r="C142" t="s">
        <v>79</v>
      </c>
      <c r="D142" t="s">
        <v>104</v>
      </c>
      <c r="E142">
        <v>244821</v>
      </c>
    </row>
    <row r="143" spans="1:5" x14ac:dyDescent="0.25">
      <c r="A143" t="s">
        <v>85</v>
      </c>
      <c r="B143" t="s">
        <v>86</v>
      </c>
      <c r="C143" t="s">
        <v>41</v>
      </c>
      <c r="D143" t="s">
        <v>104</v>
      </c>
      <c r="E143">
        <v>566381</v>
      </c>
    </row>
    <row r="144" spans="1:5" x14ac:dyDescent="0.25">
      <c r="A144" t="s">
        <v>85</v>
      </c>
      <c r="B144" t="s">
        <v>86</v>
      </c>
      <c r="C144" t="s">
        <v>76</v>
      </c>
      <c r="D144" t="s">
        <v>104</v>
      </c>
      <c r="E144">
        <v>192623</v>
      </c>
    </row>
    <row r="145" spans="1:5" x14ac:dyDescent="0.25">
      <c r="A145" t="s">
        <v>85</v>
      </c>
      <c r="B145" t="s">
        <v>86</v>
      </c>
      <c r="C145" t="s">
        <v>74</v>
      </c>
      <c r="D145" t="s">
        <v>104</v>
      </c>
      <c r="E145">
        <v>279289</v>
      </c>
    </row>
    <row r="146" spans="1:5" x14ac:dyDescent="0.25">
      <c r="A146" t="s">
        <v>105</v>
      </c>
      <c r="B146" t="s">
        <v>106</v>
      </c>
      <c r="C146" t="s">
        <v>107</v>
      </c>
      <c r="E146">
        <v>1192883</v>
      </c>
    </row>
    <row r="147" spans="1:5" x14ac:dyDescent="0.25">
      <c r="A147" t="s">
        <v>105</v>
      </c>
      <c r="B147" t="s">
        <v>108</v>
      </c>
      <c r="C147">
        <v>0</v>
      </c>
      <c r="D147">
        <v>2</v>
      </c>
      <c r="E147">
        <v>534187</v>
      </c>
    </row>
    <row r="148" spans="1:5" x14ac:dyDescent="0.25">
      <c r="A148" t="s">
        <v>105</v>
      </c>
      <c r="B148" t="s">
        <v>108</v>
      </c>
      <c r="C148">
        <v>0</v>
      </c>
      <c r="D148">
        <v>3</v>
      </c>
      <c r="E148">
        <v>299805</v>
      </c>
    </row>
    <row r="149" spans="1:5" x14ac:dyDescent="0.25">
      <c r="A149" t="s">
        <v>105</v>
      </c>
      <c r="B149" t="s">
        <v>108</v>
      </c>
      <c r="C149">
        <v>0</v>
      </c>
      <c r="D149">
        <v>4</v>
      </c>
      <c r="E149">
        <v>220962</v>
      </c>
    </row>
    <row r="150" spans="1:5" x14ac:dyDescent="0.25">
      <c r="A150" t="s">
        <v>105</v>
      </c>
      <c r="B150" t="s">
        <v>108</v>
      </c>
      <c r="C150">
        <v>0</v>
      </c>
      <c r="D150">
        <v>5</v>
      </c>
      <c r="E150">
        <v>88310</v>
      </c>
    </row>
    <row r="151" spans="1:5" x14ac:dyDescent="0.25">
      <c r="A151" t="s">
        <v>105</v>
      </c>
      <c r="B151" t="s">
        <v>108</v>
      </c>
      <c r="C151">
        <v>0</v>
      </c>
      <c r="D151">
        <v>6</v>
      </c>
      <c r="E151">
        <v>49619</v>
      </c>
    </row>
    <row r="152" spans="1:5" x14ac:dyDescent="0.25">
      <c r="A152" t="s">
        <v>105</v>
      </c>
      <c r="B152" t="s">
        <v>106</v>
      </c>
      <c r="C152" t="s">
        <v>87</v>
      </c>
      <c r="E152">
        <v>88390</v>
      </c>
    </row>
    <row r="153" spans="1:5" x14ac:dyDescent="0.25">
      <c r="A153" t="s">
        <v>105</v>
      </c>
      <c r="B153" t="s">
        <v>106</v>
      </c>
      <c r="C153" t="s">
        <v>109</v>
      </c>
      <c r="E153">
        <v>4920</v>
      </c>
    </row>
    <row r="154" spans="1:5" x14ac:dyDescent="0.25">
      <c r="A154" t="s">
        <v>105</v>
      </c>
      <c r="B154" t="s">
        <v>106</v>
      </c>
      <c r="C154" t="s">
        <v>110</v>
      </c>
      <c r="E154">
        <v>2501</v>
      </c>
    </row>
    <row r="155" spans="1:5" x14ac:dyDescent="0.25">
      <c r="A155" t="s">
        <v>105</v>
      </c>
      <c r="B155" t="s">
        <v>106</v>
      </c>
      <c r="C155" t="s">
        <v>111</v>
      </c>
      <c r="E155">
        <v>428</v>
      </c>
    </row>
    <row r="156" spans="1:5" x14ac:dyDescent="0.25">
      <c r="A156" t="s">
        <v>105</v>
      </c>
      <c r="B156" t="s">
        <v>106</v>
      </c>
      <c r="C156" t="s">
        <v>112</v>
      </c>
      <c r="E156">
        <v>6681</v>
      </c>
    </row>
    <row r="157" spans="1:5" x14ac:dyDescent="0.25">
      <c r="A157" t="s">
        <v>105</v>
      </c>
      <c r="B157" t="s">
        <v>106</v>
      </c>
      <c r="C157" t="s">
        <v>113</v>
      </c>
      <c r="E157">
        <v>6744</v>
      </c>
    </row>
    <row r="158" spans="1:5" x14ac:dyDescent="0.25">
      <c r="A158" t="s">
        <v>105</v>
      </c>
      <c r="B158" t="s">
        <v>106</v>
      </c>
      <c r="C158" t="s">
        <v>114</v>
      </c>
      <c r="E158">
        <v>135</v>
      </c>
    </row>
    <row r="159" spans="1:5" x14ac:dyDescent="0.25">
      <c r="A159" t="s">
        <v>105</v>
      </c>
      <c r="B159" t="s">
        <v>106</v>
      </c>
      <c r="C159" t="s">
        <v>115</v>
      </c>
      <c r="E159">
        <v>830</v>
      </c>
    </row>
    <row r="160" spans="1:5" x14ac:dyDescent="0.25">
      <c r="A160" t="s">
        <v>105</v>
      </c>
      <c r="B160" t="s">
        <v>106</v>
      </c>
      <c r="C160" t="s">
        <v>88</v>
      </c>
      <c r="E160">
        <v>5186</v>
      </c>
    </row>
    <row r="161" spans="1:5" x14ac:dyDescent="0.25">
      <c r="A161" t="s">
        <v>105</v>
      </c>
      <c r="B161" t="s">
        <v>106</v>
      </c>
      <c r="C161" t="s">
        <v>116</v>
      </c>
      <c r="E161">
        <v>179</v>
      </c>
    </row>
    <row r="162" spans="1:5" x14ac:dyDescent="0.25">
      <c r="A162" t="s">
        <v>105</v>
      </c>
      <c r="B162" t="s">
        <v>106</v>
      </c>
      <c r="C162" t="s">
        <v>117</v>
      </c>
      <c r="E162">
        <v>353</v>
      </c>
    </row>
    <row r="163" spans="1:5" x14ac:dyDescent="0.25">
      <c r="A163" t="s">
        <v>105</v>
      </c>
      <c r="B163" t="s">
        <v>106</v>
      </c>
      <c r="C163" t="s">
        <v>118</v>
      </c>
      <c r="E163">
        <v>347</v>
      </c>
    </row>
    <row r="164" spans="1:5" x14ac:dyDescent="0.25">
      <c r="A164" t="s">
        <v>105</v>
      </c>
      <c r="B164" t="s">
        <v>106</v>
      </c>
      <c r="C164" t="s">
        <v>89</v>
      </c>
      <c r="E164">
        <v>40125</v>
      </c>
    </row>
    <row r="165" spans="1:5" x14ac:dyDescent="0.25">
      <c r="A165" t="s">
        <v>105</v>
      </c>
      <c r="B165" t="s">
        <v>106</v>
      </c>
      <c r="C165" t="s">
        <v>119</v>
      </c>
      <c r="E165">
        <v>2202</v>
      </c>
    </row>
    <row r="166" spans="1:5" x14ac:dyDescent="0.25">
      <c r="A166" t="s">
        <v>105</v>
      </c>
      <c r="B166" t="s">
        <v>106</v>
      </c>
      <c r="C166" t="s">
        <v>120</v>
      </c>
      <c r="E166">
        <v>2151</v>
      </c>
    </row>
    <row r="167" spans="1:5" x14ac:dyDescent="0.25">
      <c r="A167" t="s">
        <v>105</v>
      </c>
      <c r="B167" t="s">
        <v>106</v>
      </c>
      <c r="C167" t="s">
        <v>121</v>
      </c>
      <c r="E167">
        <v>65</v>
      </c>
    </row>
    <row r="168" spans="1:5" x14ac:dyDescent="0.25">
      <c r="A168" t="s">
        <v>105</v>
      </c>
      <c r="B168" t="s">
        <v>106</v>
      </c>
      <c r="C168" t="s">
        <v>122</v>
      </c>
      <c r="E168">
        <v>3272</v>
      </c>
    </row>
    <row r="169" spans="1:5" x14ac:dyDescent="0.25">
      <c r="A169" t="s">
        <v>105</v>
      </c>
      <c r="B169" t="s">
        <v>106</v>
      </c>
      <c r="C169" t="s">
        <v>123</v>
      </c>
      <c r="E169">
        <v>56</v>
      </c>
    </row>
    <row r="170" spans="1:5" x14ac:dyDescent="0.25">
      <c r="A170" t="s">
        <v>105</v>
      </c>
      <c r="B170" t="s">
        <v>106</v>
      </c>
      <c r="C170" t="s">
        <v>124</v>
      </c>
      <c r="E170">
        <v>1053</v>
      </c>
    </row>
    <row r="171" spans="1:5" x14ac:dyDescent="0.25">
      <c r="A171" t="s">
        <v>105</v>
      </c>
      <c r="B171" t="s">
        <v>106</v>
      </c>
      <c r="C171" t="s">
        <v>90</v>
      </c>
      <c r="E171">
        <v>203</v>
      </c>
    </row>
    <row r="172" spans="1:5" x14ac:dyDescent="0.25">
      <c r="A172" t="s">
        <v>105</v>
      </c>
      <c r="B172" t="s">
        <v>106</v>
      </c>
      <c r="C172" t="s">
        <v>91</v>
      </c>
      <c r="E172">
        <v>12639</v>
      </c>
    </row>
    <row r="173" spans="1:5" x14ac:dyDescent="0.25">
      <c r="A173" t="s">
        <v>105</v>
      </c>
      <c r="B173" t="s">
        <v>106</v>
      </c>
      <c r="C173" t="s">
        <v>125</v>
      </c>
      <c r="E173">
        <v>1656</v>
      </c>
    </row>
    <row r="174" spans="1:5" x14ac:dyDescent="0.25">
      <c r="A174" t="s">
        <v>105</v>
      </c>
      <c r="B174" t="s">
        <v>106</v>
      </c>
      <c r="C174" t="s">
        <v>126</v>
      </c>
      <c r="E174">
        <v>128</v>
      </c>
    </row>
    <row r="175" spans="1:5" x14ac:dyDescent="0.25">
      <c r="A175" t="s">
        <v>105</v>
      </c>
      <c r="B175" t="s">
        <v>106</v>
      </c>
      <c r="C175" t="s">
        <v>127</v>
      </c>
      <c r="E175">
        <v>2366</v>
      </c>
    </row>
    <row r="176" spans="1:5" x14ac:dyDescent="0.25">
      <c r="A176" t="s">
        <v>105</v>
      </c>
      <c r="B176" t="s">
        <v>106</v>
      </c>
      <c r="C176" t="s">
        <v>128</v>
      </c>
      <c r="E176">
        <v>236</v>
      </c>
    </row>
    <row r="177" spans="1:5" x14ac:dyDescent="0.25">
      <c r="A177" t="s">
        <v>105</v>
      </c>
      <c r="B177" t="s">
        <v>106</v>
      </c>
      <c r="C177" t="s">
        <v>92</v>
      </c>
      <c r="E177">
        <v>1259</v>
      </c>
    </row>
    <row r="178" spans="1:5" x14ac:dyDescent="0.25">
      <c r="A178" t="s">
        <v>105</v>
      </c>
      <c r="B178" t="s">
        <v>106</v>
      </c>
      <c r="C178" t="s">
        <v>129</v>
      </c>
      <c r="E178">
        <v>223</v>
      </c>
    </row>
    <row r="179" spans="1:5" x14ac:dyDescent="0.25">
      <c r="A179" t="s">
        <v>105</v>
      </c>
      <c r="B179" t="s">
        <v>106</v>
      </c>
      <c r="C179" t="s">
        <v>93</v>
      </c>
      <c r="E179">
        <v>59380</v>
      </c>
    </row>
    <row r="180" spans="1:5" x14ac:dyDescent="0.25">
      <c r="A180" t="s">
        <v>105</v>
      </c>
      <c r="B180" t="s">
        <v>106</v>
      </c>
      <c r="C180" t="s">
        <v>130</v>
      </c>
      <c r="E180">
        <v>6774</v>
      </c>
    </row>
    <row r="181" spans="1:5" x14ac:dyDescent="0.25">
      <c r="A181" t="s">
        <v>105</v>
      </c>
      <c r="B181" t="s">
        <v>106</v>
      </c>
      <c r="C181" t="s">
        <v>131</v>
      </c>
      <c r="E181">
        <v>335</v>
      </c>
    </row>
    <row r="182" spans="1:5" x14ac:dyDescent="0.25">
      <c r="A182" t="s">
        <v>105</v>
      </c>
      <c r="B182" t="s">
        <v>106</v>
      </c>
      <c r="C182" t="s">
        <v>132</v>
      </c>
      <c r="E182">
        <v>712</v>
      </c>
    </row>
    <row r="183" spans="1:5" x14ac:dyDescent="0.25">
      <c r="A183" t="s">
        <v>105</v>
      </c>
      <c r="B183" t="s">
        <v>106</v>
      </c>
      <c r="C183" t="s">
        <v>94</v>
      </c>
      <c r="E183">
        <v>6048</v>
      </c>
    </row>
    <row r="184" spans="1:5" x14ac:dyDescent="0.25">
      <c r="A184" t="s">
        <v>105</v>
      </c>
      <c r="B184" t="s">
        <v>106</v>
      </c>
      <c r="C184" t="s">
        <v>133</v>
      </c>
      <c r="E184">
        <v>125</v>
      </c>
    </row>
    <row r="185" spans="1:5" x14ac:dyDescent="0.25">
      <c r="A185" t="s">
        <v>105</v>
      </c>
      <c r="B185" t="s">
        <v>106</v>
      </c>
      <c r="C185" t="s">
        <v>95</v>
      </c>
      <c r="E185">
        <v>85690</v>
      </c>
    </row>
    <row r="186" spans="1:5" x14ac:dyDescent="0.25">
      <c r="A186" t="s">
        <v>105</v>
      </c>
      <c r="B186" t="s">
        <v>106</v>
      </c>
      <c r="C186" t="s">
        <v>134</v>
      </c>
      <c r="E186">
        <v>2357</v>
      </c>
    </row>
    <row r="187" spans="1:5" x14ac:dyDescent="0.25">
      <c r="A187" t="s">
        <v>105</v>
      </c>
      <c r="B187" t="s">
        <v>106</v>
      </c>
      <c r="C187" t="s">
        <v>96</v>
      </c>
      <c r="E187">
        <v>5095</v>
      </c>
    </row>
    <row r="188" spans="1:5" x14ac:dyDescent="0.25">
      <c r="A188" t="s">
        <v>105</v>
      </c>
      <c r="B188" t="s">
        <v>106</v>
      </c>
      <c r="C188" t="s">
        <v>135</v>
      </c>
      <c r="E188">
        <v>84</v>
      </c>
    </row>
    <row r="189" spans="1:5" x14ac:dyDescent="0.25">
      <c r="A189" t="s">
        <v>105</v>
      </c>
      <c r="B189" t="s">
        <v>106</v>
      </c>
      <c r="C189" t="s">
        <v>97</v>
      </c>
      <c r="E189">
        <v>19339</v>
      </c>
    </row>
    <row r="190" spans="1:5" x14ac:dyDescent="0.25">
      <c r="A190" t="s">
        <v>105</v>
      </c>
      <c r="B190" t="s">
        <v>106</v>
      </c>
      <c r="C190" t="s">
        <v>98</v>
      </c>
      <c r="E190">
        <v>128</v>
      </c>
    </row>
    <row r="191" spans="1:5" x14ac:dyDescent="0.25">
      <c r="A191" t="s">
        <v>105</v>
      </c>
      <c r="B191" t="s">
        <v>108</v>
      </c>
      <c r="C191">
        <v>1</v>
      </c>
      <c r="D191">
        <v>2</v>
      </c>
      <c r="E191">
        <v>93296</v>
      </c>
    </row>
    <row r="192" spans="1:5" x14ac:dyDescent="0.25">
      <c r="A192" t="s">
        <v>105</v>
      </c>
      <c r="B192" t="s">
        <v>108</v>
      </c>
      <c r="C192">
        <v>1</v>
      </c>
      <c r="D192">
        <v>3</v>
      </c>
      <c r="E192">
        <v>74527</v>
      </c>
    </row>
    <row r="193" spans="1:5" x14ac:dyDescent="0.25">
      <c r="A193" t="s">
        <v>105</v>
      </c>
      <c r="B193" t="s">
        <v>108</v>
      </c>
      <c r="C193">
        <v>1</v>
      </c>
      <c r="D193">
        <v>4</v>
      </c>
      <c r="E193">
        <v>78149</v>
      </c>
    </row>
    <row r="194" spans="1:5" x14ac:dyDescent="0.25">
      <c r="A194" t="s">
        <v>105</v>
      </c>
      <c r="B194" t="s">
        <v>108</v>
      </c>
      <c r="C194">
        <v>1</v>
      </c>
      <c r="D194">
        <v>5</v>
      </c>
      <c r="E194">
        <v>37315</v>
      </c>
    </row>
    <row r="195" spans="1:5" x14ac:dyDescent="0.25">
      <c r="A195" t="s">
        <v>105</v>
      </c>
      <c r="B195" t="s">
        <v>108</v>
      </c>
      <c r="C195">
        <v>1</v>
      </c>
      <c r="D195">
        <v>6</v>
      </c>
      <c r="E195">
        <v>22278</v>
      </c>
    </row>
    <row r="196" spans="1:5" x14ac:dyDescent="0.25">
      <c r="A196" t="s">
        <v>105</v>
      </c>
      <c r="B196" t="s">
        <v>108</v>
      </c>
      <c r="C196">
        <v>2</v>
      </c>
      <c r="D196">
        <v>2</v>
      </c>
      <c r="E196">
        <v>12483</v>
      </c>
    </row>
    <row r="197" spans="1:5" x14ac:dyDescent="0.25">
      <c r="A197" t="s">
        <v>105</v>
      </c>
      <c r="B197" t="s">
        <v>108</v>
      </c>
      <c r="C197">
        <v>2</v>
      </c>
      <c r="D197">
        <v>3</v>
      </c>
      <c r="E197">
        <v>12843</v>
      </c>
    </row>
    <row r="198" spans="1:5" x14ac:dyDescent="0.25">
      <c r="A198" t="s">
        <v>105</v>
      </c>
      <c r="B198" t="s">
        <v>108</v>
      </c>
      <c r="C198">
        <v>2</v>
      </c>
      <c r="D198">
        <v>4</v>
      </c>
      <c r="E198">
        <v>16473</v>
      </c>
    </row>
    <row r="199" spans="1:5" x14ac:dyDescent="0.25">
      <c r="A199" t="s">
        <v>105</v>
      </c>
      <c r="B199" t="s">
        <v>108</v>
      </c>
      <c r="C199">
        <v>2</v>
      </c>
      <c r="D199">
        <v>5</v>
      </c>
      <c r="E199">
        <v>8820</v>
      </c>
    </row>
    <row r="200" spans="1:5" x14ac:dyDescent="0.25">
      <c r="A200" t="s">
        <v>105</v>
      </c>
      <c r="B200" t="s">
        <v>108</v>
      </c>
      <c r="C200">
        <v>2</v>
      </c>
      <c r="D200">
        <v>6</v>
      </c>
      <c r="E200">
        <v>11519</v>
      </c>
    </row>
    <row r="201" spans="1:5" x14ac:dyDescent="0.25">
      <c r="A201" t="s">
        <v>105</v>
      </c>
      <c r="B201" t="s">
        <v>108</v>
      </c>
      <c r="C201">
        <v>3</v>
      </c>
      <c r="D201">
        <v>2</v>
      </c>
      <c r="E201">
        <v>862</v>
      </c>
    </row>
    <row r="202" spans="1:5" x14ac:dyDescent="0.25">
      <c r="A202" t="s">
        <v>105</v>
      </c>
      <c r="B202" t="s">
        <v>108</v>
      </c>
      <c r="C202">
        <v>3</v>
      </c>
      <c r="D202">
        <v>3</v>
      </c>
      <c r="E202">
        <v>672</v>
      </c>
    </row>
    <row r="203" spans="1:5" x14ac:dyDescent="0.25">
      <c r="A203" t="s">
        <v>105</v>
      </c>
      <c r="B203" t="s">
        <v>108</v>
      </c>
      <c r="C203">
        <v>3</v>
      </c>
      <c r="D203">
        <v>4</v>
      </c>
      <c r="E203">
        <v>1159</v>
      </c>
    </row>
    <row r="204" spans="1:5" x14ac:dyDescent="0.25">
      <c r="A204" t="s">
        <v>105</v>
      </c>
      <c r="B204" t="s">
        <v>136</v>
      </c>
      <c r="C204" t="s">
        <v>137</v>
      </c>
      <c r="D204">
        <v>2</v>
      </c>
      <c r="E204">
        <v>169234</v>
      </c>
    </row>
    <row r="205" spans="1:5" x14ac:dyDescent="0.25">
      <c r="A205" t="s">
        <v>105</v>
      </c>
      <c r="B205" t="s">
        <v>136</v>
      </c>
      <c r="C205" t="s">
        <v>137</v>
      </c>
      <c r="D205">
        <v>3</v>
      </c>
      <c r="E205">
        <v>5811</v>
      </c>
    </row>
    <row r="206" spans="1:5" x14ac:dyDescent="0.25">
      <c r="A206" t="s">
        <v>105</v>
      </c>
      <c r="B206" t="s">
        <v>136</v>
      </c>
      <c r="C206" t="s">
        <v>137</v>
      </c>
      <c r="D206">
        <v>4</v>
      </c>
      <c r="E206">
        <v>1413</v>
      </c>
    </row>
    <row r="207" spans="1:5" x14ac:dyDescent="0.25">
      <c r="A207" t="s">
        <v>105</v>
      </c>
      <c r="B207" t="s">
        <v>136</v>
      </c>
      <c r="C207" t="s">
        <v>138</v>
      </c>
      <c r="D207">
        <v>2</v>
      </c>
      <c r="E207">
        <v>4985</v>
      </c>
    </row>
    <row r="208" spans="1:5" x14ac:dyDescent="0.25">
      <c r="A208" t="s">
        <v>105</v>
      </c>
      <c r="B208" t="s">
        <v>136</v>
      </c>
      <c r="C208" t="s">
        <v>138</v>
      </c>
      <c r="D208">
        <v>3</v>
      </c>
      <c r="E208">
        <v>342</v>
      </c>
    </row>
    <row r="209" spans="1:5" x14ac:dyDescent="0.25">
      <c r="A209" t="s">
        <v>105</v>
      </c>
      <c r="B209" t="s">
        <v>136</v>
      </c>
      <c r="C209" t="s">
        <v>138</v>
      </c>
      <c r="D209">
        <v>4</v>
      </c>
      <c r="E209">
        <v>959</v>
      </c>
    </row>
    <row r="210" spans="1:5" x14ac:dyDescent="0.25">
      <c r="A210" t="s">
        <v>105</v>
      </c>
      <c r="B210" t="s">
        <v>136</v>
      </c>
      <c r="C210" t="s">
        <v>139</v>
      </c>
      <c r="D210">
        <v>2</v>
      </c>
      <c r="E210">
        <v>92057</v>
      </c>
    </row>
    <row r="211" spans="1:5" x14ac:dyDescent="0.25">
      <c r="A211" t="s">
        <v>105</v>
      </c>
      <c r="B211" t="s">
        <v>136</v>
      </c>
      <c r="C211" t="s">
        <v>139</v>
      </c>
      <c r="D211">
        <v>3</v>
      </c>
      <c r="E211">
        <v>62823</v>
      </c>
    </row>
    <row r="212" spans="1:5" x14ac:dyDescent="0.25">
      <c r="A212" t="s">
        <v>105</v>
      </c>
      <c r="B212" t="s">
        <v>136</v>
      </c>
      <c r="C212" t="s">
        <v>139</v>
      </c>
      <c r="D212">
        <v>4</v>
      </c>
      <c r="E212">
        <v>20126</v>
      </c>
    </row>
    <row r="213" spans="1:5" x14ac:dyDescent="0.25">
      <c r="A213" t="s">
        <v>105</v>
      </c>
      <c r="B213" t="s">
        <v>136</v>
      </c>
      <c r="C213" t="s">
        <v>139</v>
      </c>
      <c r="D213">
        <v>5</v>
      </c>
      <c r="E213">
        <v>7025</v>
      </c>
    </row>
    <row r="214" spans="1:5" x14ac:dyDescent="0.25">
      <c r="A214" t="s">
        <v>105</v>
      </c>
      <c r="B214" t="s">
        <v>136</v>
      </c>
      <c r="C214" t="s">
        <v>139</v>
      </c>
      <c r="D214">
        <v>6</v>
      </c>
      <c r="E214">
        <v>5620</v>
      </c>
    </row>
    <row r="215" spans="1:5" x14ac:dyDescent="0.25">
      <c r="A215" t="s">
        <v>140</v>
      </c>
      <c r="B215" t="s">
        <v>141</v>
      </c>
      <c r="C215" t="s">
        <v>40</v>
      </c>
      <c r="D215" t="s">
        <v>142</v>
      </c>
      <c r="E215">
        <v>182500</v>
      </c>
    </row>
    <row r="216" spans="1:5" x14ac:dyDescent="0.25">
      <c r="A216" t="s">
        <v>140</v>
      </c>
      <c r="B216" t="s">
        <v>141</v>
      </c>
      <c r="C216" t="s">
        <v>41</v>
      </c>
      <c r="D216" t="s">
        <v>142</v>
      </c>
      <c r="E216">
        <v>13318</v>
      </c>
    </row>
    <row r="217" spans="1:5" x14ac:dyDescent="0.25">
      <c r="A217" t="s">
        <v>140</v>
      </c>
      <c r="B217" t="s">
        <v>141</v>
      </c>
      <c r="C217" t="s">
        <v>74</v>
      </c>
      <c r="D217" t="s">
        <v>142</v>
      </c>
      <c r="E217">
        <v>10564</v>
      </c>
    </row>
    <row r="218" spans="1:5" x14ac:dyDescent="0.25">
      <c r="A218" t="s">
        <v>140</v>
      </c>
      <c r="B218" t="s">
        <v>141</v>
      </c>
      <c r="C218" t="s">
        <v>40</v>
      </c>
      <c r="D218" t="s">
        <v>143</v>
      </c>
      <c r="E218">
        <v>13345</v>
      </c>
    </row>
    <row r="219" spans="1:5" x14ac:dyDescent="0.25">
      <c r="A219" t="s">
        <v>140</v>
      </c>
      <c r="B219" t="s">
        <v>141</v>
      </c>
      <c r="C219" t="s">
        <v>41</v>
      </c>
      <c r="D219" t="s">
        <v>143</v>
      </c>
      <c r="E219">
        <v>984</v>
      </c>
    </row>
    <row r="220" spans="1:5" x14ac:dyDescent="0.25">
      <c r="A220" t="s">
        <v>140</v>
      </c>
      <c r="B220" t="s">
        <v>141</v>
      </c>
      <c r="C220" t="s">
        <v>74</v>
      </c>
      <c r="D220" t="s">
        <v>143</v>
      </c>
      <c r="E220">
        <v>651</v>
      </c>
    </row>
    <row r="221" spans="1:5" x14ac:dyDescent="0.25">
      <c r="A221" t="s">
        <v>140</v>
      </c>
      <c r="B221" t="s">
        <v>141</v>
      </c>
      <c r="C221" t="s">
        <v>40</v>
      </c>
      <c r="D221" t="s">
        <v>144</v>
      </c>
      <c r="E221">
        <v>1883</v>
      </c>
    </row>
    <row r="222" spans="1:5" x14ac:dyDescent="0.25">
      <c r="A222" t="s">
        <v>140</v>
      </c>
      <c r="B222" t="s">
        <v>141</v>
      </c>
      <c r="C222" t="s">
        <v>41</v>
      </c>
      <c r="D222" t="s">
        <v>144</v>
      </c>
      <c r="E222">
        <v>0</v>
      </c>
    </row>
    <row r="223" spans="1:5" x14ac:dyDescent="0.25">
      <c r="A223" t="s">
        <v>140</v>
      </c>
      <c r="B223" t="s">
        <v>141</v>
      </c>
      <c r="C223" t="s">
        <v>74</v>
      </c>
      <c r="D223" t="s">
        <v>144</v>
      </c>
      <c r="E223">
        <v>0</v>
      </c>
    </row>
    <row r="224" spans="1:5" x14ac:dyDescent="0.25">
      <c r="A224" t="s">
        <v>140</v>
      </c>
      <c r="B224" t="s">
        <v>141</v>
      </c>
      <c r="C224" t="s">
        <v>40</v>
      </c>
      <c r="D224" t="s">
        <v>145</v>
      </c>
      <c r="E224">
        <v>1500461</v>
      </c>
    </row>
    <row r="225" spans="1:5" x14ac:dyDescent="0.25">
      <c r="A225" t="s">
        <v>140</v>
      </c>
      <c r="B225" t="s">
        <v>141</v>
      </c>
      <c r="C225" t="s">
        <v>41</v>
      </c>
      <c r="D225" t="s">
        <v>145</v>
      </c>
      <c r="E225">
        <v>587564</v>
      </c>
    </row>
    <row r="226" spans="1:5" x14ac:dyDescent="0.25">
      <c r="A226" t="s">
        <v>140</v>
      </c>
      <c r="B226" t="s">
        <v>141</v>
      </c>
      <c r="C226" t="s">
        <v>74</v>
      </c>
      <c r="D226" t="s">
        <v>145</v>
      </c>
      <c r="E226">
        <v>283516</v>
      </c>
    </row>
  </sheetData>
  <autoFilter ref="A1:E22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7"/>
  <sheetViews>
    <sheetView topLeftCell="A2398" workbookViewId="0">
      <selection activeCell="A2437" sqref="A2437"/>
    </sheetView>
  </sheetViews>
  <sheetFormatPr defaultRowHeight="15" x14ac:dyDescent="0.25"/>
  <sheetData>
    <row r="1" spans="1:6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</row>
    <row r="2" spans="1:6" x14ac:dyDescent="0.25">
      <c r="A2" t="s">
        <v>152</v>
      </c>
      <c r="B2" t="s">
        <v>153</v>
      </c>
      <c r="C2" t="s">
        <v>154</v>
      </c>
      <c r="D2" t="s">
        <v>155</v>
      </c>
      <c r="E2">
        <v>5</v>
      </c>
      <c r="F2">
        <v>941</v>
      </c>
    </row>
    <row r="3" spans="1:6" x14ac:dyDescent="0.25">
      <c r="A3" t="s">
        <v>152</v>
      </c>
      <c r="B3" t="s">
        <v>153</v>
      </c>
      <c r="C3" t="s">
        <v>154</v>
      </c>
      <c r="D3" t="s">
        <v>155</v>
      </c>
      <c r="E3">
        <v>6</v>
      </c>
      <c r="F3">
        <v>2863</v>
      </c>
    </row>
    <row r="4" spans="1:6" x14ac:dyDescent="0.25">
      <c r="A4" t="s">
        <v>152</v>
      </c>
      <c r="B4" t="s">
        <v>153</v>
      </c>
      <c r="C4" t="s">
        <v>154</v>
      </c>
      <c r="D4" t="s">
        <v>155</v>
      </c>
      <c r="E4">
        <v>7</v>
      </c>
      <c r="F4">
        <v>32522</v>
      </c>
    </row>
    <row r="5" spans="1:6" x14ac:dyDescent="0.25">
      <c r="A5" t="s">
        <v>152</v>
      </c>
      <c r="B5" t="s">
        <v>153</v>
      </c>
      <c r="C5" t="s">
        <v>154</v>
      </c>
      <c r="D5" t="s">
        <v>155</v>
      </c>
      <c r="E5">
        <v>8</v>
      </c>
      <c r="F5">
        <v>147051</v>
      </c>
    </row>
    <row r="6" spans="1:6" x14ac:dyDescent="0.25">
      <c r="A6" t="s">
        <v>152</v>
      </c>
      <c r="B6" t="s">
        <v>153</v>
      </c>
      <c r="C6" t="s">
        <v>154</v>
      </c>
      <c r="D6" t="s">
        <v>155</v>
      </c>
      <c r="E6">
        <v>9</v>
      </c>
      <c r="F6">
        <v>304904</v>
      </c>
    </row>
    <row r="7" spans="1:6" x14ac:dyDescent="0.25">
      <c r="A7" t="s">
        <v>152</v>
      </c>
      <c r="B7" t="s">
        <v>153</v>
      </c>
      <c r="C7" t="s">
        <v>154</v>
      </c>
      <c r="D7" t="s">
        <v>155</v>
      </c>
      <c r="E7">
        <v>10</v>
      </c>
      <c r="F7">
        <v>341413</v>
      </c>
    </row>
    <row r="8" spans="1:6" x14ac:dyDescent="0.25">
      <c r="A8" t="s">
        <v>152</v>
      </c>
      <c r="B8" t="s">
        <v>153</v>
      </c>
      <c r="C8" t="s">
        <v>154</v>
      </c>
      <c r="D8" t="s">
        <v>155</v>
      </c>
      <c r="E8">
        <v>11</v>
      </c>
      <c r="F8">
        <v>144780</v>
      </c>
    </row>
    <row r="9" spans="1:6" x14ac:dyDescent="0.25">
      <c r="A9" t="s">
        <v>152</v>
      </c>
      <c r="B9" t="s">
        <v>153</v>
      </c>
      <c r="C9" t="s">
        <v>154</v>
      </c>
      <c r="D9" t="s">
        <v>155</v>
      </c>
      <c r="E9">
        <v>12</v>
      </c>
      <c r="F9">
        <v>72129</v>
      </c>
    </row>
    <row r="10" spans="1:6" x14ac:dyDescent="0.25">
      <c r="A10" t="s">
        <v>152</v>
      </c>
      <c r="B10" t="s">
        <v>153</v>
      </c>
      <c r="C10" t="s">
        <v>154</v>
      </c>
      <c r="D10" t="s">
        <v>155</v>
      </c>
      <c r="E10">
        <v>13</v>
      </c>
      <c r="F10">
        <v>12511</v>
      </c>
    </row>
    <row r="11" spans="1:6" x14ac:dyDescent="0.25">
      <c r="A11" t="s">
        <v>152</v>
      </c>
      <c r="B11" t="s">
        <v>153</v>
      </c>
      <c r="C11" t="s">
        <v>154</v>
      </c>
      <c r="D11" t="s">
        <v>155</v>
      </c>
      <c r="E11">
        <v>14</v>
      </c>
      <c r="F11">
        <v>2152</v>
      </c>
    </row>
    <row r="12" spans="1:6" x14ac:dyDescent="0.25">
      <c r="A12" t="s">
        <v>152</v>
      </c>
      <c r="B12" t="s">
        <v>153</v>
      </c>
      <c r="C12" t="s">
        <v>154</v>
      </c>
      <c r="D12" t="s">
        <v>155</v>
      </c>
      <c r="E12">
        <v>15</v>
      </c>
      <c r="F12">
        <v>2512</v>
      </c>
    </row>
    <row r="13" spans="1:6" x14ac:dyDescent="0.25">
      <c r="A13" t="s">
        <v>152</v>
      </c>
      <c r="B13" t="s">
        <v>153</v>
      </c>
      <c r="C13" t="s">
        <v>154</v>
      </c>
      <c r="D13" t="s">
        <v>155</v>
      </c>
      <c r="E13">
        <v>16</v>
      </c>
      <c r="F13">
        <v>770</v>
      </c>
    </row>
    <row r="14" spans="1:6" x14ac:dyDescent="0.25">
      <c r="A14" t="s">
        <v>152</v>
      </c>
      <c r="B14" t="s">
        <v>153</v>
      </c>
      <c r="C14" t="s">
        <v>154</v>
      </c>
      <c r="D14" t="s">
        <v>155</v>
      </c>
      <c r="E14">
        <v>17</v>
      </c>
      <c r="F14">
        <v>1603</v>
      </c>
    </row>
    <row r="15" spans="1:6" x14ac:dyDescent="0.25">
      <c r="A15" t="s">
        <v>152</v>
      </c>
      <c r="B15" t="s">
        <v>153</v>
      </c>
      <c r="C15" t="s">
        <v>154</v>
      </c>
      <c r="D15" t="s">
        <v>155</v>
      </c>
      <c r="E15">
        <v>18</v>
      </c>
      <c r="F15">
        <v>2390</v>
      </c>
    </row>
    <row r="16" spans="1:6" x14ac:dyDescent="0.25">
      <c r="A16" t="s">
        <v>152</v>
      </c>
      <c r="B16" t="s">
        <v>153</v>
      </c>
      <c r="C16" t="s">
        <v>154</v>
      </c>
      <c r="D16" t="s">
        <v>155</v>
      </c>
      <c r="E16">
        <v>19</v>
      </c>
      <c r="F16">
        <v>1862</v>
      </c>
    </row>
    <row r="17" spans="1:6" x14ac:dyDescent="0.25">
      <c r="A17" t="s">
        <v>152</v>
      </c>
      <c r="B17" t="s">
        <v>153</v>
      </c>
      <c r="C17" t="s">
        <v>154</v>
      </c>
      <c r="D17" t="s">
        <v>155</v>
      </c>
      <c r="E17">
        <v>20</v>
      </c>
      <c r="F17">
        <v>115</v>
      </c>
    </row>
    <row r="18" spans="1:6" x14ac:dyDescent="0.25">
      <c r="A18" t="s">
        <v>152</v>
      </c>
      <c r="B18" t="s">
        <v>153</v>
      </c>
      <c r="C18" t="s">
        <v>154</v>
      </c>
      <c r="D18" t="s">
        <v>155</v>
      </c>
      <c r="E18">
        <v>21</v>
      </c>
      <c r="F18">
        <v>92</v>
      </c>
    </row>
    <row r="19" spans="1:6" x14ac:dyDescent="0.25">
      <c r="A19" t="s">
        <v>152</v>
      </c>
      <c r="B19" t="s">
        <v>153</v>
      </c>
      <c r="C19" t="s">
        <v>154</v>
      </c>
      <c r="D19" t="s">
        <v>155</v>
      </c>
      <c r="E19">
        <v>22</v>
      </c>
      <c r="F19">
        <v>1070</v>
      </c>
    </row>
    <row r="20" spans="1:6" x14ac:dyDescent="0.25">
      <c r="A20" t="s">
        <v>152</v>
      </c>
      <c r="B20" t="s">
        <v>153</v>
      </c>
      <c r="C20" t="s">
        <v>154</v>
      </c>
      <c r="D20" t="s">
        <v>155</v>
      </c>
      <c r="E20">
        <v>23</v>
      </c>
      <c r="F20">
        <v>771</v>
      </c>
    </row>
    <row r="21" spans="1:6" x14ac:dyDescent="0.25">
      <c r="A21" t="s">
        <v>152</v>
      </c>
      <c r="B21" t="s">
        <v>153</v>
      </c>
      <c r="C21" t="s">
        <v>154</v>
      </c>
      <c r="D21" t="s">
        <v>155</v>
      </c>
      <c r="E21">
        <v>24</v>
      </c>
      <c r="F21">
        <v>1205</v>
      </c>
    </row>
    <row r="22" spans="1:6" x14ac:dyDescent="0.25">
      <c r="A22" t="s">
        <v>152</v>
      </c>
      <c r="B22" t="s">
        <v>153</v>
      </c>
      <c r="C22" t="s">
        <v>154</v>
      </c>
      <c r="D22" t="s">
        <v>155</v>
      </c>
      <c r="E22">
        <v>25</v>
      </c>
      <c r="F22">
        <v>1209</v>
      </c>
    </row>
    <row r="23" spans="1:6" x14ac:dyDescent="0.25">
      <c r="A23" t="s">
        <v>152</v>
      </c>
      <c r="B23" t="s">
        <v>153</v>
      </c>
      <c r="C23" t="s">
        <v>154</v>
      </c>
      <c r="D23" t="s">
        <v>155</v>
      </c>
      <c r="E23">
        <v>27</v>
      </c>
      <c r="F23">
        <v>1300</v>
      </c>
    </row>
    <row r="24" spans="1:6" x14ac:dyDescent="0.25">
      <c r="A24" t="s">
        <v>152</v>
      </c>
      <c r="B24" t="s">
        <v>153</v>
      </c>
      <c r="C24" t="s">
        <v>154</v>
      </c>
      <c r="D24" t="s">
        <v>155</v>
      </c>
      <c r="E24">
        <v>28</v>
      </c>
      <c r="F24">
        <v>1609</v>
      </c>
    </row>
    <row r="25" spans="1:6" x14ac:dyDescent="0.25">
      <c r="A25" t="s">
        <v>152</v>
      </c>
      <c r="B25" t="s">
        <v>153</v>
      </c>
      <c r="C25" t="s">
        <v>154</v>
      </c>
      <c r="D25" t="s">
        <v>155</v>
      </c>
      <c r="E25">
        <v>29</v>
      </c>
      <c r="F25">
        <v>3777</v>
      </c>
    </row>
    <row r="26" spans="1:6" x14ac:dyDescent="0.25">
      <c r="A26" t="s">
        <v>152</v>
      </c>
      <c r="B26" t="s">
        <v>153</v>
      </c>
      <c r="C26" t="s">
        <v>154</v>
      </c>
      <c r="D26" t="s">
        <v>155</v>
      </c>
      <c r="E26">
        <v>30</v>
      </c>
      <c r="F26">
        <v>2112</v>
      </c>
    </row>
    <row r="27" spans="1:6" x14ac:dyDescent="0.25">
      <c r="A27" t="s">
        <v>152</v>
      </c>
      <c r="B27" t="s">
        <v>153</v>
      </c>
      <c r="C27" t="s">
        <v>154</v>
      </c>
      <c r="D27" t="s">
        <v>155</v>
      </c>
      <c r="E27">
        <v>31</v>
      </c>
      <c r="F27">
        <v>5027</v>
      </c>
    </row>
    <row r="28" spans="1:6" x14ac:dyDescent="0.25">
      <c r="A28" t="s">
        <v>152</v>
      </c>
      <c r="B28" t="s">
        <v>153</v>
      </c>
      <c r="C28" t="s">
        <v>154</v>
      </c>
      <c r="D28" t="s">
        <v>155</v>
      </c>
      <c r="E28">
        <v>32</v>
      </c>
      <c r="F28">
        <v>1296</v>
      </c>
    </row>
    <row r="29" spans="1:6" x14ac:dyDescent="0.25">
      <c r="A29" t="s">
        <v>152</v>
      </c>
      <c r="B29" t="s">
        <v>153</v>
      </c>
      <c r="C29" t="s">
        <v>154</v>
      </c>
      <c r="D29" t="s">
        <v>155</v>
      </c>
      <c r="E29">
        <v>33</v>
      </c>
      <c r="F29">
        <v>1979</v>
      </c>
    </row>
    <row r="30" spans="1:6" x14ac:dyDescent="0.25">
      <c r="A30" t="s">
        <v>152</v>
      </c>
      <c r="B30" t="s">
        <v>153</v>
      </c>
      <c r="C30" t="s">
        <v>156</v>
      </c>
      <c r="D30" t="s">
        <v>155</v>
      </c>
      <c r="E30">
        <v>4</v>
      </c>
      <c r="F30">
        <v>94</v>
      </c>
    </row>
    <row r="31" spans="1:6" x14ac:dyDescent="0.25">
      <c r="A31" t="s">
        <v>152</v>
      </c>
      <c r="B31" t="s">
        <v>153</v>
      </c>
      <c r="C31" t="s">
        <v>156</v>
      </c>
      <c r="D31" t="s">
        <v>155</v>
      </c>
      <c r="E31">
        <v>5</v>
      </c>
      <c r="F31">
        <v>726</v>
      </c>
    </row>
    <row r="32" spans="1:6" x14ac:dyDescent="0.25">
      <c r="A32" t="s">
        <v>152</v>
      </c>
      <c r="B32" t="s">
        <v>153</v>
      </c>
      <c r="C32" t="s">
        <v>156</v>
      </c>
      <c r="D32" t="s">
        <v>155</v>
      </c>
      <c r="E32">
        <v>6</v>
      </c>
      <c r="F32">
        <v>635</v>
      </c>
    </row>
    <row r="33" spans="1:6" x14ac:dyDescent="0.25">
      <c r="A33" t="s">
        <v>152</v>
      </c>
      <c r="B33" t="s">
        <v>153</v>
      </c>
      <c r="C33" t="s">
        <v>156</v>
      </c>
      <c r="D33" t="s">
        <v>155</v>
      </c>
      <c r="E33">
        <v>7</v>
      </c>
      <c r="F33">
        <v>2116</v>
      </c>
    </row>
    <row r="34" spans="1:6" x14ac:dyDescent="0.25">
      <c r="A34" t="s">
        <v>152</v>
      </c>
      <c r="B34" t="s">
        <v>153</v>
      </c>
      <c r="C34" t="s">
        <v>156</v>
      </c>
      <c r="D34" t="s">
        <v>155</v>
      </c>
      <c r="E34">
        <v>8</v>
      </c>
      <c r="F34">
        <v>3329</v>
      </c>
    </row>
    <row r="35" spans="1:6" x14ac:dyDescent="0.25">
      <c r="A35" t="s">
        <v>152</v>
      </c>
      <c r="B35" t="s">
        <v>153</v>
      </c>
      <c r="C35" t="s">
        <v>156</v>
      </c>
      <c r="D35" t="s">
        <v>155</v>
      </c>
      <c r="E35">
        <v>9</v>
      </c>
      <c r="F35">
        <v>11557</v>
      </c>
    </row>
    <row r="36" spans="1:6" x14ac:dyDescent="0.25">
      <c r="A36" t="s">
        <v>152</v>
      </c>
      <c r="B36" t="s">
        <v>153</v>
      </c>
      <c r="C36" t="s">
        <v>156</v>
      </c>
      <c r="D36" t="s">
        <v>155</v>
      </c>
      <c r="E36">
        <v>10</v>
      </c>
      <c r="F36">
        <v>6207</v>
      </c>
    </row>
    <row r="37" spans="1:6" x14ac:dyDescent="0.25">
      <c r="A37" t="s">
        <v>152</v>
      </c>
      <c r="B37" t="s">
        <v>153</v>
      </c>
      <c r="C37" t="s">
        <v>156</v>
      </c>
      <c r="D37" t="s">
        <v>155</v>
      </c>
      <c r="E37">
        <v>11</v>
      </c>
      <c r="F37">
        <v>12034</v>
      </c>
    </row>
    <row r="38" spans="1:6" x14ac:dyDescent="0.25">
      <c r="A38" t="s">
        <v>152</v>
      </c>
      <c r="B38" t="s">
        <v>153</v>
      </c>
      <c r="C38" t="s">
        <v>156</v>
      </c>
      <c r="D38" t="s">
        <v>155</v>
      </c>
      <c r="E38">
        <v>12</v>
      </c>
      <c r="F38">
        <v>6048</v>
      </c>
    </row>
    <row r="39" spans="1:6" x14ac:dyDescent="0.25">
      <c r="A39" t="s">
        <v>152</v>
      </c>
      <c r="B39" t="s">
        <v>153</v>
      </c>
      <c r="C39" t="s">
        <v>156</v>
      </c>
      <c r="D39" t="s">
        <v>155</v>
      </c>
      <c r="E39">
        <v>13</v>
      </c>
      <c r="F39">
        <v>7828</v>
      </c>
    </row>
    <row r="40" spans="1:6" x14ac:dyDescent="0.25">
      <c r="A40" t="s">
        <v>152</v>
      </c>
      <c r="B40" t="s">
        <v>153</v>
      </c>
      <c r="C40" t="s">
        <v>156</v>
      </c>
      <c r="D40" t="s">
        <v>155</v>
      </c>
      <c r="E40">
        <v>14</v>
      </c>
      <c r="F40">
        <v>5902</v>
      </c>
    </row>
    <row r="41" spans="1:6" x14ac:dyDescent="0.25">
      <c r="A41" t="s">
        <v>152</v>
      </c>
      <c r="B41" t="s">
        <v>153</v>
      </c>
      <c r="C41" t="s">
        <v>156</v>
      </c>
      <c r="D41" t="s">
        <v>155</v>
      </c>
      <c r="E41">
        <v>15</v>
      </c>
      <c r="F41">
        <v>4023</v>
      </c>
    </row>
    <row r="42" spans="1:6" x14ac:dyDescent="0.25">
      <c r="A42" t="s">
        <v>152</v>
      </c>
      <c r="B42" t="s">
        <v>153</v>
      </c>
      <c r="C42" t="s">
        <v>156</v>
      </c>
      <c r="D42" t="s">
        <v>155</v>
      </c>
      <c r="E42">
        <v>16</v>
      </c>
      <c r="F42">
        <v>3558</v>
      </c>
    </row>
    <row r="43" spans="1:6" x14ac:dyDescent="0.25">
      <c r="A43" t="s">
        <v>152</v>
      </c>
      <c r="B43" t="s">
        <v>153</v>
      </c>
      <c r="C43" t="s">
        <v>156</v>
      </c>
      <c r="D43" t="s">
        <v>155</v>
      </c>
      <c r="E43">
        <v>17</v>
      </c>
      <c r="F43">
        <v>4902</v>
      </c>
    </row>
    <row r="44" spans="1:6" x14ac:dyDescent="0.25">
      <c r="A44" t="s">
        <v>152</v>
      </c>
      <c r="B44" t="s">
        <v>153</v>
      </c>
      <c r="C44" t="s">
        <v>156</v>
      </c>
      <c r="D44" t="s">
        <v>155</v>
      </c>
      <c r="E44">
        <v>18</v>
      </c>
      <c r="F44">
        <v>1618</v>
      </c>
    </row>
    <row r="45" spans="1:6" x14ac:dyDescent="0.25">
      <c r="A45" t="s">
        <v>152</v>
      </c>
      <c r="B45" t="s">
        <v>153</v>
      </c>
      <c r="C45" t="s">
        <v>156</v>
      </c>
      <c r="D45" t="s">
        <v>155</v>
      </c>
      <c r="E45">
        <v>19</v>
      </c>
      <c r="F45">
        <v>1563</v>
      </c>
    </row>
    <row r="46" spans="1:6" x14ac:dyDescent="0.25">
      <c r="A46" t="s">
        <v>152</v>
      </c>
      <c r="B46" t="s">
        <v>153</v>
      </c>
      <c r="C46" t="s">
        <v>156</v>
      </c>
      <c r="D46" t="s">
        <v>155</v>
      </c>
      <c r="E46">
        <v>20</v>
      </c>
      <c r="F46">
        <v>1664</v>
      </c>
    </row>
    <row r="47" spans="1:6" x14ac:dyDescent="0.25">
      <c r="A47" t="s">
        <v>152</v>
      </c>
      <c r="B47" t="s">
        <v>153</v>
      </c>
      <c r="C47" t="s">
        <v>156</v>
      </c>
      <c r="D47" t="s">
        <v>155</v>
      </c>
      <c r="E47">
        <v>21</v>
      </c>
      <c r="F47">
        <v>2425</v>
      </c>
    </row>
    <row r="48" spans="1:6" x14ac:dyDescent="0.25">
      <c r="A48" t="s">
        <v>152</v>
      </c>
      <c r="B48" t="s">
        <v>153</v>
      </c>
      <c r="C48" t="s">
        <v>156</v>
      </c>
      <c r="D48" t="s">
        <v>155</v>
      </c>
      <c r="E48">
        <v>22</v>
      </c>
      <c r="F48">
        <v>668</v>
      </c>
    </row>
    <row r="49" spans="1:6" x14ac:dyDescent="0.25">
      <c r="A49" t="s">
        <v>152</v>
      </c>
      <c r="B49" t="s">
        <v>153</v>
      </c>
      <c r="C49" t="s">
        <v>156</v>
      </c>
      <c r="D49" t="s">
        <v>155</v>
      </c>
      <c r="E49">
        <v>23</v>
      </c>
      <c r="F49">
        <v>544</v>
      </c>
    </row>
    <row r="50" spans="1:6" x14ac:dyDescent="0.25">
      <c r="A50" t="s">
        <v>152</v>
      </c>
      <c r="B50" t="s">
        <v>153</v>
      </c>
      <c r="C50" t="s">
        <v>156</v>
      </c>
      <c r="D50" t="s">
        <v>155</v>
      </c>
      <c r="E50">
        <v>24</v>
      </c>
      <c r="F50">
        <v>2000</v>
      </c>
    </row>
    <row r="51" spans="1:6" x14ac:dyDescent="0.25">
      <c r="A51" t="s">
        <v>152</v>
      </c>
      <c r="B51" t="s">
        <v>153</v>
      </c>
      <c r="C51" t="s">
        <v>156</v>
      </c>
      <c r="D51" t="s">
        <v>155</v>
      </c>
      <c r="E51">
        <v>25</v>
      </c>
      <c r="F51">
        <v>1668</v>
      </c>
    </row>
    <row r="52" spans="1:6" x14ac:dyDescent="0.25">
      <c r="A52" t="s">
        <v>152</v>
      </c>
      <c r="B52" t="s">
        <v>153</v>
      </c>
      <c r="C52" t="s">
        <v>156</v>
      </c>
      <c r="D52" t="s">
        <v>155</v>
      </c>
      <c r="E52">
        <v>26</v>
      </c>
      <c r="F52">
        <v>1059</v>
      </c>
    </row>
    <row r="53" spans="1:6" x14ac:dyDescent="0.25">
      <c r="A53" t="s">
        <v>152</v>
      </c>
      <c r="B53" t="s">
        <v>153</v>
      </c>
      <c r="C53" t="s">
        <v>156</v>
      </c>
      <c r="D53" t="s">
        <v>155</v>
      </c>
      <c r="E53">
        <v>27</v>
      </c>
      <c r="F53">
        <v>2832</v>
      </c>
    </row>
    <row r="54" spans="1:6" x14ac:dyDescent="0.25">
      <c r="A54" t="s">
        <v>152</v>
      </c>
      <c r="B54" t="s">
        <v>153</v>
      </c>
      <c r="C54" t="s">
        <v>156</v>
      </c>
      <c r="D54" t="s">
        <v>155</v>
      </c>
      <c r="E54">
        <v>28</v>
      </c>
      <c r="F54">
        <v>2149</v>
      </c>
    </row>
    <row r="55" spans="1:6" x14ac:dyDescent="0.25">
      <c r="A55" t="s">
        <v>152</v>
      </c>
      <c r="B55" t="s">
        <v>153</v>
      </c>
      <c r="C55" t="s">
        <v>156</v>
      </c>
      <c r="D55" t="s">
        <v>155</v>
      </c>
      <c r="E55">
        <v>29</v>
      </c>
      <c r="F55">
        <v>4542</v>
      </c>
    </row>
    <row r="56" spans="1:6" x14ac:dyDescent="0.25">
      <c r="A56" t="s">
        <v>152</v>
      </c>
      <c r="B56" t="s">
        <v>153</v>
      </c>
      <c r="C56" t="s">
        <v>156</v>
      </c>
      <c r="D56" t="s">
        <v>155</v>
      </c>
      <c r="E56">
        <v>30</v>
      </c>
      <c r="F56">
        <v>1653</v>
      </c>
    </row>
    <row r="57" spans="1:6" x14ac:dyDescent="0.25">
      <c r="A57" t="s">
        <v>152</v>
      </c>
      <c r="B57" t="s">
        <v>153</v>
      </c>
      <c r="C57" t="s">
        <v>156</v>
      </c>
      <c r="D57" t="s">
        <v>155</v>
      </c>
      <c r="E57">
        <v>31</v>
      </c>
      <c r="F57">
        <v>2610</v>
      </c>
    </row>
    <row r="58" spans="1:6" x14ac:dyDescent="0.25">
      <c r="A58" t="s">
        <v>152</v>
      </c>
      <c r="B58" t="s">
        <v>153</v>
      </c>
      <c r="C58" t="s">
        <v>156</v>
      </c>
      <c r="D58" t="s">
        <v>155</v>
      </c>
      <c r="E58">
        <v>32</v>
      </c>
      <c r="F58">
        <v>351</v>
      </c>
    </row>
    <row r="59" spans="1:6" x14ac:dyDescent="0.25">
      <c r="A59" t="s">
        <v>152</v>
      </c>
      <c r="B59" t="s">
        <v>153</v>
      </c>
      <c r="C59" t="s">
        <v>157</v>
      </c>
      <c r="D59" t="s">
        <v>155</v>
      </c>
      <c r="E59">
        <v>1</v>
      </c>
      <c r="F59">
        <v>2892</v>
      </c>
    </row>
    <row r="60" spans="1:6" x14ac:dyDescent="0.25">
      <c r="A60" t="s">
        <v>152</v>
      </c>
      <c r="B60" t="s">
        <v>153</v>
      </c>
      <c r="C60" t="s">
        <v>157</v>
      </c>
      <c r="D60" t="s">
        <v>155</v>
      </c>
      <c r="E60">
        <v>2</v>
      </c>
      <c r="F60">
        <v>8519</v>
      </c>
    </row>
    <row r="61" spans="1:6" x14ac:dyDescent="0.25">
      <c r="A61" t="s">
        <v>152</v>
      </c>
      <c r="B61" t="s">
        <v>153</v>
      </c>
      <c r="C61" t="s">
        <v>157</v>
      </c>
      <c r="D61" t="s">
        <v>155</v>
      </c>
      <c r="E61">
        <v>3</v>
      </c>
      <c r="F61">
        <v>11541</v>
      </c>
    </row>
    <row r="62" spans="1:6" x14ac:dyDescent="0.25">
      <c r="A62" t="s">
        <v>152</v>
      </c>
      <c r="B62" t="s">
        <v>153</v>
      </c>
      <c r="C62" t="s">
        <v>157</v>
      </c>
      <c r="D62" t="s">
        <v>155</v>
      </c>
      <c r="E62">
        <v>4</v>
      </c>
      <c r="F62">
        <v>24029</v>
      </c>
    </row>
    <row r="63" spans="1:6" x14ac:dyDescent="0.25">
      <c r="A63" t="s">
        <v>152</v>
      </c>
      <c r="B63" t="s">
        <v>153</v>
      </c>
      <c r="C63" t="s">
        <v>157</v>
      </c>
      <c r="D63" t="s">
        <v>155</v>
      </c>
      <c r="E63">
        <v>5</v>
      </c>
      <c r="F63">
        <v>47375</v>
      </c>
    </row>
    <row r="64" spans="1:6" x14ac:dyDescent="0.25">
      <c r="A64" t="s">
        <v>152</v>
      </c>
      <c r="B64" t="s">
        <v>153</v>
      </c>
      <c r="C64" t="s">
        <v>157</v>
      </c>
      <c r="D64" t="s">
        <v>155</v>
      </c>
      <c r="E64">
        <v>6</v>
      </c>
      <c r="F64">
        <v>93237</v>
      </c>
    </row>
    <row r="65" spans="1:6" x14ac:dyDescent="0.25">
      <c r="A65" t="s">
        <v>152</v>
      </c>
      <c r="B65" t="s">
        <v>153</v>
      </c>
      <c r="C65" t="s">
        <v>157</v>
      </c>
      <c r="D65" t="s">
        <v>155</v>
      </c>
      <c r="E65">
        <v>7</v>
      </c>
      <c r="F65">
        <v>151819</v>
      </c>
    </row>
    <row r="66" spans="1:6" x14ac:dyDescent="0.25">
      <c r="A66" t="s">
        <v>152</v>
      </c>
      <c r="B66" t="s">
        <v>153</v>
      </c>
      <c r="C66" t="s">
        <v>157</v>
      </c>
      <c r="D66" t="s">
        <v>155</v>
      </c>
      <c r="E66">
        <v>8</v>
      </c>
      <c r="F66">
        <v>243458</v>
      </c>
    </row>
    <row r="67" spans="1:6" x14ac:dyDescent="0.25">
      <c r="A67" t="s">
        <v>152</v>
      </c>
      <c r="B67" t="s">
        <v>153</v>
      </c>
      <c r="C67" t="s">
        <v>157</v>
      </c>
      <c r="D67" t="s">
        <v>155</v>
      </c>
      <c r="E67">
        <v>9</v>
      </c>
      <c r="F67">
        <v>309400</v>
      </c>
    </row>
    <row r="68" spans="1:6" x14ac:dyDescent="0.25">
      <c r="A68" t="s">
        <v>152</v>
      </c>
      <c r="B68" t="s">
        <v>153</v>
      </c>
      <c r="C68" t="s">
        <v>157</v>
      </c>
      <c r="D68" t="s">
        <v>155</v>
      </c>
      <c r="E68">
        <v>10</v>
      </c>
      <c r="F68">
        <v>274034</v>
      </c>
    </row>
    <row r="69" spans="1:6" x14ac:dyDescent="0.25">
      <c r="A69" t="s">
        <v>152</v>
      </c>
      <c r="B69" t="s">
        <v>153</v>
      </c>
      <c r="C69" t="s">
        <v>157</v>
      </c>
      <c r="D69" t="s">
        <v>155</v>
      </c>
      <c r="E69">
        <v>11</v>
      </c>
      <c r="F69">
        <v>192052</v>
      </c>
    </row>
    <row r="70" spans="1:6" x14ac:dyDescent="0.25">
      <c r="A70" t="s">
        <v>152</v>
      </c>
      <c r="B70" t="s">
        <v>153</v>
      </c>
      <c r="C70" t="s">
        <v>157</v>
      </c>
      <c r="D70" t="s">
        <v>155</v>
      </c>
      <c r="E70">
        <v>12</v>
      </c>
      <c r="F70">
        <v>131148</v>
      </c>
    </row>
    <row r="71" spans="1:6" x14ac:dyDescent="0.25">
      <c r="A71" t="s">
        <v>152</v>
      </c>
      <c r="B71" t="s">
        <v>153</v>
      </c>
      <c r="C71" t="s">
        <v>157</v>
      </c>
      <c r="D71" t="s">
        <v>155</v>
      </c>
      <c r="E71">
        <v>13</v>
      </c>
      <c r="F71">
        <v>92399</v>
      </c>
    </row>
    <row r="72" spans="1:6" x14ac:dyDescent="0.25">
      <c r="A72" t="s">
        <v>152</v>
      </c>
      <c r="B72" t="s">
        <v>153</v>
      </c>
      <c r="C72" t="s">
        <v>157</v>
      </c>
      <c r="D72" t="s">
        <v>155</v>
      </c>
      <c r="E72">
        <v>14</v>
      </c>
      <c r="F72">
        <v>60892</v>
      </c>
    </row>
    <row r="73" spans="1:6" x14ac:dyDescent="0.25">
      <c r="A73" t="s">
        <v>152</v>
      </c>
      <c r="B73" t="s">
        <v>153</v>
      </c>
      <c r="C73" t="s">
        <v>157</v>
      </c>
      <c r="D73" t="s">
        <v>155</v>
      </c>
      <c r="E73">
        <v>15</v>
      </c>
      <c r="F73">
        <v>41317</v>
      </c>
    </row>
    <row r="74" spans="1:6" x14ac:dyDescent="0.25">
      <c r="A74" t="s">
        <v>152</v>
      </c>
      <c r="B74" t="s">
        <v>153</v>
      </c>
      <c r="C74" t="s">
        <v>157</v>
      </c>
      <c r="D74" t="s">
        <v>155</v>
      </c>
      <c r="E74">
        <v>16</v>
      </c>
      <c r="F74">
        <v>36976</v>
      </c>
    </row>
    <row r="75" spans="1:6" x14ac:dyDescent="0.25">
      <c r="A75" t="s">
        <v>152</v>
      </c>
      <c r="B75" t="s">
        <v>153</v>
      </c>
      <c r="C75" t="s">
        <v>157</v>
      </c>
      <c r="D75" t="s">
        <v>155</v>
      </c>
      <c r="E75">
        <v>17</v>
      </c>
      <c r="F75">
        <v>26276</v>
      </c>
    </row>
    <row r="76" spans="1:6" x14ac:dyDescent="0.25">
      <c r="A76" t="s">
        <v>152</v>
      </c>
      <c r="B76" t="s">
        <v>153</v>
      </c>
      <c r="C76" t="s">
        <v>157</v>
      </c>
      <c r="D76" t="s">
        <v>155</v>
      </c>
      <c r="E76">
        <v>18</v>
      </c>
      <c r="F76">
        <v>20728</v>
      </c>
    </row>
    <row r="77" spans="1:6" x14ac:dyDescent="0.25">
      <c r="A77" t="s">
        <v>152</v>
      </c>
      <c r="B77" t="s">
        <v>153</v>
      </c>
      <c r="C77" t="s">
        <v>157</v>
      </c>
      <c r="D77" t="s">
        <v>155</v>
      </c>
      <c r="E77">
        <v>19</v>
      </c>
      <c r="F77">
        <v>19636</v>
      </c>
    </row>
    <row r="78" spans="1:6" x14ac:dyDescent="0.25">
      <c r="A78" t="s">
        <v>152</v>
      </c>
      <c r="B78" t="s">
        <v>153</v>
      </c>
      <c r="C78" t="s">
        <v>157</v>
      </c>
      <c r="D78" t="s">
        <v>155</v>
      </c>
      <c r="E78">
        <v>20</v>
      </c>
      <c r="F78">
        <v>24041</v>
      </c>
    </row>
    <row r="79" spans="1:6" x14ac:dyDescent="0.25">
      <c r="A79" t="s">
        <v>152</v>
      </c>
      <c r="B79" t="s">
        <v>153</v>
      </c>
      <c r="C79" t="s">
        <v>157</v>
      </c>
      <c r="D79" t="s">
        <v>155</v>
      </c>
      <c r="E79">
        <v>21</v>
      </c>
      <c r="F79">
        <v>26374</v>
      </c>
    </row>
    <row r="80" spans="1:6" x14ac:dyDescent="0.25">
      <c r="A80" t="s">
        <v>152</v>
      </c>
      <c r="B80" t="s">
        <v>153</v>
      </c>
      <c r="C80" t="s">
        <v>157</v>
      </c>
      <c r="D80" t="s">
        <v>155</v>
      </c>
      <c r="E80">
        <v>22</v>
      </c>
      <c r="F80">
        <v>30320</v>
      </c>
    </row>
    <row r="81" spans="1:6" x14ac:dyDescent="0.25">
      <c r="A81" t="s">
        <v>152</v>
      </c>
      <c r="B81" t="s">
        <v>153</v>
      </c>
      <c r="C81" t="s">
        <v>157</v>
      </c>
      <c r="D81" t="s">
        <v>155</v>
      </c>
      <c r="E81">
        <v>23</v>
      </c>
      <c r="F81">
        <v>22041</v>
      </c>
    </row>
    <row r="82" spans="1:6" x14ac:dyDescent="0.25">
      <c r="A82" t="s">
        <v>152</v>
      </c>
      <c r="B82" t="s">
        <v>153</v>
      </c>
      <c r="C82" t="s">
        <v>157</v>
      </c>
      <c r="D82" t="s">
        <v>155</v>
      </c>
      <c r="E82">
        <v>24</v>
      </c>
      <c r="F82">
        <v>16054</v>
      </c>
    </row>
    <row r="83" spans="1:6" x14ac:dyDescent="0.25">
      <c r="A83" t="s">
        <v>152</v>
      </c>
      <c r="B83" t="s">
        <v>153</v>
      </c>
      <c r="C83" t="s">
        <v>157</v>
      </c>
      <c r="D83" t="s">
        <v>155</v>
      </c>
      <c r="E83">
        <v>25</v>
      </c>
      <c r="F83">
        <v>14359</v>
      </c>
    </row>
    <row r="84" spans="1:6" x14ac:dyDescent="0.25">
      <c r="A84" t="s">
        <v>152</v>
      </c>
      <c r="B84" t="s">
        <v>153</v>
      </c>
      <c r="C84" t="s">
        <v>157</v>
      </c>
      <c r="D84" t="s">
        <v>155</v>
      </c>
      <c r="E84">
        <v>26</v>
      </c>
      <c r="F84">
        <v>19918</v>
      </c>
    </row>
    <row r="85" spans="1:6" x14ac:dyDescent="0.25">
      <c r="A85" t="s">
        <v>152</v>
      </c>
      <c r="B85" t="s">
        <v>153</v>
      </c>
      <c r="C85" t="s">
        <v>157</v>
      </c>
      <c r="D85" t="s">
        <v>155</v>
      </c>
      <c r="E85">
        <v>27</v>
      </c>
      <c r="F85">
        <v>22321</v>
      </c>
    </row>
    <row r="86" spans="1:6" x14ac:dyDescent="0.25">
      <c r="A86" t="s">
        <v>152</v>
      </c>
      <c r="B86" t="s">
        <v>153</v>
      </c>
      <c r="C86" t="s">
        <v>157</v>
      </c>
      <c r="D86" t="s">
        <v>155</v>
      </c>
      <c r="E86">
        <v>28</v>
      </c>
      <c r="F86">
        <v>16376</v>
      </c>
    </row>
    <row r="87" spans="1:6" x14ac:dyDescent="0.25">
      <c r="A87" t="s">
        <v>152</v>
      </c>
      <c r="B87" t="s">
        <v>153</v>
      </c>
      <c r="C87" t="s">
        <v>157</v>
      </c>
      <c r="D87" t="s">
        <v>155</v>
      </c>
      <c r="E87">
        <v>29</v>
      </c>
      <c r="F87">
        <v>9650</v>
      </c>
    </row>
    <row r="88" spans="1:6" x14ac:dyDescent="0.25">
      <c r="A88" t="s">
        <v>152</v>
      </c>
      <c r="B88" t="s">
        <v>153</v>
      </c>
      <c r="C88" t="s">
        <v>157</v>
      </c>
      <c r="D88" t="s">
        <v>155</v>
      </c>
      <c r="E88">
        <v>30</v>
      </c>
      <c r="F88">
        <v>12623</v>
      </c>
    </row>
    <row r="89" spans="1:6" x14ac:dyDescent="0.25">
      <c r="A89" t="s">
        <v>152</v>
      </c>
      <c r="B89" t="s">
        <v>153</v>
      </c>
      <c r="C89" t="s">
        <v>157</v>
      </c>
      <c r="D89" t="s">
        <v>155</v>
      </c>
      <c r="E89">
        <v>31</v>
      </c>
      <c r="F89">
        <v>5128</v>
      </c>
    </row>
    <row r="90" spans="1:6" x14ac:dyDescent="0.25">
      <c r="A90" t="s">
        <v>152</v>
      </c>
      <c r="B90" t="s">
        <v>153</v>
      </c>
      <c r="C90" t="s">
        <v>157</v>
      </c>
      <c r="D90" t="s">
        <v>155</v>
      </c>
      <c r="E90">
        <v>32</v>
      </c>
      <c r="F90">
        <v>5392</v>
      </c>
    </row>
    <row r="91" spans="1:6" x14ac:dyDescent="0.25">
      <c r="A91" t="s">
        <v>152</v>
      </c>
      <c r="B91" t="s">
        <v>153</v>
      </c>
      <c r="C91" t="s">
        <v>157</v>
      </c>
      <c r="D91" t="s">
        <v>155</v>
      </c>
      <c r="E91">
        <v>33</v>
      </c>
      <c r="F91">
        <v>4469</v>
      </c>
    </row>
    <row r="92" spans="1:6" x14ac:dyDescent="0.25">
      <c r="A92" t="s">
        <v>152</v>
      </c>
      <c r="B92" t="s">
        <v>153</v>
      </c>
      <c r="C92" t="s">
        <v>157</v>
      </c>
      <c r="D92" t="s">
        <v>155</v>
      </c>
      <c r="E92">
        <v>34</v>
      </c>
      <c r="F92">
        <v>1512</v>
      </c>
    </row>
    <row r="93" spans="1:6" x14ac:dyDescent="0.25">
      <c r="A93" t="s">
        <v>152</v>
      </c>
      <c r="B93" t="s">
        <v>153</v>
      </c>
      <c r="C93" t="s">
        <v>157</v>
      </c>
      <c r="D93" t="s">
        <v>155</v>
      </c>
      <c r="E93">
        <v>35</v>
      </c>
      <c r="F93">
        <v>981</v>
      </c>
    </row>
    <row r="94" spans="1:6" x14ac:dyDescent="0.25">
      <c r="A94" t="s">
        <v>152</v>
      </c>
      <c r="B94" t="s">
        <v>153</v>
      </c>
      <c r="C94" t="s">
        <v>157</v>
      </c>
      <c r="D94" t="s">
        <v>155</v>
      </c>
      <c r="E94">
        <v>36</v>
      </c>
      <c r="F94">
        <v>713</v>
      </c>
    </row>
    <row r="95" spans="1:6" x14ac:dyDescent="0.25">
      <c r="A95" t="s">
        <v>152</v>
      </c>
      <c r="B95" t="s">
        <v>153</v>
      </c>
      <c r="C95" t="s">
        <v>157</v>
      </c>
      <c r="D95" t="s">
        <v>155</v>
      </c>
      <c r="E95">
        <v>37</v>
      </c>
      <c r="F95">
        <v>709</v>
      </c>
    </row>
    <row r="96" spans="1:6" x14ac:dyDescent="0.25">
      <c r="A96" t="s">
        <v>152</v>
      </c>
      <c r="B96" t="s">
        <v>153</v>
      </c>
      <c r="C96" t="s">
        <v>157</v>
      </c>
      <c r="D96" t="s">
        <v>155</v>
      </c>
      <c r="E96">
        <v>38</v>
      </c>
      <c r="F96">
        <v>661</v>
      </c>
    </row>
    <row r="97" spans="1:6" x14ac:dyDescent="0.25">
      <c r="A97" t="s">
        <v>152</v>
      </c>
      <c r="B97" t="s">
        <v>153</v>
      </c>
      <c r="C97" t="s">
        <v>157</v>
      </c>
      <c r="D97" t="s">
        <v>155</v>
      </c>
      <c r="E97">
        <v>39</v>
      </c>
      <c r="F97">
        <v>398</v>
      </c>
    </row>
    <row r="98" spans="1:6" x14ac:dyDescent="0.25">
      <c r="A98" t="s">
        <v>152</v>
      </c>
      <c r="B98" t="s">
        <v>49</v>
      </c>
      <c r="C98" t="s">
        <v>77</v>
      </c>
      <c r="D98" t="s">
        <v>155</v>
      </c>
      <c r="E98">
        <v>5</v>
      </c>
      <c r="F98">
        <v>369</v>
      </c>
    </row>
    <row r="99" spans="1:6" x14ac:dyDescent="0.25">
      <c r="A99" t="s">
        <v>152</v>
      </c>
      <c r="B99" t="s">
        <v>49</v>
      </c>
      <c r="C99" t="s">
        <v>77</v>
      </c>
      <c r="D99" t="s">
        <v>155</v>
      </c>
      <c r="E99">
        <v>6</v>
      </c>
      <c r="F99">
        <v>1662</v>
      </c>
    </row>
    <row r="100" spans="1:6" x14ac:dyDescent="0.25">
      <c r="A100" t="s">
        <v>152</v>
      </c>
      <c r="B100" t="s">
        <v>49</v>
      </c>
      <c r="C100" t="s">
        <v>77</v>
      </c>
      <c r="D100" t="s">
        <v>155</v>
      </c>
      <c r="E100">
        <v>7</v>
      </c>
      <c r="F100">
        <v>9578</v>
      </c>
    </row>
    <row r="101" spans="1:6" x14ac:dyDescent="0.25">
      <c r="A101" t="s">
        <v>152</v>
      </c>
      <c r="B101" t="s">
        <v>49</v>
      </c>
      <c r="C101" t="s">
        <v>77</v>
      </c>
      <c r="D101" t="s">
        <v>155</v>
      </c>
      <c r="E101">
        <v>8</v>
      </c>
      <c r="F101">
        <v>32289</v>
      </c>
    </row>
    <row r="102" spans="1:6" x14ac:dyDescent="0.25">
      <c r="A102" t="s">
        <v>152</v>
      </c>
      <c r="B102" t="s">
        <v>49</v>
      </c>
      <c r="C102" t="s">
        <v>77</v>
      </c>
      <c r="D102" t="s">
        <v>155</v>
      </c>
      <c r="E102">
        <v>9</v>
      </c>
      <c r="F102">
        <v>38236</v>
      </c>
    </row>
    <row r="103" spans="1:6" x14ac:dyDescent="0.25">
      <c r="A103" t="s">
        <v>152</v>
      </c>
      <c r="B103" t="s">
        <v>49</v>
      </c>
      <c r="C103" t="s">
        <v>77</v>
      </c>
      <c r="D103" t="s">
        <v>155</v>
      </c>
      <c r="E103">
        <v>10</v>
      </c>
      <c r="F103">
        <v>88859</v>
      </c>
    </row>
    <row r="104" spans="1:6" x14ac:dyDescent="0.25">
      <c r="A104" t="s">
        <v>152</v>
      </c>
      <c r="B104" t="s">
        <v>49</v>
      </c>
      <c r="C104" t="s">
        <v>77</v>
      </c>
      <c r="D104" t="s">
        <v>155</v>
      </c>
      <c r="E104">
        <v>11</v>
      </c>
      <c r="F104">
        <v>26719</v>
      </c>
    </row>
    <row r="105" spans="1:6" x14ac:dyDescent="0.25">
      <c r="A105" t="s">
        <v>152</v>
      </c>
      <c r="B105" t="s">
        <v>49</v>
      </c>
      <c r="C105" t="s">
        <v>77</v>
      </c>
      <c r="D105" t="s">
        <v>155</v>
      </c>
      <c r="E105">
        <v>12</v>
      </c>
      <c r="F105">
        <v>4491</v>
      </c>
    </row>
    <row r="106" spans="1:6" x14ac:dyDescent="0.25">
      <c r="A106" t="s">
        <v>152</v>
      </c>
      <c r="B106" t="s">
        <v>49</v>
      </c>
      <c r="C106" t="s">
        <v>77</v>
      </c>
      <c r="D106" t="s">
        <v>155</v>
      </c>
      <c r="E106">
        <v>13</v>
      </c>
      <c r="F106">
        <v>3005</v>
      </c>
    </row>
    <row r="107" spans="1:6" x14ac:dyDescent="0.25">
      <c r="A107" t="s">
        <v>152</v>
      </c>
      <c r="B107" t="s">
        <v>49</v>
      </c>
      <c r="C107" t="s">
        <v>77</v>
      </c>
      <c r="D107" t="s">
        <v>155</v>
      </c>
      <c r="E107">
        <v>14</v>
      </c>
      <c r="F107">
        <v>1454</v>
      </c>
    </row>
    <row r="108" spans="1:6" x14ac:dyDescent="0.25">
      <c r="A108" t="s">
        <v>152</v>
      </c>
      <c r="B108" t="s">
        <v>49</v>
      </c>
      <c r="C108" t="s">
        <v>77</v>
      </c>
      <c r="D108" t="s">
        <v>155</v>
      </c>
      <c r="E108">
        <v>15</v>
      </c>
      <c r="F108">
        <v>833</v>
      </c>
    </row>
    <row r="109" spans="1:6" x14ac:dyDescent="0.25">
      <c r="A109" t="s">
        <v>152</v>
      </c>
      <c r="B109" t="s">
        <v>49</v>
      </c>
      <c r="C109" t="s">
        <v>77</v>
      </c>
      <c r="D109" t="s">
        <v>155</v>
      </c>
      <c r="E109">
        <v>16</v>
      </c>
      <c r="F109">
        <v>2183</v>
      </c>
    </row>
    <row r="110" spans="1:6" x14ac:dyDescent="0.25">
      <c r="A110" t="s">
        <v>152</v>
      </c>
      <c r="B110" t="s">
        <v>49</v>
      </c>
      <c r="C110" t="s">
        <v>77</v>
      </c>
      <c r="D110" t="s">
        <v>155</v>
      </c>
      <c r="E110">
        <v>17</v>
      </c>
      <c r="F110">
        <v>461</v>
      </c>
    </row>
    <row r="111" spans="1:6" x14ac:dyDescent="0.25">
      <c r="A111" t="s">
        <v>152</v>
      </c>
      <c r="B111" t="s">
        <v>49</v>
      </c>
      <c r="C111" t="s">
        <v>77</v>
      </c>
      <c r="D111" t="s">
        <v>155</v>
      </c>
      <c r="E111">
        <v>18</v>
      </c>
      <c r="F111">
        <v>1207</v>
      </c>
    </row>
    <row r="112" spans="1:6" x14ac:dyDescent="0.25">
      <c r="A112" t="s">
        <v>152</v>
      </c>
      <c r="B112" t="s">
        <v>49</v>
      </c>
      <c r="C112" t="s">
        <v>77</v>
      </c>
      <c r="D112" t="s">
        <v>155</v>
      </c>
      <c r="E112">
        <v>19</v>
      </c>
      <c r="F112">
        <v>424</v>
      </c>
    </row>
    <row r="113" spans="1:6" x14ac:dyDescent="0.25">
      <c r="A113" t="s">
        <v>152</v>
      </c>
      <c r="B113" t="s">
        <v>49</v>
      </c>
      <c r="C113" t="s">
        <v>77</v>
      </c>
      <c r="D113" t="s">
        <v>155</v>
      </c>
      <c r="E113">
        <v>21</v>
      </c>
      <c r="F113">
        <v>372</v>
      </c>
    </row>
    <row r="114" spans="1:6" x14ac:dyDescent="0.25">
      <c r="A114" t="s">
        <v>152</v>
      </c>
      <c r="B114" t="s">
        <v>49</v>
      </c>
      <c r="C114" t="s">
        <v>77</v>
      </c>
      <c r="D114" t="s">
        <v>155</v>
      </c>
      <c r="E114">
        <v>22</v>
      </c>
      <c r="F114">
        <v>1070</v>
      </c>
    </row>
    <row r="115" spans="1:6" x14ac:dyDescent="0.25">
      <c r="A115" t="s">
        <v>152</v>
      </c>
      <c r="B115" t="s">
        <v>49</v>
      </c>
      <c r="C115" t="s">
        <v>77</v>
      </c>
      <c r="D115" t="s">
        <v>155</v>
      </c>
      <c r="E115">
        <v>23</v>
      </c>
      <c r="F115">
        <v>386</v>
      </c>
    </row>
    <row r="116" spans="1:6" x14ac:dyDescent="0.25">
      <c r="A116" t="s">
        <v>152</v>
      </c>
      <c r="B116" t="s">
        <v>49</v>
      </c>
      <c r="C116" t="s">
        <v>77</v>
      </c>
      <c r="D116" t="s">
        <v>155</v>
      </c>
      <c r="E116">
        <v>24</v>
      </c>
      <c r="F116">
        <v>1249</v>
      </c>
    </row>
    <row r="117" spans="1:6" x14ac:dyDescent="0.25">
      <c r="A117" t="s">
        <v>152</v>
      </c>
      <c r="B117" t="s">
        <v>49</v>
      </c>
      <c r="C117" t="s">
        <v>77</v>
      </c>
      <c r="D117" t="s">
        <v>155</v>
      </c>
      <c r="E117">
        <v>25</v>
      </c>
      <c r="F117">
        <v>697</v>
      </c>
    </row>
    <row r="118" spans="1:6" x14ac:dyDescent="0.25">
      <c r="A118" t="s">
        <v>152</v>
      </c>
      <c r="B118" t="s">
        <v>49</v>
      </c>
      <c r="C118" t="s">
        <v>77</v>
      </c>
      <c r="D118" t="s">
        <v>155</v>
      </c>
      <c r="E118">
        <v>26</v>
      </c>
      <c r="F118">
        <v>1393</v>
      </c>
    </row>
    <row r="119" spans="1:6" x14ac:dyDescent="0.25">
      <c r="A119" t="s">
        <v>152</v>
      </c>
      <c r="B119" t="s">
        <v>49</v>
      </c>
      <c r="C119" t="s">
        <v>77</v>
      </c>
      <c r="D119" t="s">
        <v>155</v>
      </c>
      <c r="E119">
        <v>27</v>
      </c>
      <c r="F119">
        <v>1851</v>
      </c>
    </row>
    <row r="120" spans="1:6" x14ac:dyDescent="0.25">
      <c r="A120" t="s">
        <v>152</v>
      </c>
      <c r="B120" t="s">
        <v>49</v>
      </c>
      <c r="C120" t="s">
        <v>77</v>
      </c>
      <c r="D120" t="s">
        <v>155</v>
      </c>
      <c r="E120">
        <v>28</v>
      </c>
      <c r="F120">
        <v>2874</v>
      </c>
    </row>
    <row r="121" spans="1:6" x14ac:dyDescent="0.25">
      <c r="A121" t="s">
        <v>152</v>
      </c>
      <c r="B121" t="s">
        <v>49</v>
      </c>
      <c r="C121" t="s">
        <v>77</v>
      </c>
      <c r="D121" t="s">
        <v>155</v>
      </c>
      <c r="E121">
        <v>29</v>
      </c>
      <c r="F121">
        <v>2683</v>
      </c>
    </row>
    <row r="122" spans="1:6" x14ac:dyDescent="0.25">
      <c r="A122" t="s">
        <v>152</v>
      </c>
      <c r="B122" t="s">
        <v>49</v>
      </c>
      <c r="C122" t="s">
        <v>77</v>
      </c>
      <c r="D122" t="s">
        <v>155</v>
      </c>
      <c r="E122">
        <v>30</v>
      </c>
      <c r="F122">
        <v>2809</v>
      </c>
    </row>
    <row r="123" spans="1:6" x14ac:dyDescent="0.25">
      <c r="A123" t="s">
        <v>152</v>
      </c>
      <c r="B123" t="s">
        <v>49</v>
      </c>
      <c r="C123" t="s">
        <v>77</v>
      </c>
      <c r="D123" t="s">
        <v>155</v>
      </c>
      <c r="E123">
        <v>31</v>
      </c>
      <c r="F123">
        <v>1152</v>
      </c>
    </row>
    <row r="124" spans="1:6" x14ac:dyDescent="0.25">
      <c r="A124" t="s">
        <v>152</v>
      </c>
      <c r="B124" t="s">
        <v>49</v>
      </c>
      <c r="C124" t="s">
        <v>77</v>
      </c>
      <c r="D124" t="s">
        <v>155</v>
      </c>
      <c r="E124">
        <v>32</v>
      </c>
      <c r="F124">
        <v>585</v>
      </c>
    </row>
    <row r="125" spans="1:6" x14ac:dyDescent="0.25">
      <c r="A125" t="s">
        <v>152</v>
      </c>
      <c r="B125" t="s">
        <v>49</v>
      </c>
      <c r="C125" t="s">
        <v>77</v>
      </c>
      <c r="D125" t="s">
        <v>155</v>
      </c>
      <c r="E125">
        <v>33</v>
      </c>
      <c r="F125">
        <v>463</v>
      </c>
    </row>
    <row r="126" spans="1:6" x14ac:dyDescent="0.25">
      <c r="A126" t="s">
        <v>152</v>
      </c>
      <c r="B126" t="s">
        <v>49</v>
      </c>
      <c r="C126" t="s">
        <v>77</v>
      </c>
      <c r="D126" t="s">
        <v>155</v>
      </c>
      <c r="E126">
        <v>36</v>
      </c>
      <c r="F126">
        <v>101</v>
      </c>
    </row>
    <row r="127" spans="1:6" x14ac:dyDescent="0.25">
      <c r="A127" t="s">
        <v>152</v>
      </c>
      <c r="B127" t="s">
        <v>49</v>
      </c>
      <c r="C127" t="s">
        <v>40</v>
      </c>
      <c r="D127" t="s">
        <v>155</v>
      </c>
      <c r="E127">
        <v>1</v>
      </c>
      <c r="F127">
        <v>2892</v>
      </c>
    </row>
    <row r="128" spans="1:6" x14ac:dyDescent="0.25">
      <c r="A128" t="s">
        <v>152</v>
      </c>
      <c r="B128" t="s">
        <v>49</v>
      </c>
      <c r="C128" t="s">
        <v>40</v>
      </c>
      <c r="D128" t="s">
        <v>155</v>
      </c>
      <c r="E128">
        <v>2</v>
      </c>
      <c r="F128">
        <v>6712</v>
      </c>
    </row>
    <row r="129" spans="1:6" x14ac:dyDescent="0.25">
      <c r="A129" t="s">
        <v>152</v>
      </c>
      <c r="B129" t="s">
        <v>49</v>
      </c>
      <c r="C129" t="s">
        <v>40</v>
      </c>
      <c r="D129" t="s">
        <v>155</v>
      </c>
      <c r="E129">
        <v>3</v>
      </c>
      <c r="F129">
        <v>9098</v>
      </c>
    </row>
    <row r="130" spans="1:6" x14ac:dyDescent="0.25">
      <c r="A130" t="s">
        <v>152</v>
      </c>
      <c r="B130" t="s">
        <v>49</v>
      </c>
      <c r="C130" t="s">
        <v>40</v>
      </c>
      <c r="D130" t="s">
        <v>155</v>
      </c>
      <c r="E130">
        <v>4</v>
      </c>
      <c r="F130">
        <v>19990</v>
      </c>
    </row>
    <row r="131" spans="1:6" x14ac:dyDescent="0.25">
      <c r="A131" t="s">
        <v>152</v>
      </c>
      <c r="B131" t="s">
        <v>49</v>
      </c>
      <c r="C131" t="s">
        <v>40</v>
      </c>
      <c r="D131" t="s">
        <v>155</v>
      </c>
      <c r="E131">
        <v>5</v>
      </c>
      <c r="F131">
        <v>40804</v>
      </c>
    </row>
    <row r="132" spans="1:6" x14ac:dyDescent="0.25">
      <c r="A132" t="s">
        <v>152</v>
      </c>
      <c r="B132" t="s">
        <v>49</v>
      </c>
      <c r="C132" t="s">
        <v>40</v>
      </c>
      <c r="D132" t="s">
        <v>155</v>
      </c>
      <c r="E132">
        <v>6</v>
      </c>
      <c r="F132">
        <v>80452</v>
      </c>
    </row>
    <row r="133" spans="1:6" x14ac:dyDescent="0.25">
      <c r="A133" t="s">
        <v>152</v>
      </c>
      <c r="B133" t="s">
        <v>49</v>
      </c>
      <c r="C133" t="s">
        <v>40</v>
      </c>
      <c r="D133" t="s">
        <v>155</v>
      </c>
      <c r="E133">
        <v>7</v>
      </c>
      <c r="F133">
        <v>126603</v>
      </c>
    </row>
    <row r="134" spans="1:6" x14ac:dyDescent="0.25">
      <c r="A134" t="s">
        <v>152</v>
      </c>
      <c r="B134" t="s">
        <v>49</v>
      </c>
      <c r="C134" t="s">
        <v>40</v>
      </c>
      <c r="D134" t="s">
        <v>155</v>
      </c>
      <c r="E134">
        <v>8</v>
      </c>
      <c r="F134">
        <v>212114</v>
      </c>
    </row>
    <row r="135" spans="1:6" x14ac:dyDescent="0.25">
      <c r="A135" t="s">
        <v>152</v>
      </c>
      <c r="B135" t="s">
        <v>49</v>
      </c>
      <c r="C135" t="s">
        <v>40</v>
      </c>
      <c r="D135" t="s">
        <v>155</v>
      </c>
      <c r="E135">
        <v>9</v>
      </c>
      <c r="F135">
        <v>252161</v>
      </c>
    </row>
    <row r="136" spans="1:6" x14ac:dyDescent="0.25">
      <c r="A136" t="s">
        <v>152</v>
      </c>
      <c r="B136" t="s">
        <v>49</v>
      </c>
      <c r="C136" t="s">
        <v>40</v>
      </c>
      <c r="D136" t="s">
        <v>155</v>
      </c>
      <c r="E136">
        <v>10</v>
      </c>
      <c r="F136">
        <v>215800</v>
      </c>
    </row>
    <row r="137" spans="1:6" x14ac:dyDescent="0.25">
      <c r="A137" t="s">
        <v>152</v>
      </c>
      <c r="B137" t="s">
        <v>49</v>
      </c>
      <c r="C137" t="s">
        <v>40</v>
      </c>
      <c r="D137" t="s">
        <v>155</v>
      </c>
      <c r="E137">
        <v>11</v>
      </c>
      <c r="F137">
        <v>148218</v>
      </c>
    </row>
    <row r="138" spans="1:6" x14ac:dyDescent="0.25">
      <c r="A138" t="s">
        <v>152</v>
      </c>
      <c r="B138" t="s">
        <v>49</v>
      </c>
      <c r="C138" t="s">
        <v>40</v>
      </c>
      <c r="D138" t="s">
        <v>155</v>
      </c>
      <c r="E138">
        <v>12</v>
      </c>
      <c r="F138">
        <v>91140</v>
      </c>
    </row>
    <row r="139" spans="1:6" x14ac:dyDescent="0.25">
      <c r="A139" t="s">
        <v>152</v>
      </c>
      <c r="B139" t="s">
        <v>49</v>
      </c>
      <c r="C139" t="s">
        <v>40</v>
      </c>
      <c r="D139" t="s">
        <v>155</v>
      </c>
      <c r="E139">
        <v>13</v>
      </c>
      <c r="F139">
        <v>60267</v>
      </c>
    </row>
    <row r="140" spans="1:6" x14ac:dyDescent="0.25">
      <c r="A140" t="s">
        <v>152</v>
      </c>
      <c r="B140" t="s">
        <v>49</v>
      </c>
      <c r="C140" t="s">
        <v>40</v>
      </c>
      <c r="D140" t="s">
        <v>155</v>
      </c>
      <c r="E140">
        <v>14</v>
      </c>
      <c r="F140">
        <v>35707</v>
      </c>
    </row>
    <row r="141" spans="1:6" x14ac:dyDescent="0.25">
      <c r="A141" t="s">
        <v>152</v>
      </c>
      <c r="B141" t="s">
        <v>49</v>
      </c>
      <c r="C141" t="s">
        <v>40</v>
      </c>
      <c r="D141" t="s">
        <v>155</v>
      </c>
      <c r="E141">
        <v>15</v>
      </c>
      <c r="F141">
        <v>25724</v>
      </c>
    </row>
    <row r="142" spans="1:6" x14ac:dyDescent="0.25">
      <c r="A142" t="s">
        <v>152</v>
      </c>
      <c r="B142" t="s">
        <v>49</v>
      </c>
      <c r="C142" t="s">
        <v>40</v>
      </c>
      <c r="D142" t="s">
        <v>155</v>
      </c>
      <c r="E142">
        <v>16</v>
      </c>
      <c r="F142">
        <v>17072</v>
      </c>
    </row>
    <row r="143" spans="1:6" x14ac:dyDescent="0.25">
      <c r="A143" t="s">
        <v>152</v>
      </c>
      <c r="B143" t="s">
        <v>49</v>
      </c>
      <c r="C143" t="s">
        <v>40</v>
      </c>
      <c r="D143" t="s">
        <v>155</v>
      </c>
      <c r="E143">
        <v>17</v>
      </c>
      <c r="F143">
        <v>13445</v>
      </c>
    </row>
    <row r="144" spans="1:6" x14ac:dyDescent="0.25">
      <c r="A144" t="s">
        <v>152</v>
      </c>
      <c r="B144" t="s">
        <v>49</v>
      </c>
      <c r="C144" t="s">
        <v>40</v>
      </c>
      <c r="D144" t="s">
        <v>155</v>
      </c>
      <c r="E144">
        <v>18</v>
      </c>
      <c r="F144">
        <v>12537</v>
      </c>
    </row>
    <row r="145" spans="1:6" x14ac:dyDescent="0.25">
      <c r="A145" t="s">
        <v>152</v>
      </c>
      <c r="B145" t="s">
        <v>49</v>
      </c>
      <c r="C145" t="s">
        <v>40</v>
      </c>
      <c r="D145" t="s">
        <v>155</v>
      </c>
      <c r="E145">
        <v>19</v>
      </c>
      <c r="F145">
        <v>11737</v>
      </c>
    </row>
    <row r="146" spans="1:6" x14ac:dyDescent="0.25">
      <c r="A146" t="s">
        <v>152</v>
      </c>
      <c r="B146" t="s">
        <v>49</v>
      </c>
      <c r="C146" t="s">
        <v>40</v>
      </c>
      <c r="D146" t="s">
        <v>155</v>
      </c>
      <c r="E146">
        <v>20</v>
      </c>
      <c r="F146">
        <v>14605</v>
      </c>
    </row>
    <row r="147" spans="1:6" x14ac:dyDescent="0.25">
      <c r="A147" t="s">
        <v>152</v>
      </c>
      <c r="B147" t="s">
        <v>49</v>
      </c>
      <c r="C147" t="s">
        <v>40</v>
      </c>
      <c r="D147" t="s">
        <v>155</v>
      </c>
      <c r="E147">
        <v>21</v>
      </c>
      <c r="F147">
        <v>16032</v>
      </c>
    </row>
    <row r="148" spans="1:6" x14ac:dyDescent="0.25">
      <c r="A148" t="s">
        <v>152</v>
      </c>
      <c r="B148" t="s">
        <v>49</v>
      </c>
      <c r="C148" t="s">
        <v>40</v>
      </c>
      <c r="D148" t="s">
        <v>155</v>
      </c>
      <c r="E148">
        <v>22</v>
      </c>
      <c r="F148">
        <v>18151</v>
      </c>
    </row>
    <row r="149" spans="1:6" x14ac:dyDescent="0.25">
      <c r="A149" t="s">
        <v>152</v>
      </c>
      <c r="B149" t="s">
        <v>49</v>
      </c>
      <c r="C149" t="s">
        <v>40</v>
      </c>
      <c r="D149" t="s">
        <v>155</v>
      </c>
      <c r="E149">
        <v>23</v>
      </c>
      <c r="F149">
        <v>14463</v>
      </c>
    </row>
    <row r="150" spans="1:6" x14ac:dyDescent="0.25">
      <c r="A150" t="s">
        <v>152</v>
      </c>
      <c r="B150" t="s">
        <v>49</v>
      </c>
      <c r="C150" t="s">
        <v>40</v>
      </c>
      <c r="D150" t="s">
        <v>155</v>
      </c>
      <c r="E150">
        <v>24</v>
      </c>
      <c r="F150">
        <v>8223</v>
      </c>
    </row>
    <row r="151" spans="1:6" x14ac:dyDescent="0.25">
      <c r="A151" t="s">
        <v>152</v>
      </c>
      <c r="B151" t="s">
        <v>49</v>
      </c>
      <c r="C151" t="s">
        <v>40</v>
      </c>
      <c r="D151" t="s">
        <v>155</v>
      </c>
      <c r="E151">
        <v>25</v>
      </c>
      <c r="F151">
        <v>7847</v>
      </c>
    </row>
    <row r="152" spans="1:6" x14ac:dyDescent="0.25">
      <c r="A152" t="s">
        <v>152</v>
      </c>
      <c r="B152" t="s">
        <v>49</v>
      </c>
      <c r="C152" t="s">
        <v>40</v>
      </c>
      <c r="D152" t="s">
        <v>155</v>
      </c>
      <c r="E152">
        <v>26</v>
      </c>
      <c r="F152">
        <v>7194</v>
      </c>
    </row>
    <row r="153" spans="1:6" x14ac:dyDescent="0.25">
      <c r="A153" t="s">
        <v>152</v>
      </c>
      <c r="B153" t="s">
        <v>49</v>
      </c>
      <c r="C153" t="s">
        <v>40</v>
      </c>
      <c r="D153" t="s">
        <v>155</v>
      </c>
      <c r="E153">
        <v>27</v>
      </c>
      <c r="F153">
        <v>7785</v>
      </c>
    </row>
    <row r="154" spans="1:6" x14ac:dyDescent="0.25">
      <c r="A154" t="s">
        <v>152</v>
      </c>
      <c r="B154" t="s">
        <v>49</v>
      </c>
      <c r="C154" t="s">
        <v>40</v>
      </c>
      <c r="D154" t="s">
        <v>155</v>
      </c>
      <c r="E154">
        <v>28</v>
      </c>
      <c r="F154">
        <v>7242</v>
      </c>
    </row>
    <row r="155" spans="1:6" x14ac:dyDescent="0.25">
      <c r="A155" t="s">
        <v>152</v>
      </c>
      <c r="B155" t="s">
        <v>49</v>
      </c>
      <c r="C155" t="s">
        <v>40</v>
      </c>
      <c r="D155" t="s">
        <v>155</v>
      </c>
      <c r="E155">
        <v>29</v>
      </c>
      <c r="F155">
        <v>3327</v>
      </c>
    </row>
    <row r="156" spans="1:6" x14ac:dyDescent="0.25">
      <c r="A156" t="s">
        <v>152</v>
      </c>
      <c r="B156" t="s">
        <v>49</v>
      </c>
      <c r="C156" t="s">
        <v>40</v>
      </c>
      <c r="D156" t="s">
        <v>155</v>
      </c>
      <c r="E156">
        <v>30</v>
      </c>
      <c r="F156">
        <v>5036</v>
      </c>
    </row>
    <row r="157" spans="1:6" x14ac:dyDescent="0.25">
      <c r="A157" t="s">
        <v>152</v>
      </c>
      <c r="B157" t="s">
        <v>49</v>
      </c>
      <c r="C157" t="s">
        <v>40</v>
      </c>
      <c r="D157" t="s">
        <v>155</v>
      </c>
      <c r="E157">
        <v>31</v>
      </c>
      <c r="F157">
        <v>2841</v>
      </c>
    </row>
    <row r="158" spans="1:6" x14ac:dyDescent="0.25">
      <c r="A158" t="s">
        <v>152</v>
      </c>
      <c r="B158" t="s">
        <v>49</v>
      </c>
      <c r="C158" t="s">
        <v>40</v>
      </c>
      <c r="D158" t="s">
        <v>155</v>
      </c>
      <c r="E158">
        <v>32</v>
      </c>
      <c r="F158">
        <v>3152</v>
      </c>
    </row>
    <row r="159" spans="1:6" x14ac:dyDescent="0.25">
      <c r="A159" t="s">
        <v>152</v>
      </c>
      <c r="B159" t="s">
        <v>49</v>
      </c>
      <c r="C159" t="s">
        <v>40</v>
      </c>
      <c r="D159" t="s">
        <v>155</v>
      </c>
      <c r="E159">
        <v>33</v>
      </c>
      <c r="F159">
        <v>1532</v>
      </c>
    </row>
    <row r="160" spans="1:6" x14ac:dyDescent="0.25">
      <c r="A160" t="s">
        <v>152</v>
      </c>
      <c r="B160" t="s">
        <v>49</v>
      </c>
      <c r="C160" t="s">
        <v>40</v>
      </c>
      <c r="D160" t="s">
        <v>155</v>
      </c>
      <c r="E160">
        <v>34</v>
      </c>
      <c r="F160">
        <v>693</v>
      </c>
    </row>
    <row r="161" spans="1:6" x14ac:dyDescent="0.25">
      <c r="A161" t="s">
        <v>152</v>
      </c>
      <c r="B161" t="s">
        <v>49</v>
      </c>
      <c r="C161" t="s">
        <v>40</v>
      </c>
      <c r="D161" t="s">
        <v>155</v>
      </c>
      <c r="E161">
        <v>35</v>
      </c>
      <c r="F161">
        <v>981</v>
      </c>
    </row>
    <row r="162" spans="1:6" x14ac:dyDescent="0.25">
      <c r="A162" t="s">
        <v>152</v>
      </c>
      <c r="B162" t="s">
        <v>49</v>
      </c>
      <c r="C162" t="s">
        <v>40</v>
      </c>
      <c r="D162" t="s">
        <v>155</v>
      </c>
      <c r="E162">
        <v>36</v>
      </c>
      <c r="F162">
        <v>409</v>
      </c>
    </row>
    <row r="163" spans="1:6" x14ac:dyDescent="0.25">
      <c r="A163" t="s">
        <v>152</v>
      </c>
      <c r="B163" t="s">
        <v>49</v>
      </c>
      <c r="C163" t="s">
        <v>40</v>
      </c>
      <c r="D163" t="s">
        <v>155</v>
      </c>
      <c r="E163">
        <v>37</v>
      </c>
      <c r="F163">
        <v>240</v>
      </c>
    </row>
    <row r="164" spans="1:6" x14ac:dyDescent="0.25">
      <c r="A164" t="s">
        <v>152</v>
      </c>
      <c r="B164" t="s">
        <v>49</v>
      </c>
      <c r="C164" t="s">
        <v>40</v>
      </c>
      <c r="D164" t="s">
        <v>155</v>
      </c>
      <c r="E164">
        <v>38</v>
      </c>
      <c r="F164">
        <v>370</v>
      </c>
    </row>
    <row r="165" spans="1:6" x14ac:dyDescent="0.25">
      <c r="A165" t="s">
        <v>152</v>
      </c>
      <c r="B165" t="s">
        <v>49</v>
      </c>
      <c r="C165" t="s">
        <v>40</v>
      </c>
      <c r="D165" t="s">
        <v>155</v>
      </c>
      <c r="E165">
        <v>39</v>
      </c>
      <c r="F165">
        <v>398</v>
      </c>
    </row>
    <row r="166" spans="1:6" x14ac:dyDescent="0.25">
      <c r="A166" t="s">
        <v>152</v>
      </c>
      <c r="B166" t="s">
        <v>49</v>
      </c>
      <c r="C166" t="s">
        <v>78</v>
      </c>
      <c r="D166" t="s">
        <v>155</v>
      </c>
      <c r="E166">
        <v>6</v>
      </c>
      <c r="F166">
        <v>1003</v>
      </c>
    </row>
    <row r="167" spans="1:6" x14ac:dyDescent="0.25">
      <c r="A167" t="s">
        <v>152</v>
      </c>
      <c r="B167" t="s">
        <v>49</v>
      </c>
      <c r="C167" t="s">
        <v>78</v>
      </c>
      <c r="D167" t="s">
        <v>155</v>
      </c>
      <c r="E167">
        <v>7</v>
      </c>
      <c r="F167">
        <v>18218</v>
      </c>
    </row>
    <row r="168" spans="1:6" x14ac:dyDescent="0.25">
      <c r="A168" t="s">
        <v>152</v>
      </c>
      <c r="B168" t="s">
        <v>49</v>
      </c>
      <c r="C168" t="s">
        <v>78</v>
      </c>
      <c r="D168" t="s">
        <v>155</v>
      </c>
      <c r="E168">
        <v>8</v>
      </c>
      <c r="F168">
        <v>98692</v>
      </c>
    </row>
    <row r="169" spans="1:6" x14ac:dyDescent="0.25">
      <c r="A169" t="s">
        <v>152</v>
      </c>
      <c r="B169" t="s">
        <v>49</v>
      </c>
      <c r="C169" t="s">
        <v>78</v>
      </c>
      <c r="D169" t="s">
        <v>155</v>
      </c>
      <c r="E169">
        <v>9</v>
      </c>
      <c r="F169">
        <v>227750</v>
      </c>
    </row>
    <row r="170" spans="1:6" x14ac:dyDescent="0.25">
      <c r="A170" t="s">
        <v>152</v>
      </c>
      <c r="B170" t="s">
        <v>49</v>
      </c>
      <c r="C170" t="s">
        <v>78</v>
      </c>
      <c r="D170" t="s">
        <v>155</v>
      </c>
      <c r="E170">
        <v>10</v>
      </c>
      <c r="F170">
        <v>212366</v>
      </c>
    </row>
    <row r="171" spans="1:6" x14ac:dyDescent="0.25">
      <c r="A171" t="s">
        <v>152</v>
      </c>
      <c r="B171" t="s">
        <v>49</v>
      </c>
      <c r="C171" t="s">
        <v>78</v>
      </c>
      <c r="D171" t="s">
        <v>155</v>
      </c>
      <c r="E171">
        <v>11</v>
      </c>
      <c r="F171">
        <v>102462</v>
      </c>
    </row>
    <row r="172" spans="1:6" x14ac:dyDescent="0.25">
      <c r="A172" t="s">
        <v>152</v>
      </c>
      <c r="B172" t="s">
        <v>49</v>
      </c>
      <c r="C172" t="s">
        <v>78</v>
      </c>
      <c r="D172" t="s">
        <v>155</v>
      </c>
      <c r="E172">
        <v>12</v>
      </c>
      <c r="F172">
        <v>49627</v>
      </c>
    </row>
    <row r="173" spans="1:6" x14ac:dyDescent="0.25">
      <c r="A173" t="s">
        <v>152</v>
      </c>
      <c r="B173" t="s">
        <v>49</v>
      </c>
      <c r="C173" t="s">
        <v>78</v>
      </c>
      <c r="D173" t="s">
        <v>155</v>
      </c>
      <c r="E173">
        <v>13</v>
      </c>
      <c r="F173">
        <v>3227</v>
      </c>
    </row>
    <row r="174" spans="1:6" x14ac:dyDescent="0.25">
      <c r="A174" t="s">
        <v>152</v>
      </c>
      <c r="B174" t="s">
        <v>49</v>
      </c>
      <c r="C174" t="s">
        <v>78</v>
      </c>
      <c r="D174" t="s">
        <v>155</v>
      </c>
      <c r="E174">
        <v>14</v>
      </c>
      <c r="F174">
        <v>187</v>
      </c>
    </row>
    <row r="175" spans="1:6" x14ac:dyDescent="0.25">
      <c r="A175" t="s">
        <v>152</v>
      </c>
      <c r="B175" t="s">
        <v>49</v>
      </c>
      <c r="C175" t="s">
        <v>78</v>
      </c>
      <c r="D175" t="s">
        <v>155</v>
      </c>
      <c r="E175">
        <v>15</v>
      </c>
      <c r="F175">
        <v>1083</v>
      </c>
    </row>
    <row r="176" spans="1:6" x14ac:dyDescent="0.25">
      <c r="A176" t="s">
        <v>152</v>
      </c>
      <c r="B176" t="s">
        <v>49</v>
      </c>
      <c r="C176" t="s">
        <v>78</v>
      </c>
      <c r="D176" t="s">
        <v>155</v>
      </c>
      <c r="E176">
        <v>16</v>
      </c>
      <c r="F176">
        <v>195</v>
      </c>
    </row>
    <row r="177" spans="1:6" x14ac:dyDescent="0.25">
      <c r="A177" t="s">
        <v>152</v>
      </c>
      <c r="B177" t="s">
        <v>49</v>
      </c>
      <c r="C177" t="s">
        <v>78</v>
      </c>
      <c r="D177" t="s">
        <v>155</v>
      </c>
      <c r="E177">
        <v>17</v>
      </c>
      <c r="F177">
        <v>1339</v>
      </c>
    </row>
    <row r="178" spans="1:6" x14ac:dyDescent="0.25">
      <c r="A178" t="s">
        <v>152</v>
      </c>
      <c r="B178" t="s">
        <v>49</v>
      </c>
      <c r="C178" t="s">
        <v>78</v>
      </c>
      <c r="D178" t="s">
        <v>155</v>
      </c>
      <c r="E178">
        <v>18</v>
      </c>
      <c r="F178">
        <v>1183</v>
      </c>
    </row>
    <row r="179" spans="1:6" x14ac:dyDescent="0.25">
      <c r="A179" t="s">
        <v>152</v>
      </c>
      <c r="B179" t="s">
        <v>49</v>
      </c>
      <c r="C179" t="s">
        <v>78</v>
      </c>
      <c r="D179" t="s">
        <v>155</v>
      </c>
      <c r="E179">
        <v>19</v>
      </c>
      <c r="F179">
        <v>1168</v>
      </c>
    </row>
    <row r="180" spans="1:6" x14ac:dyDescent="0.25">
      <c r="A180" t="s">
        <v>152</v>
      </c>
      <c r="B180" t="s">
        <v>49</v>
      </c>
      <c r="C180" t="s">
        <v>78</v>
      </c>
      <c r="D180" t="s">
        <v>155</v>
      </c>
      <c r="E180">
        <v>20</v>
      </c>
      <c r="F180">
        <v>115</v>
      </c>
    </row>
    <row r="181" spans="1:6" x14ac:dyDescent="0.25">
      <c r="A181" t="s">
        <v>152</v>
      </c>
      <c r="B181" t="s">
        <v>49</v>
      </c>
      <c r="C181" t="s">
        <v>78</v>
      </c>
      <c r="D181" t="s">
        <v>155</v>
      </c>
      <c r="E181">
        <v>23</v>
      </c>
      <c r="F181">
        <v>385</v>
      </c>
    </row>
    <row r="182" spans="1:6" x14ac:dyDescent="0.25">
      <c r="A182" t="s">
        <v>152</v>
      </c>
      <c r="B182" t="s">
        <v>49</v>
      </c>
      <c r="C182" t="s">
        <v>78</v>
      </c>
      <c r="D182" t="s">
        <v>155</v>
      </c>
      <c r="E182">
        <v>24</v>
      </c>
      <c r="F182">
        <v>532</v>
      </c>
    </row>
    <row r="183" spans="1:6" x14ac:dyDescent="0.25">
      <c r="A183" t="s">
        <v>152</v>
      </c>
      <c r="B183" t="s">
        <v>49</v>
      </c>
      <c r="C183" t="s">
        <v>78</v>
      </c>
      <c r="D183" t="s">
        <v>155</v>
      </c>
      <c r="E183">
        <v>25</v>
      </c>
      <c r="F183">
        <v>350</v>
      </c>
    </row>
    <row r="184" spans="1:6" x14ac:dyDescent="0.25">
      <c r="A184" t="s">
        <v>152</v>
      </c>
      <c r="B184" t="s">
        <v>49</v>
      </c>
      <c r="C184" t="s">
        <v>78</v>
      </c>
      <c r="D184" t="s">
        <v>155</v>
      </c>
      <c r="E184">
        <v>27</v>
      </c>
      <c r="F184">
        <v>922</v>
      </c>
    </row>
    <row r="185" spans="1:6" x14ac:dyDescent="0.25">
      <c r="A185" t="s">
        <v>152</v>
      </c>
      <c r="B185" t="s">
        <v>49</v>
      </c>
      <c r="C185" t="s">
        <v>78</v>
      </c>
      <c r="D185" t="s">
        <v>155</v>
      </c>
      <c r="E185">
        <v>28</v>
      </c>
      <c r="F185">
        <v>1286</v>
      </c>
    </row>
    <row r="186" spans="1:6" x14ac:dyDescent="0.25">
      <c r="A186" t="s">
        <v>152</v>
      </c>
      <c r="B186" t="s">
        <v>49</v>
      </c>
      <c r="C186" t="s">
        <v>78</v>
      </c>
      <c r="D186" t="s">
        <v>155</v>
      </c>
      <c r="E186">
        <v>29</v>
      </c>
      <c r="F186">
        <v>1735</v>
      </c>
    </row>
    <row r="187" spans="1:6" x14ac:dyDescent="0.25">
      <c r="A187" t="s">
        <v>152</v>
      </c>
      <c r="B187" t="s">
        <v>49</v>
      </c>
      <c r="C187" t="s">
        <v>78</v>
      </c>
      <c r="D187" t="s">
        <v>155</v>
      </c>
      <c r="E187">
        <v>30</v>
      </c>
      <c r="F187">
        <v>1370</v>
      </c>
    </row>
    <row r="188" spans="1:6" x14ac:dyDescent="0.25">
      <c r="A188" t="s">
        <v>152</v>
      </c>
      <c r="B188" t="s">
        <v>49</v>
      </c>
      <c r="C188" t="s">
        <v>78</v>
      </c>
      <c r="D188" t="s">
        <v>155</v>
      </c>
      <c r="E188">
        <v>31</v>
      </c>
      <c r="F188">
        <v>3095</v>
      </c>
    </row>
    <row r="189" spans="1:6" x14ac:dyDescent="0.25">
      <c r="A189" t="s">
        <v>152</v>
      </c>
      <c r="B189" t="s">
        <v>49</v>
      </c>
      <c r="C189" t="s">
        <v>78</v>
      </c>
      <c r="D189" t="s">
        <v>155</v>
      </c>
      <c r="E189">
        <v>32</v>
      </c>
      <c r="F189">
        <v>778</v>
      </c>
    </row>
    <row r="190" spans="1:6" x14ac:dyDescent="0.25">
      <c r="A190" t="s">
        <v>152</v>
      </c>
      <c r="B190" t="s">
        <v>49</v>
      </c>
      <c r="C190" t="s">
        <v>78</v>
      </c>
      <c r="D190" t="s">
        <v>155</v>
      </c>
      <c r="E190">
        <v>33</v>
      </c>
      <c r="F190">
        <v>1470</v>
      </c>
    </row>
    <row r="191" spans="1:6" x14ac:dyDescent="0.25">
      <c r="A191" t="s">
        <v>152</v>
      </c>
      <c r="B191" t="s">
        <v>49</v>
      </c>
      <c r="C191" t="s">
        <v>79</v>
      </c>
      <c r="D191" t="s">
        <v>155</v>
      </c>
      <c r="E191">
        <v>5</v>
      </c>
      <c r="F191">
        <v>572</v>
      </c>
    </row>
    <row r="192" spans="1:6" x14ac:dyDescent="0.25">
      <c r="A192" t="s">
        <v>152</v>
      </c>
      <c r="B192" t="s">
        <v>49</v>
      </c>
      <c r="C192" t="s">
        <v>79</v>
      </c>
      <c r="D192" t="s">
        <v>155</v>
      </c>
      <c r="E192">
        <v>6</v>
      </c>
      <c r="F192">
        <v>891</v>
      </c>
    </row>
    <row r="193" spans="1:6" x14ac:dyDescent="0.25">
      <c r="A193" t="s">
        <v>152</v>
      </c>
      <c r="B193" t="s">
        <v>49</v>
      </c>
      <c r="C193" t="s">
        <v>79</v>
      </c>
      <c r="D193" t="s">
        <v>155</v>
      </c>
      <c r="E193">
        <v>7</v>
      </c>
      <c r="F193">
        <v>4726</v>
      </c>
    </row>
    <row r="194" spans="1:6" x14ac:dyDescent="0.25">
      <c r="A194" t="s">
        <v>152</v>
      </c>
      <c r="B194" t="s">
        <v>49</v>
      </c>
      <c r="C194" t="s">
        <v>79</v>
      </c>
      <c r="D194" t="s">
        <v>155</v>
      </c>
      <c r="E194">
        <v>8</v>
      </c>
      <c r="F194">
        <v>15480</v>
      </c>
    </row>
    <row r="195" spans="1:6" x14ac:dyDescent="0.25">
      <c r="A195" t="s">
        <v>152</v>
      </c>
      <c r="B195" t="s">
        <v>49</v>
      </c>
      <c r="C195" t="s">
        <v>79</v>
      </c>
      <c r="D195" t="s">
        <v>155</v>
      </c>
      <c r="E195">
        <v>9</v>
      </c>
      <c r="F195">
        <v>38993</v>
      </c>
    </row>
    <row r="196" spans="1:6" x14ac:dyDescent="0.25">
      <c r="A196" t="s">
        <v>152</v>
      </c>
      <c r="B196" t="s">
        <v>49</v>
      </c>
      <c r="C196" t="s">
        <v>79</v>
      </c>
      <c r="D196" t="s">
        <v>155</v>
      </c>
      <c r="E196">
        <v>10</v>
      </c>
      <c r="F196">
        <v>40623</v>
      </c>
    </row>
    <row r="197" spans="1:6" x14ac:dyDescent="0.25">
      <c r="A197" t="s">
        <v>152</v>
      </c>
      <c r="B197" t="s">
        <v>49</v>
      </c>
      <c r="C197" t="s">
        <v>79</v>
      </c>
      <c r="D197" t="s">
        <v>155</v>
      </c>
      <c r="E197">
        <v>11</v>
      </c>
      <c r="F197">
        <v>16037</v>
      </c>
    </row>
    <row r="198" spans="1:6" x14ac:dyDescent="0.25">
      <c r="A198" t="s">
        <v>152</v>
      </c>
      <c r="B198" t="s">
        <v>49</v>
      </c>
      <c r="C198" t="s">
        <v>79</v>
      </c>
      <c r="D198" t="s">
        <v>155</v>
      </c>
      <c r="E198">
        <v>12</v>
      </c>
      <c r="F198">
        <v>17808</v>
      </c>
    </row>
    <row r="199" spans="1:6" x14ac:dyDescent="0.25">
      <c r="A199" t="s">
        <v>152</v>
      </c>
      <c r="B199" t="s">
        <v>49</v>
      </c>
      <c r="C199" t="s">
        <v>79</v>
      </c>
      <c r="D199" t="s">
        <v>155</v>
      </c>
      <c r="E199">
        <v>13</v>
      </c>
      <c r="F199">
        <v>6671</v>
      </c>
    </row>
    <row r="200" spans="1:6" x14ac:dyDescent="0.25">
      <c r="A200" t="s">
        <v>152</v>
      </c>
      <c r="B200" t="s">
        <v>49</v>
      </c>
      <c r="C200" t="s">
        <v>79</v>
      </c>
      <c r="D200" t="s">
        <v>155</v>
      </c>
      <c r="E200">
        <v>14</v>
      </c>
      <c r="F200">
        <v>904</v>
      </c>
    </row>
    <row r="201" spans="1:6" x14ac:dyDescent="0.25">
      <c r="A201" t="s">
        <v>152</v>
      </c>
      <c r="B201" t="s">
        <v>49</v>
      </c>
      <c r="C201" t="s">
        <v>79</v>
      </c>
      <c r="D201" t="s">
        <v>155</v>
      </c>
      <c r="E201">
        <v>15</v>
      </c>
      <c r="F201">
        <v>596</v>
      </c>
    </row>
    <row r="202" spans="1:6" x14ac:dyDescent="0.25">
      <c r="A202" t="s">
        <v>152</v>
      </c>
      <c r="B202" t="s">
        <v>49</v>
      </c>
      <c r="C202" t="s">
        <v>79</v>
      </c>
      <c r="D202" t="s">
        <v>155</v>
      </c>
      <c r="E202">
        <v>16</v>
      </c>
      <c r="F202">
        <v>363</v>
      </c>
    </row>
    <row r="203" spans="1:6" x14ac:dyDescent="0.25">
      <c r="A203" t="s">
        <v>152</v>
      </c>
      <c r="B203" t="s">
        <v>49</v>
      </c>
      <c r="C203" t="s">
        <v>79</v>
      </c>
      <c r="D203" t="s">
        <v>155</v>
      </c>
      <c r="E203">
        <v>19</v>
      </c>
      <c r="F203">
        <v>270</v>
      </c>
    </row>
    <row r="204" spans="1:6" x14ac:dyDescent="0.25">
      <c r="A204" t="s">
        <v>152</v>
      </c>
      <c r="B204" t="s">
        <v>49</v>
      </c>
      <c r="C204" t="s">
        <v>79</v>
      </c>
      <c r="D204" t="s">
        <v>155</v>
      </c>
      <c r="E204">
        <v>25</v>
      </c>
      <c r="F204">
        <v>161</v>
      </c>
    </row>
    <row r="205" spans="1:6" x14ac:dyDescent="0.25">
      <c r="A205" t="s">
        <v>152</v>
      </c>
      <c r="B205" t="s">
        <v>49</v>
      </c>
      <c r="C205" t="s">
        <v>79</v>
      </c>
      <c r="D205" t="s">
        <v>155</v>
      </c>
      <c r="E205">
        <v>31</v>
      </c>
      <c r="F205">
        <v>1035</v>
      </c>
    </row>
    <row r="206" spans="1:6" x14ac:dyDescent="0.25">
      <c r="A206" t="s">
        <v>152</v>
      </c>
      <c r="B206" t="s">
        <v>49</v>
      </c>
      <c r="C206" t="s">
        <v>79</v>
      </c>
      <c r="D206" t="s">
        <v>155</v>
      </c>
      <c r="E206">
        <v>33</v>
      </c>
      <c r="F206">
        <v>45</v>
      </c>
    </row>
    <row r="207" spans="1:6" x14ac:dyDescent="0.25">
      <c r="A207" t="s">
        <v>152</v>
      </c>
      <c r="B207" t="s">
        <v>49</v>
      </c>
      <c r="C207" t="s">
        <v>41</v>
      </c>
      <c r="D207" t="s">
        <v>155</v>
      </c>
      <c r="E207">
        <v>2</v>
      </c>
      <c r="F207">
        <v>1503</v>
      </c>
    </row>
    <row r="208" spans="1:6" x14ac:dyDescent="0.25">
      <c r="A208" t="s">
        <v>152</v>
      </c>
      <c r="B208" t="s">
        <v>49</v>
      </c>
      <c r="C208" t="s">
        <v>41</v>
      </c>
      <c r="D208" t="s">
        <v>155</v>
      </c>
      <c r="E208">
        <v>3</v>
      </c>
      <c r="F208">
        <v>1207</v>
      </c>
    </row>
    <row r="209" spans="1:6" x14ac:dyDescent="0.25">
      <c r="A209" t="s">
        <v>152</v>
      </c>
      <c r="B209" t="s">
        <v>49</v>
      </c>
      <c r="C209" t="s">
        <v>41</v>
      </c>
      <c r="D209" t="s">
        <v>155</v>
      </c>
      <c r="E209">
        <v>4</v>
      </c>
      <c r="F209">
        <v>2517</v>
      </c>
    </row>
    <row r="210" spans="1:6" x14ac:dyDescent="0.25">
      <c r="A210" t="s">
        <v>152</v>
      </c>
      <c r="B210" t="s">
        <v>49</v>
      </c>
      <c r="C210" t="s">
        <v>41</v>
      </c>
      <c r="D210" t="s">
        <v>155</v>
      </c>
      <c r="E210">
        <v>5</v>
      </c>
      <c r="F210">
        <v>4682</v>
      </c>
    </row>
    <row r="211" spans="1:6" x14ac:dyDescent="0.25">
      <c r="A211" t="s">
        <v>152</v>
      </c>
      <c r="B211" t="s">
        <v>49</v>
      </c>
      <c r="C211" t="s">
        <v>41</v>
      </c>
      <c r="D211" t="s">
        <v>155</v>
      </c>
      <c r="E211">
        <v>6</v>
      </c>
      <c r="F211">
        <v>6122</v>
      </c>
    </row>
    <row r="212" spans="1:6" x14ac:dyDescent="0.25">
      <c r="A212" t="s">
        <v>152</v>
      </c>
      <c r="B212" t="s">
        <v>49</v>
      </c>
      <c r="C212" t="s">
        <v>41</v>
      </c>
      <c r="D212" t="s">
        <v>155</v>
      </c>
      <c r="E212">
        <v>7</v>
      </c>
      <c r="F212">
        <v>13063</v>
      </c>
    </row>
    <row r="213" spans="1:6" x14ac:dyDescent="0.25">
      <c r="A213" t="s">
        <v>152</v>
      </c>
      <c r="B213" t="s">
        <v>49</v>
      </c>
      <c r="C213" t="s">
        <v>41</v>
      </c>
      <c r="D213" t="s">
        <v>155</v>
      </c>
      <c r="E213">
        <v>8</v>
      </c>
      <c r="F213">
        <v>20960</v>
      </c>
    </row>
    <row r="214" spans="1:6" x14ac:dyDescent="0.25">
      <c r="A214" t="s">
        <v>152</v>
      </c>
      <c r="B214" t="s">
        <v>49</v>
      </c>
      <c r="C214" t="s">
        <v>41</v>
      </c>
      <c r="D214" t="s">
        <v>155</v>
      </c>
      <c r="E214">
        <v>9</v>
      </c>
      <c r="F214">
        <v>34960</v>
      </c>
    </row>
    <row r="215" spans="1:6" x14ac:dyDescent="0.25">
      <c r="A215" t="s">
        <v>152</v>
      </c>
      <c r="B215" t="s">
        <v>49</v>
      </c>
      <c r="C215" t="s">
        <v>41</v>
      </c>
      <c r="D215" t="s">
        <v>155</v>
      </c>
      <c r="E215">
        <v>10</v>
      </c>
      <c r="F215">
        <v>40371</v>
      </c>
    </row>
    <row r="216" spans="1:6" x14ac:dyDescent="0.25">
      <c r="A216" t="s">
        <v>152</v>
      </c>
      <c r="B216" t="s">
        <v>49</v>
      </c>
      <c r="C216" t="s">
        <v>41</v>
      </c>
      <c r="D216" t="s">
        <v>155</v>
      </c>
      <c r="E216">
        <v>11</v>
      </c>
      <c r="F216">
        <v>33133</v>
      </c>
    </row>
    <row r="217" spans="1:6" x14ac:dyDescent="0.25">
      <c r="A217" t="s">
        <v>152</v>
      </c>
      <c r="B217" t="s">
        <v>49</v>
      </c>
      <c r="C217" t="s">
        <v>41</v>
      </c>
      <c r="D217" t="s">
        <v>155</v>
      </c>
      <c r="E217">
        <v>12</v>
      </c>
      <c r="F217">
        <v>31407</v>
      </c>
    </row>
    <row r="218" spans="1:6" x14ac:dyDescent="0.25">
      <c r="A218" t="s">
        <v>152</v>
      </c>
      <c r="B218" t="s">
        <v>49</v>
      </c>
      <c r="C218" t="s">
        <v>41</v>
      </c>
      <c r="D218" t="s">
        <v>155</v>
      </c>
      <c r="E218">
        <v>13</v>
      </c>
      <c r="F218">
        <v>25728</v>
      </c>
    </row>
    <row r="219" spans="1:6" x14ac:dyDescent="0.25">
      <c r="A219" t="s">
        <v>152</v>
      </c>
      <c r="B219" t="s">
        <v>49</v>
      </c>
      <c r="C219" t="s">
        <v>41</v>
      </c>
      <c r="D219" t="s">
        <v>155</v>
      </c>
      <c r="E219">
        <v>14</v>
      </c>
      <c r="F219">
        <v>19814</v>
      </c>
    </row>
    <row r="220" spans="1:6" x14ac:dyDescent="0.25">
      <c r="A220" t="s">
        <v>152</v>
      </c>
      <c r="B220" t="s">
        <v>49</v>
      </c>
      <c r="C220" t="s">
        <v>41</v>
      </c>
      <c r="D220" t="s">
        <v>155</v>
      </c>
      <c r="E220">
        <v>15</v>
      </c>
      <c r="F220">
        <v>12421</v>
      </c>
    </row>
    <row r="221" spans="1:6" x14ac:dyDescent="0.25">
      <c r="A221" t="s">
        <v>152</v>
      </c>
      <c r="B221" t="s">
        <v>49</v>
      </c>
      <c r="C221" t="s">
        <v>41</v>
      </c>
      <c r="D221" t="s">
        <v>155</v>
      </c>
      <c r="E221">
        <v>16</v>
      </c>
      <c r="F221">
        <v>15787</v>
      </c>
    </row>
    <row r="222" spans="1:6" x14ac:dyDescent="0.25">
      <c r="A222" t="s">
        <v>152</v>
      </c>
      <c r="B222" t="s">
        <v>49</v>
      </c>
      <c r="C222" t="s">
        <v>41</v>
      </c>
      <c r="D222" t="s">
        <v>155</v>
      </c>
      <c r="E222">
        <v>17</v>
      </c>
      <c r="F222">
        <v>10697</v>
      </c>
    </row>
    <row r="223" spans="1:6" x14ac:dyDescent="0.25">
      <c r="A223" t="s">
        <v>152</v>
      </c>
      <c r="B223" t="s">
        <v>49</v>
      </c>
      <c r="C223" t="s">
        <v>41</v>
      </c>
      <c r="D223" t="s">
        <v>155</v>
      </c>
      <c r="E223">
        <v>18</v>
      </c>
      <c r="F223">
        <v>6926</v>
      </c>
    </row>
    <row r="224" spans="1:6" x14ac:dyDescent="0.25">
      <c r="A224" t="s">
        <v>152</v>
      </c>
      <c r="B224" t="s">
        <v>49</v>
      </c>
      <c r="C224" t="s">
        <v>41</v>
      </c>
      <c r="D224" t="s">
        <v>155</v>
      </c>
      <c r="E224">
        <v>19</v>
      </c>
      <c r="F224">
        <v>6118</v>
      </c>
    </row>
    <row r="225" spans="1:6" x14ac:dyDescent="0.25">
      <c r="A225" t="s">
        <v>152</v>
      </c>
      <c r="B225" t="s">
        <v>49</v>
      </c>
      <c r="C225" t="s">
        <v>41</v>
      </c>
      <c r="D225" t="s">
        <v>155</v>
      </c>
      <c r="E225">
        <v>20</v>
      </c>
      <c r="F225">
        <v>7761</v>
      </c>
    </row>
    <row r="226" spans="1:6" x14ac:dyDescent="0.25">
      <c r="A226" t="s">
        <v>152</v>
      </c>
      <c r="B226" t="s">
        <v>49</v>
      </c>
      <c r="C226" t="s">
        <v>41</v>
      </c>
      <c r="D226" t="s">
        <v>155</v>
      </c>
      <c r="E226">
        <v>21</v>
      </c>
      <c r="F226">
        <v>6628</v>
      </c>
    </row>
    <row r="227" spans="1:6" x14ac:dyDescent="0.25">
      <c r="A227" t="s">
        <v>152</v>
      </c>
      <c r="B227" t="s">
        <v>49</v>
      </c>
      <c r="C227" t="s">
        <v>41</v>
      </c>
      <c r="D227" t="s">
        <v>155</v>
      </c>
      <c r="E227">
        <v>22</v>
      </c>
      <c r="F227">
        <v>10048</v>
      </c>
    </row>
    <row r="228" spans="1:6" x14ac:dyDescent="0.25">
      <c r="A228" t="s">
        <v>152</v>
      </c>
      <c r="B228" t="s">
        <v>49</v>
      </c>
      <c r="C228" t="s">
        <v>41</v>
      </c>
      <c r="D228" t="s">
        <v>155</v>
      </c>
      <c r="E228">
        <v>23</v>
      </c>
      <c r="F228">
        <v>6636</v>
      </c>
    </row>
    <row r="229" spans="1:6" x14ac:dyDescent="0.25">
      <c r="A229" t="s">
        <v>152</v>
      </c>
      <c r="B229" t="s">
        <v>49</v>
      </c>
      <c r="C229" t="s">
        <v>41</v>
      </c>
      <c r="D229" t="s">
        <v>155</v>
      </c>
      <c r="E229">
        <v>24</v>
      </c>
      <c r="F229">
        <v>5668</v>
      </c>
    </row>
    <row r="230" spans="1:6" x14ac:dyDescent="0.25">
      <c r="A230" t="s">
        <v>152</v>
      </c>
      <c r="B230" t="s">
        <v>49</v>
      </c>
      <c r="C230" t="s">
        <v>41</v>
      </c>
      <c r="D230" t="s">
        <v>155</v>
      </c>
      <c r="E230">
        <v>25</v>
      </c>
      <c r="F230">
        <v>5141</v>
      </c>
    </row>
    <row r="231" spans="1:6" x14ac:dyDescent="0.25">
      <c r="A231" t="s">
        <v>152</v>
      </c>
      <c r="B231" t="s">
        <v>49</v>
      </c>
      <c r="C231" t="s">
        <v>41</v>
      </c>
      <c r="D231" t="s">
        <v>155</v>
      </c>
      <c r="E231">
        <v>26</v>
      </c>
      <c r="F231">
        <v>8570</v>
      </c>
    </row>
    <row r="232" spans="1:6" x14ac:dyDescent="0.25">
      <c r="A232" t="s">
        <v>152</v>
      </c>
      <c r="B232" t="s">
        <v>49</v>
      </c>
      <c r="C232" t="s">
        <v>41</v>
      </c>
      <c r="D232" t="s">
        <v>155</v>
      </c>
      <c r="E232">
        <v>27</v>
      </c>
      <c r="F232">
        <v>9549</v>
      </c>
    </row>
    <row r="233" spans="1:6" x14ac:dyDescent="0.25">
      <c r="A233" t="s">
        <v>152</v>
      </c>
      <c r="B233" t="s">
        <v>49</v>
      </c>
      <c r="C233" t="s">
        <v>41</v>
      </c>
      <c r="D233" t="s">
        <v>155</v>
      </c>
      <c r="E233">
        <v>28</v>
      </c>
      <c r="F233">
        <v>4646</v>
      </c>
    </row>
    <row r="234" spans="1:6" x14ac:dyDescent="0.25">
      <c r="A234" t="s">
        <v>152</v>
      </c>
      <c r="B234" t="s">
        <v>49</v>
      </c>
      <c r="C234" t="s">
        <v>41</v>
      </c>
      <c r="D234" t="s">
        <v>155</v>
      </c>
      <c r="E234">
        <v>29</v>
      </c>
      <c r="F234">
        <v>4986</v>
      </c>
    </row>
    <row r="235" spans="1:6" x14ac:dyDescent="0.25">
      <c r="A235" t="s">
        <v>152</v>
      </c>
      <c r="B235" t="s">
        <v>49</v>
      </c>
      <c r="C235" t="s">
        <v>41</v>
      </c>
      <c r="D235" t="s">
        <v>155</v>
      </c>
      <c r="E235">
        <v>30</v>
      </c>
      <c r="F235">
        <v>4179</v>
      </c>
    </row>
    <row r="236" spans="1:6" x14ac:dyDescent="0.25">
      <c r="A236" t="s">
        <v>152</v>
      </c>
      <c r="B236" t="s">
        <v>49</v>
      </c>
      <c r="C236" t="s">
        <v>41</v>
      </c>
      <c r="D236" t="s">
        <v>155</v>
      </c>
      <c r="E236">
        <v>31</v>
      </c>
      <c r="F236">
        <v>1395</v>
      </c>
    </row>
    <row r="237" spans="1:6" x14ac:dyDescent="0.25">
      <c r="A237" t="s">
        <v>152</v>
      </c>
      <c r="B237" t="s">
        <v>49</v>
      </c>
      <c r="C237" t="s">
        <v>41</v>
      </c>
      <c r="D237" t="s">
        <v>155</v>
      </c>
      <c r="E237">
        <v>32</v>
      </c>
      <c r="F237">
        <v>1676</v>
      </c>
    </row>
    <row r="238" spans="1:6" x14ac:dyDescent="0.25">
      <c r="A238" t="s">
        <v>152</v>
      </c>
      <c r="B238" t="s">
        <v>49</v>
      </c>
      <c r="C238" t="s">
        <v>41</v>
      </c>
      <c r="D238" t="s">
        <v>155</v>
      </c>
      <c r="E238">
        <v>33</v>
      </c>
      <c r="F238">
        <v>2792</v>
      </c>
    </row>
    <row r="239" spans="1:6" x14ac:dyDescent="0.25">
      <c r="A239" t="s">
        <v>152</v>
      </c>
      <c r="B239" t="s">
        <v>49</v>
      </c>
      <c r="C239" t="s">
        <v>41</v>
      </c>
      <c r="D239" t="s">
        <v>155</v>
      </c>
      <c r="E239">
        <v>34</v>
      </c>
      <c r="F239">
        <v>696</v>
      </c>
    </row>
    <row r="240" spans="1:6" x14ac:dyDescent="0.25">
      <c r="A240" t="s">
        <v>152</v>
      </c>
      <c r="B240" t="s">
        <v>49</v>
      </c>
      <c r="C240" t="s">
        <v>41</v>
      </c>
      <c r="D240" t="s">
        <v>155</v>
      </c>
      <c r="E240">
        <v>36</v>
      </c>
      <c r="F240">
        <v>101</v>
      </c>
    </row>
    <row r="241" spans="1:6" x14ac:dyDescent="0.25">
      <c r="A241" t="s">
        <v>152</v>
      </c>
      <c r="B241" t="s">
        <v>49</v>
      </c>
      <c r="C241" t="s">
        <v>41</v>
      </c>
      <c r="D241" t="s">
        <v>155</v>
      </c>
      <c r="E241">
        <v>38</v>
      </c>
      <c r="F241">
        <v>291</v>
      </c>
    </row>
    <row r="242" spans="1:6" x14ac:dyDescent="0.25">
      <c r="A242" t="s">
        <v>152</v>
      </c>
      <c r="B242" t="s">
        <v>49</v>
      </c>
      <c r="C242" t="s">
        <v>74</v>
      </c>
      <c r="D242" t="s">
        <v>155</v>
      </c>
      <c r="E242">
        <v>2</v>
      </c>
      <c r="F242">
        <v>304</v>
      </c>
    </row>
    <row r="243" spans="1:6" x14ac:dyDescent="0.25">
      <c r="A243" t="s">
        <v>152</v>
      </c>
      <c r="B243" t="s">
        <v>49</v>
      </c>
      <c r="C243" t="s">
        <v>74</v>
      </c>
      <c r="D243" t="s">
        <v>155</v>
      </c>
      <c r="E243">
        <v>3</v>
      </c>
      <c r="F243">
        <v>1236</v>
      </c>
    </row>
    <row r="244" spans="1:6" x14ac:dyDescent="0.25">
      <c r="A244" t="s">
        <v>152</v>
      </c>
      <c r="B244" t="s">
        <v>49</v>
      </c>
      <c r="C244" t="s">
        <v>74</v>
      </c>
      <c r="D244" t="s">
        <v>155</v>
      </c>
      <c r="E244">
        <v>4</v>
      </c>
      <c r="F244">
        <v>1616</v>
      </c>
    </row>
    <row r="245" spans="1:6" x14ac:dyDescent="0.25">
      <c r="A245" t="s">
        <v>152</v>
      </c>
      <c r="B245" t="s">
        <v>49</v>
      </c>
      <c r="C245" t="s">
        <v>74</v>
      </c>
      <c r="D245" t="s">
        <v>155</v>
      </c>
      <c r="E245">
        <v>5</v>
      </c>
      <c r="F245">
        <v>2615</v>
      </c>
    </row>
    <row r="246" spans="1:6" x14ac:dyDescent="0.25">
      <c r="A246" t="s">
        <v>152</v>
      </c>
      <c r="B246" t="s">
        <v>49</v>
      </c>
      <c r="C246" t="s">
        <v>74</v>
      </c>
      <c r="D246" t="s">
        <v>155</v>
      </c>
      <c r="E246">
        <v>6</v>
      </c>
      <c r="F246">
        <v>6606</v>
      </c>
    </row>
    <row r="247" spans="1:6" x14ac:dyDescent="0.25">
      <c r="A247" t="s">
        <v>152</v>
      </c>
      <c r="B247" t="s">
        <v>49</v>
      </c>
      <c r="C247" t="s">
        <v>74</v>
      </c>
      <c r="D247" t="s">
        <v>155</v>
      </c>
      <c r="E247">
        <v>7</v>
      </c>
      <c r="F247">
        <v>14268</v>
      </c>
    </row>
    <row r="248" spans="1:6" x14ac:dyDescent="0.25">
      <c r="A248" t="s">
        <v>152</v>
      </c>
      <c r="B248" t="s">
        <v>49</v>
      </c>
      <c r="C248" t="s">
        <v>74</v>
      </c>
      <c r="D248" t="s">
        <v>155</v>
      </c>
      <c r="E248">
        <v>8</v>
      </c>
      <c r="F248">
        <v>14304</v>
      </c>
    </row>
    <row r="249" spans="1:6" x14ac:dyDescent="0.25">
      <c r="A249" t="s">
        <v>152</v>
      </c>
      <c r="B249" t="s">
        <v>49</v>
      </c>
      <c r="C249" t="s">
        <v>74</v>
      </c>
      <c r="D249" t="s">
        <v>155</v>
      </c>
      <c r="E249">
        <v>9</v>
      </c>
      <c r="F249">
        <v>33759</v>
      </c>
    </row>
    <row r="250" spans="1:6" x14ac:dyDescent="0.25">
      <c r="A250" t="s">
        <v>152</v>
      </c>
      <c r="B250" t="s">
        <v>49</v>
      </c>
      <c r="C250" t="s">
        <v>74</v>
      </c>
      <c r="D250" t="s">
        <v>155</v>
      </c>
      <c r="E250">
        <v>10</v>
      </c>
      <c r="F250">
        <v>23636</v>
      </c>
    </row>
    <row r="251" spans="1:6" x14ac:dyDescent="0.25">
      <c r="A251" t="s">
        <v>152</v>
      </c>
      <c r="B251" t="s">
        <v>49</v>
      </c>
      <c r="C251" t="s">
        <v>74</v>
      </c>
      <c r="D251" t="s">
        <v>155</v>
      </c>
      <c r="E251">
        <v>11</v>
      </c>
      <c r="F251">
        <v>22296</v>
      </c>
    </row>
    <row r="252" spans="1:6" x14ac:dyDescent="0.25">
      <c r="A252" t="s">
        <v>152</v>
      </c>
      <c r="B252" t="s">
        <v>49</v>
      </c>
      <c r="C252" t="s">
        <v>74</v>
      </c>
      <c r="D252" t="s">
        <v>155</v>
      </c>
      <c r="E252">
        <v>12</v>
      </c>
      <c r="F252">
        <v>14851</v>
      </c>
    </row>
    <row r="253" spans="1:6" x14ac:dyDescent="0.25">
      <c r="A253" t="s">
        <v>152</v>
      </c>
      <c r="B253" t="s">
        <v>49</v>
      </c>
      <c r="C253" t="s">
        <v>74</v>
      </c>
      <c r="D253" t="s">
        <v>155</v>
      </c>
      <c r="E253">
        <v>13</v>
      </c>
      <c r="F253">
        <v>13839</v>
      </c>
    </row>
    <row r="254" spans="1:6" x14ac:dyDescent="0.25">
      <c r="A254" t="s">
        <v>152</v>
      </c>
      <c r="B254" t="s">
        <v>49</v>
      </c>
      <c r="C254" t="s">
        <v>74</v>
      </c>
      <c r="D254" t="s">
        <v>155</v>
      </c>
      <c r="E254">
        <v>14</v>
      </c>
      <c r="F254">
        <v>10880</v>
      </c>
    </row>
    <row r="255" spans="1:6" x14ac:dyDescent="0.25">
      <c r="A255" t="s">
        <v>152</v>
      </c>
      <c r="B255" t="s">
        <v>49</v>
      </c>
      <c r="C255" t="s">
        <v>74</v>
      </c>
      <c r="D255" t="s">
        <v>155</v>
      </c>
      <c r="E255">
        <v>15</v>
      </c>
      <c r="F255">
        <v>7195</v>
      </c>
    </row>
    <row r="256" spans="1:6" x14ac:dyDescent="0.25">
      <c r="A256" t="s">
        <v>152</v>
      </c>
      <c r="B256" t="s">
        <v>49</v>
      </c>
      <c r="C256" t="s">
        <v>74</v>
      </c>
      <c r="D256" t="s">
        <v>155</v>
      </c>
      <c r="E256">
        <v>16</v>
      </c>
      <c r="F256">
        <v>5703</v>
      </c>
    </row>
    <row r="257" spans="1:6" x14ac:dyDescent="0.25">
      <c r="A257" t="s">
        <v>152</v>
      </c>
      <c r="B257" t="s">
        <v>49</v>
      </c>
      <c r="C257" t="s">
        <v>74</v>
      </c>
      <c r="D257" t="s">
        <v>155</v>
      </c>
      <c r="E257">
        <v>17</v>
      </c>
      <c r="F257">
        <v>6838</v>
      </c>
    </row>
    <row r="258" spans="1:6" x14ac:dyDescent="0.25">
      <c r="A258" t="s">
        <v>152</v>
      </c>
      <c r="B258" t="s">
        <v>49</v>
      </c>
      <c r="C258" t="s">
        <v>74</v>
      </c>
      <c r="D258" t="s">
        <v>155</v>
      </c>
      <c r="E258">
        <v>18</v>
      </c>
      <c r="F258">
        <v>2884</v>
      </c>
    </row>
    <row r="259" spans="1:6" x14ac:dyDescent="0.25">
      <c r="A259" t="s">
        <v>152</v>
      </c>
      <c r="B259" t="s">
        <v>49</v>
      </c>
      <c r="C259" t="s">
        <v>74</v>
      </c>
      <c r="D259" t="s">
        <v>155</v>
      </c>
      <c r="E259">
        <v>19</v>
      </c>
      <c r="F259">
        <v>3344</v>
      </c>
    </row>
    <row r="260" spans="1:6" x14ac:dyDescent="0.25">
      <c r="A260" t="s">
        <v>152</v>
      </c>
      <c r="B260" t="s">
        <v>49</v>
      </c>
      <c r="C260" t="s">
        <v>74</v>
      </c>
      <c r="D260" t="s">
        <v>155</v>
      </c>
      <c r="E260">
        <v>20</v>
      </c>
      <c r="F260">
        <v>3338</v>
      </c>
    </row>
    <row r="261" spans="1:6" x14ac:dyDescent="0.25">
      <c r="A261" t="s">
        <v>152</v>
      </c>
      <c r="B261" t="s">
        <v>49</v>
      </c>
      <c r="C261" t="s">
        <v>74</v>
      </c>
      <c r="D261" t="s">
        <v>155</v>
      </c>
      <c r="E261">
        <v>21</v>
      </c>
      <c r="F261">
        <v>5859</v>
      </c>
    </row>
    <row r="262" spans="1:6" x14ac:dyDescent="0.25">
      <c r="A262" t="s">
        <v>152</v>
      </c>
      <c r="B262" t="s">
        <v>49</v>
      </c>
      <c r="C262" t="s">
        <v>74</v>
      </c>
      <c r="D262" t="s">
        <v>155</v>
      </c>
      <c r="E262">
        <v>22</v>
      </c>
      <c r="F262">
        <v>2790</v>
      </c>
    </row>
    <row r="263" spans="1:6" x14ac:dyDescent="0.25">
      <c r="A263" t="s">
        <v>152</v>
      </c>
      <c r="B263" t="s">
        <v>49</v>
      </c>
      <c r="C263" t="s">
        <v>74</v>
      </c>
      <c r="D263" t="s">
        <v>155</v>
      </c>
      <c r="E263">
        <v>23</v>
      </c>
      <c r="F263">
        <v>1485</v>
      </c>
    </row>
    <row r="264" spans="1:6" x14ac:dyDescent="0.25">
      <c r="A264" t="s">
        <v>152</v>
      </c>
      <c r="B264" t="s">
        <v>49</v>
      </c>
      <c r="C264" t="s">
        <v>74</v>
      </c>
      <c r="D264" t="s">
        <v>155</v>
      </c>
      <c r="E264">
        <v>24</v>
      </c>
      <c r="F264">
        <v>3586</v>
      </c>
    </row>
    <row r="265" spans="1:6" x14ac:dyDescent="0.25">
      <c r="A265" t="s">
        <v>152</v>
      </c>
      <c r="B265" t="s">
        <v>49</v>
      </c>
      <c r="C265" t="s">
        <v>74</v>
      </c>
      <c r="D265" t="s">
        <v>155</v>
      </c>
      <c r="E265">
        <v>25</v>
      </c>
      <c r="F265">
        <v>3038</v>
      </c>
    </row>
    <row r="266" spans="1:6" x14ac:dyDescent="0.25">
      <c r="A266" t="s">
        <v>152</v>
      </c>
      <c r="B266" t="s">
        <v>49</v>
      </c>
      <c r="C266" t="s">
        <v>74</v>
      </c>
      <c r="D266" t="s">
        <v>155</v>
      </c>
      <c r="E266">
        <v>26</v>
      </c>
      <c r="F266">
        <v>3819</v>
      </c>
    </row>
    <row r="267" spans="1:6" x14ac:dyDescent="0.25">
      <c r="A267" t="s">
        <v>152</v>
      </c>
      <c r="B267" t="s">
        <v>49</v>
      </c>
      <c r="C267" t="s">
        <v>74</v>
      </c>
      <c r="D267" t="s">
        <v>155</v>
      </c>
      <c r="E267">
        <v>27</v>
      </c>
      <c r="F267">
        <v>6347</v>
      </c>
    </row>
    <row r="268" spans="1:6" x14ac:dyDescent="0.25">
      <c r="A268" t="s">
        <v>152</v>
      </c>
      <c r="B268" t="s">
        <v>49</v>
      </c>
      <c r="C268" t="s">
        <v>74</v>
      </c>
      <c r="D268" t="s">
        <v>155</v>
      </c>
      <c r="E268">
        <v>28</v>
      </c>
      <c r="F268">
        <v>4087</v>
      </c>
    </row>
    <row r="269" spans="1:6" x14ac:dyDescent="0.25">
      <c r="A269" t="s">
        <v>152</v>
      </c>
      <c r="B269" t="s">
        <v>49</v>
      </c>
      <c r="C269" t="s">
        <v>74</v>
      </c>
      <c r="D269" t="s">
        <v>155</v>
      </c>
      <c r="E269">
        <v>29</v>
      </c>
      <c r="F269">
        <v>5237</v>
      </c>
    </row>
    <row r="270" spans="1:6" x14ac:dyDescent="0.25">
      <c r="A270" t="s">
        <v>152</v>
      </c>
      <c r="B270" t="s">
        <v>49</v>
      </c>
      <c r="C270" t="s">
        <v>74</v>
      </c>
      <c r="D270" t="s">
        <v>155</v>
      </c>
      <c r="E270">
        <v>30</v>
      </c>
      <c r="F270">
        <v>2993</v>
      </c>
    </row>
    <row r="271" spans="1:6" x14ac:dyDescent="0.25">
      <c r="A271" t="s">
        <v>152</v>
      </c>
      <c r="B271" t="s">
        <v>49</v>
      </c>
      <c r="C271" t="s">
        <v>74</v>
      </c>
      <c r="D271" t="s">
        <v>155</v>
      </c>
      <c r="E271">
        <v>31</v>
      </c>
      <c r="F271">
        <v>3245</v>
      </c>
    </row>
    <row r="272" spans="1:6" x14ac:dyDescent="0.25">
      <c r="A272" t="s">
        <v>152</v>
      </c>
      <c r="B272" t="s">
        <v>49</v>
      </c>
      <c r="C272" t="s">
        <v>74</v>
      </c>
      <c r="D272" t="s">
        <v>155</v>
      </c>
      <c r="E272">
        <v>32</v>
      </c>
      <c r="F272">
        <v>848</v>
      </c>
    </row>
    <row r="273" spans="1:6" x14ac:dyDescent="0.25">
      <c r="A273" t="s">
        <v>152</v>
      </c>
      <c r="B273" t="s">
        <v>49</v>
      </c>
      <c r="C273" t="s">
        <v>74</v>
      </c>
      <c r="D273" t="s">
        <v>155</v>
      </c>
      <c r="E273">
        <v>33</v>
      </c>
      <c r="F273">
        <v>146</v>
      </c>
    </row>
    <row r="274" spans="1:6" x14ac:dyDescent="0.25">
      <c r="A274" t="s">
        <v>152</v>
      </c>
      <c r="B274" t="s">
        <v>49</v>
      </c>
      <c r="C274" t="s">
        <v>74</v>
      </c>
      <c r="D274" t="s">
        <v>155</v>
      </c>
      <c r="E274">
        <v>34</v>
      </c>
      <c r="F274">
        <v>123</v>
      </c>
    </row>
    <row r="275" spans="1:6" x14ac:dyDescent="0.25">
      <c r="A275" t="s">
        <v>152</v>
      </c>
      <c r="B275" t="s">
        <v>49</v>
      </c>
      <c r="C275" t="s">
        <v>74</v>
      </c>
      <c r="D275" t="s">
        <v>155</v>
      </c>
      <c r="E275">
        <v>36</v>
      </c>
      <c r="F275">
        <v>101</v>
      </c>
    </row>
    <row r="276" spans="1:6" x14ac:dyDescent="0.25">
      <c r="A276" t="s">
        <v>152</v>
      </c>
      <c r="B276" t="s">
        <v>49</v>
      </c>
      <c r="C276" t="s">
        <v>74</v>
      </c>
      <c r="D276" t="s">
        <v>155</v>
      </c>
      <c r="E276">
        <v>37</v>
      </c>
      <c r="F276">
        <v>469</v>
      </c>
    </row>
    <row r="277" spans="1:6" x14ac:dyDescent="0.25">
      <c r="A277" t="s">
        <v>85</v>
      </c>
      <c r="B277" t="s">
        <v>153</v>
      </c>
      <c r="C277" t="s">
        <v>158</v>
      </c>
      <c r="D277" t="s">
        <v>155</v>
      </c>
      <c r="E277">
        <v>1</v>
      </c>
      <c r="F277">
        <v>101</v>
      </c>
    </row>
    <row r="278" spans="1:6" x14ac:dyDescent="0.25">
      <c r="A278" t="s">
        <v>85</v>
      </c>
      <c r="B278" t="s">
        <v>153</v>
      </c>
      <c r="C278" t="s">
        <v>158</v>
      </c>
      <c r="D278" t="s">
        <v>155</v>
      </c>
      <c r="E278">
        <v>2</v>
      </c>
      <c r="F278">
        <v>178</v>
      </c>
    </row>
    <row r="279" spans="1:6" x14ac:dyDescent="0.25">
      <c r="A279" t="s">
        <v>85</v>
      </c>
      <c r="B279" t="s">
        <v>153</v>
      </c>
      <c r="C279" t="s">
        <v>158</v>
      </c>
      <c r="D279" t="s">
        <v>155</v>
      </c>
      <c r="E279">
        <v>3</v>
      </c>
      <c r="F279">
        <v>786</v>
      </c>
    </row>
    <row r="280" spans="1:6" x14ac:dyDescent="0.25">
      <c r="A280" t="s">
        <v>85</v>
      </c>
      <c r="B280" t="s">
        <v>153</v>
      </c>
      <c r="C280" t="s">
        <v>158</v>
      </c>
      <c r="D280" t="s">
        <v>155</v>
      </c>
      <c r="E280">
        <v>4</v>
      </c>
      <c r="F280">
        <v>828</v>
      </c>
    </row>
    <row r="281" spans="1:6" x14ac:dyDescent="0.25">
      <c r="A281" t="s">
        <v>85</v>
      </c>
      <c r="B281" t="s">
        <v>153</v>
      </c>
      <c r="C281" t="s">
        <v>158</v>
      </c>
      <c r="D281" t="s">
        <v>155</v>
      </c>
      <c r="E281">
        <v>5</v>
      </c>
      <c r="F281">
        <v>3580</v>
      </c>
    </row>
    <row r="282" spans="1:6" x14ac:dyDescent="0.25">
      <c r="A282" t="s">
        <v>85</v>
      </c>
      <c r="B282" t="s">
        <v>153</v>
      </c>
      <c r="C282" t="s">
        <v>158</v>
      </c>
      <c r="D282" t="s">
        <v>155</v>
      </c>
      <c r="E282">
        <v>6</v>
      </c>
      <c r="F282">
        <v>3005</v>
      </c>
    </row>
    <row r="283" spans="1:6" x14ac:dyDescent="0.25">
      <c r="A283" t="s">
        <v>85</v>
      </c>
      <c r="B283" t="s">
        <v>153</v>
      </c>
      <c r="C283" t="s">
        <v>158</v>
      </c>
      <c r="D283" t="s">
        <v>155</v>
      </c>
      <c r="E283">
        <v>7</v>
      </c>
      <c r="F283">
        <v>3933</v>
      </c>
    </row>
    <row r="284" spans="1:6" x14ac:dyDescent="0.25">
      <c r="A284" t="s">
        <v>85</v>
      </c>
      <c r="B284" t="s">
        <v>153</v>
      </c>
      <c r="C284" t="s">
        <v>158</v>
      </c>
      <c r="D284" t="s">
        <v>155</v>
      </c>
      <c r="E284">
        <v>8</v>
      </c>
      <c r="F284">
        <v>6100</v>
      </c>
    </row>
    <row r="285" spans="1:6" x14ac:dyDescent="0.25">
      <c r="A285" t="s">
        <v>85</v>
      </c>
      <c r="B285" t="s">
        <v>153</v>
      </c>
      <c r="C285" t="s">
        <v>158</v>
      </c>
      <c r="D285" t="s">
        <v>155</v>
      </c>
      <c r="E285">
        <v>9</v>
      </c>
      <c r="F285">
        <v>10035</v>
      </c>
    </row>
    <row r="286" spans="1:6" x14ac:dyDescent="0.25">
      <c r="A286" t="s">
        <v>85</v>
      </c>
      <c r="B286" t="s">
        <v>153</v>
      </c>
      <c r="C286" t="s">
        <v>158</v>
      </c>
      <c r="D286" t="s">
        <v>155</v>
      </c>
      <c r="E286">
        <v>10</v>
      </c>
      <c r="F286">
        <v>14871</v>
      </c>
    </row>
    <row r="287" spans="1:6" x14ac:dyDescent="0.25">
      <c r="A287" t="s">
        <v>85</v>
      </c>
      <c r="B287" t="s">
        <v>153</v>
      </c>
      <c r="C287" t="s">
        <v>158</v>
      </c>
      <c r="D287" t="s">
        <v>155</v>
      </c>
      <c r="E287">
        <v>11</v>
      </c>
      <c r="F287">
        <v>16178</v>
      </c>
    </row>
    <row r="288" spans="1:6" x14ac:dyDescent="0.25">
      <c r="A288" t="s">
        <v>85</v>
      </c>
      <c r="B288" t="s">
        <v>153</v>
      </c>
      <c r="C288" t="s">
        <v>158</v>
      </c>
      <c r="D288" t="s">
        <v>155</v>
      </c>
      <c r="E288">
        <v>12</v>
      </c>
      <c r="F288">
        <v>17152</v>
      </c>
    </row>
    <row r="289" spans="1:6" x14ac:dyDescent="0.25">
      <c r="A289" t="s">
        <v>85</v>
      </c>
      <c r="B289" t="s">
        <v>153</v>
      </c>
      <c r="C289" t="s">
        <v>158</v>
      </c>
      <c r="D289" t="s">
        <v>155</v>
      </c>
      <c r="E289">
        <v>13</v>
      </c>
      <c r="F289">
        <v>20814</v>
      </c>
    </row>
    <row r="290" spans="1:6" x14ac:dyDescent="0.25">
      <c r="A290" t="s">
        <v>85</v>
      </c>
      <c r="B290" t="s">
        <v>153</v>
      </c>
      <c r="C290" t="s">
        <v>158</v>
      </c>
      <c r="D290" t="s">
        <v>155</v>
      </c>
      <c r="E290">
        <v>14</v>
      </c>
      <c r="F290">
        <v>15138</v>
      </c>
    </row>
    <row r="291" spans="1:6" x14ac:dyDescent="0.25">
      <c r="A291" t="s">
        <v>85</v>
      </c>
      <c r="B291" t="s">
        <v>153</v>
      </c>
      <c r="C291" t="s">
        <v>158</v>
      </c>
      <c r="D291" t="s">
        <v>155</v>
      </c>
      <c r="E291">
        <v>15</v>
      </c>
      <c r="F291">
        <v>15158</v>
      </c>
    </row>
    <row r="292" spans="1:6" x14ac:dyDescent="0.25">
      <c r="A292" t="s">
        <v>85</v>
      </c>
      <c r="B292" t="s">
        <v>153</v>
      </c>
      <c r="C292" t="s">
        <v>158</v>
      </c>
      <c r="D292" t="s">
        <v>155</v>
      </c>
      <c r="E292">
        <v>16</v>
      </c>
      <c r="F292">
        <v>10342</v>
      </c>
    </row>
    <row r="293" spans="1:6" x14ac:dyDescent="0.25">
      <c r="A293" t="s">
        <v>85</v>
      </c>
      <c r="B293" t="s">
        <v>153</v>
      </c>
      <c r="C293" t="s">
        <v>158</v>
      </c>
      <c r="D293" t="s">
        <v>155</v>
      </c>
      <c r="E293">
        <v>17</v>
      </c>
      <c r="F293">
        <v>7146</v>
      </c>
    </row>
    <row r="294" spans="1:6" x14ac:dyDescent="0.25">
      <c r="A294" t="s">
        <v>85</v>
      </c>
      <c r="B294" t="s">
        <v>153</v>
      </c>
      <c r="C294" t="s">
        <v>158</v>
      </c>
      <c r="D294" t="s">
        <v>155</v>
      </c>
      <c r="E294">
        <v>18</v>
      </c>
      <c r="F294">
        <v>5804</v>
      </c>
    </row>
    <row r="295" spans="1:6" x14ac:dyDescent="0.25">
      <c r="A295" t="s">
        <v>85</v>
      </c>
      <c r="B295" t="s">
        <v>153</v>
      </c>
      <c r="C295" t="s">
        <v>158</v>
      </c>
      <c r="D295" t="s">
        <v>155</v>
      </c>
      <c r="E295">
        <v>19</v>
      </c>
      <c r="F295">
        <v>4220</v>
      </c>
    </row>
    <row r="296" spans="1:6" x14ac:dyDescent="0.25">
      <c r="A296" t="s">
        <v>85</v>
      </c>
      <c r="B296" t="s">
        <v>153</v>
      </c>
      <c r="C296" t="s">
        <v>158</v>
      </c>
      <c r="D296" t="s">
        <v>155</v>
      </c>
      <c r="E296">
        <v>20</v>
      </c>
      <c r="F296">
        <v>6217</v>
      </c>
    </row>
    <row r="297" spans="1:6" x14ac:dyDescent="0.25">
      <c r="A297" t="s">
        <v>85</v>
      </c>
      <c r="B297" t="s">
        <v>153</v>
      </c>
      <c r="C297" t="s">
        <v>158</v>
      </c>
      <c r="D297" t="s">
        <v>155</v>
      </c>
      <c r="E297">
        <v>21</v>
      </c>
      <c r="F297">
        <v>4984</v>
      </c>
    </row>
    <row r="298" spans="1:6" x14ac:dyDescent="0.25">
      <c r="A298" t="s">
        <v>85</v>
      </c>
      <c r="B298" t="s">
        <v>153</v>
      </c>
      <c r="C298" t="s">
        <v>158</v>
      </c>
      <c r="D298" t="s">
        <v>155</v>
      </c>
      <c r="E298">
        <v>22</v>
      </c>
      <c r="F298">
        <v>5681</v>
      </c>
    </row>
    <row r="299" spans="1:6" x14ac:dyDescent="0.25">
      <c r="A299" t="s">
        <v>85</v>
      </c>
      <c r="B299" t="s">
        <v>153</v>
      </c>
      <c r="C299" t="s">
        <v>158</v>
      </c>
      <c r="D299" t="s">
        <v>155</v>
      </c>
      <c r="E299">
        <v>23</v>
      </c>
      <c r="F299">
        <v>6225</v>
      </c>
    </row>
    <row r="300" spans="1:6" x14ac:dyDescent="0.25">
      <c r="A300" t="s">
        <v>85</v>
      </c>
      <c r="B300" t="s">
        <v>153</v>
      </c>
      <c r="C300" t="s">
        <v>158</v>
      </c>
      <c r="D300" t="s">
        <v>155</v>
      </c>
      <c r="E300">
        <v>24</v>
      </c>
      <c r="F300">
        <v>5255</v>
      </c>
    </row>
    <row r="301" spans="1:6" x14ac:dyDescent="0.25">
      <c r="A301" t="s">
        <v>85</v>
      </c>
      <c r="B301" t="s">
        <v>153</v>
      </c>
      <c r="C301" t="s">
        <v>158</v>
      </c>
      <c r="D301" t="s">
        <v>155</v>
      </c>
      <c r="E301">
        <v>25</v>
      </c>
      <c r="F301">
        <v>7860</v>
      </c>
    </row>
    <row r="302" spans="1:6" x14ac:dyDescent="0.25">
      <c r="A302" t="s">
        <v>85</v>
      </c>
      <c r="B302" t="s">
        <v>153</v>
      </c>
      <c r="C302" t="s">
        <v>158</v>
      </c>
      <c r="D302" t="s">
        <v>155</v>
      </c>
      <c r="E302">
        <v>26</v>
      </c>
      <c r="F302">
        <v>11866</v>
      </c>
    </row>
    <row r="303" spans="1:6" x14ac:dyDescent="0.25">
      <c r="A303" t="s">
        <v>85</v>
      </c>
      <c r="B303" t="s">
        <v>153</v>
      </c>
      <c r="C303" t="s">
        <v>158</v>
      </c>
      <c r="D303" t="s">
        <v>155</v>
      </c>
      <c r="E303">
        <v>27</v>
      </c>
      <c r="F303">
        <v>11523</v>
      </c>
    </row>
    <row r="304" spans="1:6" x14ac:dyDescent="0.25">
      <c r="A304" t="s">
        <v>85</v>
      </c>
      <c r="B304" t="s">
        <v>153</v>
      </c>
      <c r="C304" t="s">
        <v>158</v>
      </c>
      <c r="D304" t="s">
        <v>155</v>
      </c>
      <c r="E304">
        <v>28</v>
      </c>
      <c r="F304">
        <v>19242</v>
      </c>
    </row>
    <row r="305" spans="1:6" x14ac:dyDescent="0.25">
      <c r="A305" t="s">
        <v>85</v>
      </c>
      <c r="B305" t="s">
        <v>153</v>
      </c>
      <c r="C305" t="s">
        <v>158</v>
      </c>
      <c r="D305" t="s">
        <v>155</v>
      </c>
      <c r="E305">
        <v>29</v>
      </c>
      <c r="F305">
        <v>31483</v>
      </c>
    </row>
    <row r="306" spans="1:6" x14ac:dyDescent="0.25">
      <c r="A306" t="s">
        <v>85</v>
      </c>
      <c r="B306" t="s">
        <v>153</v>
      </c>
      <c r="C306" t="s">
        <v>158</v>
      </c>
      <c r="D306" t="s">
        <v>155</v>
      </c>
      <c r="E306">
        <v>30</v>
      </c>
      <c r="F306">
        <v>29498</v>
      </c>
    </row>
    <row r="307" spans="1:6" x14ac:dyDescent="0.25">
      <c r="A307" t="s">
        <v>85</v>
      </c>
      <c r="B307" t="s">
        <v>153</v>
      </c>
      <c r="C307" t="s">
        <v>158</v>
      </c>
      <c r="D307" t="s">
        <v>155</v>
      </c>
      <c r="E307">
        <v>31</v>
      </c>
      <c r="F307">
        <v>33211</v>
      </c>
    </row>
    <row r="308" spans="1:6" x14ac:dyDescent="0.25">
      <c r="A308" t="s">
        <v>85</v>
      </c>
      <c r="B308" t="s">
        <v>153</v>
      </c>
      <c r="C308" t="s">
        <v>158</v>
      </c>
      <c r="D308" t="s">
        <v>155</v>
      </c>
      <c r="E308">
        <v>32</v>
      </c>
      <c r="F308">
        <v>38219</v>
      </c>
    </row>
    <row r="309" spans="1:6" x14ac:dyDescent="0.25">
      <c r="A309" t="s">
        <v>85</v>
      </c>
      <c r="B309" t="s">
        <v>153</v>
      </c>
      <c r="C309" t="s">
        <v>158</v>
      </c>
      <c r="D309" t="s">
        <v>155</v>
      </c>
      <c r="E309">
        <v>33</v>
      </c>
      <c r="F309">
        <v>21083</v>
      </c>
    </row>
    <row r="310" spans="1:6" x14ac:dyDescent="0.25">
      <c r="A310" t="s">
        <v>85</v>
      </c>
      <c r="B310" t="s">
        <v>153</v>
      </c>
      <c r="C310" t="s">
        <v>158</v>
      </c>
      <c r="D310" t="s">
        <v>155</v>
      </c>
      <c r="E310">
        <v>34</v>
      </c>
      <c r="F310">
        <v>8067</v>
      </c>
    </row>
    <row r="311" spans="1:6" x14ac:dyDescent="0.25">
      <c r="A311" t="s">
        <v>85</v>
      </c>
      <c r="B311" t="s">
        <v>153</v>
      </c>
      <c r="C311" t="s">
        <v>158</v>
      </c>
      <c r="D311" t="s">
        <v>155</v>
      </c>
      <c r="E311">
        <v>35</v>
      </c>
      <c r="F311">
        <v>5150</v>
      </c>
    </row>
    <row r="312" spans="1:6" x14ac:dyDescent="0.25">
      <c r="A312" t="s">
        <v>85</v>
      </c>
      <c r="B312" t="s">
        <v>153</v>
      </c>
      <c r="C312" t="s">
        <v>158</v>
      </c>
      <c r="D312" t="s">
        <v>155</v>
      </c>
      <c r="E312">
        <v>36</v>
      </c>
      <c r="F312">
        <v>3045</v>
      </c>
    </row>
    <row r="313" spans="1:6" x14ac:dyDescent="0.25">
      <c r="A313" t="s">
        <v>85</v>
      </c>
      <c r="B313" t="s">
        <v>153</v>
      </c>
      <c r="C313" t="s">
        <v>158</v>
      </c>
      <c r="D313" t="s">
        <v>155</v>
      </c>
      <c r="E313">
        <v>37</v>
      </c>
      <c r="F313">
        <v>778</v>
      </c>
    </row>
    <row r="314" spans="1:6" x14ac:dyDescent="0.25">
      <c r="A314" t="s">
        <v>85</v>
      </c>
      <c r="B314" t="s">
        <v>153</v>
      </c>
      <c r="C314" t="s">
        <v>158</v>
      </c>
      <c r="D314" t="s">
        <v>155</v>
      </c>
      <c r="E314">
        <v>38</v>
      </c>
      <c r="F314">
        <v>558</v>
      </c>
    </row>
    <row r="315" spans="1:6" x14ac:dyDescent="0.25">
      <c r="A315" t="s">
        <v>85</v>
      </c>
      <c r="B315" t="s">
        <v>153</v>
      </c>
      <c r="C315" t="s">
        <v>158</v>
      </c>
      <c r="D315" t="s">
        <v>155</v>
      </c>
      <c r="E315">
        <v>39</v>
      </c>
      <c r="F315">
        <v>346</v>
      </c>
    </row>
    <row r="316" spans="1:6" x14ac:dyDescent="0.25">
      <c r="A316" t="s">
        <v>85</v>
      </c>
      <c r="B316" t="s">
        <v>153</v>
      </c>
      <c r="C316" t="s">
        <v>158</v>
      </c>
      <c r="D316" t="s">
        <v>155</v>
      </c>
      <c r="E316">
        <v>41</v>
      </c>
      <c r="F316">
        <v>609</v>
      </c>
    </row>
    <row r="317" spans="1:6" x14ac:dyDescent="0.25">
      <c r="A317" t="s">
        <v>85</v>
      </c>
      <c r="B317" t="s">
        <v>153</v>
      </c>
      <c r="C317" t="s">
        <v>159</v>
      </c>
      <c r="D317" t="s">
        <v>155</v>
      </c>
      <c r="E317">
        <v>4</v>
      </c>
      <c r="F317">
        <v>119</v>
      </c>
    </row>
    <row r="318" spans="1:6" x14ac:dyDescent="0.25">
      <c r="A318" t="s">
        <v>85</v>
      </c>
      <c r="B318" t="s">
        <v>153</v>
      </c>
      <c r="C318" t="s">
        <v>159</v>
      </c>
      <c r="D318" t="s">
        <v>155</v>
      </c>
      <c r="E318">
        <v>5</v>
      </c>
      <c r="F318">
        <v>448</v>
      </c>
    </row>
    <row r="319" spans="1:6" x14ac:dyDescent="0.25">
      <c r="A319" t="s">
        <v>85</v>
      </c>
      <c r="B319" t="s">
        <v>153</v>
      </c>
      <c r="C319" t="s">
        <v>159</v>
      </c>
      <c r="D319" t="s">
        <v>155</v>
      </c>
      <c r="E319">
        <v>6</v>
      </c>
      <c r="F319">
        <v>243</v>
      </c>
    </row>
    <row r="320" spans="1:6" x14ac:dyDescent="0.25">
      <c r="A320" t="s">
        <v>85</v>
      </c>
      <c r="B320" t="s">
        <v>153</v>
      </c>
      <c r="C320" t="s">
        <v>159</v>
      </c>
      <c r="D320" t="s">
        <v>155</v>
      </c>
      <c r="E320">
        <v>7</v>
      </c>
      <c r="F320">
        <v>128</v>
      </c>
    </row>
    <row r="321" spans="1:6" x14ac:dyDescent="0.25">
      <c r="A321" t="s">
        <v>85</v>
      </c>
      <c r="B321" t="s">
        <v>153</v>
      </c>
      <c r="C321" t="s">
        <v>159</v>
      </c>
      <c r="D321" t="s">
        <v>155</v>
      </c>
      <c r="E321">
        <v>8</v>
      </c>
      <c r="F321">
        <v>870</v>
      </c>
    </row>
    <row r="322" spans="1:6" x14ac:dyDescent="0.25">
      <c r="A322" t="s">
        <v>85</v>
      </c>
      <c r="B322" t="s">
        <v>153</v>
      </c>
      <c r="C322" t="s">
        <v>159</v>
      </c>
      <c r="D322" t="s">
        <v>155</v>
      </c>
      <c r="E322">
        <v>9</v>
      </c>
      <c r="F322">
        <v>930</v>
      </c>
    </row>
    <row r="323" spans="1:6" x14ac:dyDescent="0.25">
      <c r="A323" t="s">
        <v>85</v>
      </c>
      <c r="B323" t="s">
        <v>153</v>
      </c>
      <c r="C323" t="s">
        <v>159</v>
      </c>
      <c r="D323" t="s">
        <v>155</v>
      </c>
      <c r="E323">
        <v>10</v>
      </c>
      <c r="F323">
        <v>3237</v>
      </c>
    </row>
    <row r="324" spans="1:6" x14ac:dyDescent="0.25">
      <c r="A324" t="s">
        <v>85</v>
      </c>
      <c r="B324" t="s">
        <v>153</v>
      </c>
      <c r="C324" t="s">
        <v>159</v>
      </c>
      <c r="D324" t="s">
        <v>155</v>
      </c>
      <c r="E324">
        <v>11</v>
      </c>
      <c r="F324">
        <v>1385</v>
      </c>
    </row>
    <row r="325" spans="1:6" x14ac:dyDescent="0.25">
      <c r="A325" t="s">
        <v>85</v>
      </c>
      <c r="B325" t="s">
        <v>153</v>
      </c>
      <c r="C325" t="s">
        <v>159</v>
      </c>
      <c r="D325" t="s">
        <v>155</v>
      </c>
      <c r="E325">
        <v>12</v>
      </c>
      <c r="F325">
        <v>3128</v>
      </c>
    </row>
    <row r="326" spans="1:6" x14ac:dyDescent="0.25">
      <c r="A326" t="s">
        <v>85</v>
      </c>
      <c r="B326" t="s">
        <v>153</v>
      </c>
      <c r="C326" t="s">
        <v>159</v>
      </c>
      <c r="D326" t="s">
        <v>155</v>
      </c>
      <c r="E326">
        <v>13</v>
      </c>
      <c r="F326">
        <v>1967</v>
      </c>
    </row>
    <row r="327" spans="1:6" x14ac:dyDescent="0.25">
      <c r="A327" t="s">
        <v>85</v>
      </c>
      <c r="B327" t="s">
        <v>153</v>
      </c>
      <c r="C327" t="s">
        <v>159</v>
      </c>
      <c r="D327" t="s">
        <v>155</v>
      </c>
      <c r="E327">
        <v>14</v>
      </c>
      <c r="F327">
        <v>1287</v>
      </c>
    </row>
    <row r="328" spans="1:6" x14ac:dyDescent="0.25">
      <c r="A328" t="s">
        <v>85</v>
      </c>
      <c r="B328" t="s">
        <v>153</v>
      </c>
      <c r="C328" t="s">
        <v>159</v>
      </c>
      <c r="D328" t="s">
        <v>155</v>
      </c>
      <c r="E328">
        <v>15</v>
      </c>
      <c r="F328">
        <v>2510</v>
      </c>
    </row>
    <row r="329" spans="1:6" x14ac:dyDescent="0.25">
      <c r="A329" t="s">
        <v>85</v>
      </c>
      <c r="B329" t="s">
        <v>153</v>
      </c>
      <c r="C329" t="s">
        <v>159</v>
      </c>
      <c r="D329" t="s">
        <v>155</v>
      </c>
      <c r="E329">
        <v>16</v>
      </c>
      <c r="F329">
        <v>2646</v>
      </c>
    </row>
    <row r="330" spans="1:6" x14ac:dyDescent="0.25">
      <c r="A330" t="s">
        <v>85</v>
      </c>
      <c r="B330" t="s">
        <v>153</v>
      </c>
      <c r="C330" t="s">
        <v>159</v>
      </c>
      <c r="D330" t="s">
        <v>155</v>
      </c>
      <c r="E330">
        <v>17</v>
      </c>
      <c r="F330">
        <v>3286</v>
      </c>
    </row>
    <row r="331" spans="1:6" x14ac:dyDescent="0.25">
      <c r="A331" t="s">
        <v>85</v>
      </c>
      <c r="B331" t="s">
        <v>153</v>
      </c>
      <c r="C331" t="s">
        <v>159</v>
      </c>
      <c r="D331" t="s">
        <v>155</v>
      </c>
      <c r="E331">
        <v>18</v>
      </c>
      <c r="F331">
        <v>5930</v>
      </c>
    </row>
    <row r="332" spans="1:6" x14ac:dyDescent="0.25">
      <c r="A332" t="s">
        <v>85</v>
      </c>
      <c r="B332" t="s">
        <v>153</v>
      </c>
      <c r="C332" t="s">
        <v>159</v>
      </c>
      <c r="D332" t="s">
        <v>155</v>
      </c>
      <c r="E332">
        <v>19</v>
      </c>
      <c r="F332">
        <v>3915</v>
      </c>
    </row>
    <row r="333" spans="1:6" x14ac:dyDescent="0.25">
      <c r="A333" t="s">
        <v>85</v>
      </c>
      <c r="B333" t="s">
        <v>153</v>
      </c>
      <c r="C333" t="s">
        <v>159</v>
      </c>
      <c r="D333" t="s">
        <v>155</v>
      </c>
      <c r="E333">
        <v>20</v>
      </c>
      <c r="F333">
        <v>3506</v>
      </c>
    </row>
    <row r="334" spans="1:6" x14ac:dyDescent="0.25">
      <c r="A334" t="s">
        <v>85</v>
      </c>
      <c r="B334" t="s">
        <v>153</v>
      </c>
      <c r="C334" t="s">
        <v>159</v>
      </c>
      <c r="D334" t="s">
        <v>155</v>
      </c>
      <c r="E334">
        <v>21</v>
      </c>
      <c r="F334">
        <v>2268</v>
      </c>
    </row>
    <row r="335" spans="1:6" x14ac:dyDescent="0.25">
      <c r="A335" t="s">
        <v>85</v>
      </c>
      <c r="B335" t="s">
        <v>153</v>
      </c>
      <c r="C335" t="s">
        <v>159</v>
      </c>
      <c r="D335" t="s">
        <v>155</v>
      </c>
      <c r="E335">
        <v>22</v>
      </c>
      <c r="F335">
        <v>1114</v>
      </c>
    </row>
    <row r="336" spans="1:6" x14ac:dyDescent="0.25">
      <c r="A336" t="s">
        <v>85</v>
      </c>
      <c r="B336" t="s">
        <v>153</v>
      </c>
      <c r="C336" t="s">
        <v>159</v>
      </c>
      <c r="D336" t="s">
        <v>155</v>
      </c>
      <c r="E336">
        <v>23</v>
      </c>
      <c r="F336">
        <v>1323</v>
      </c>
    </row>
    <row r="337" spans="1:6" x14ac:dyDescent="0.25">
      <c r="A337" t="s">
        <v>85</v>
      </c>
      <c r="B337" t="s">
        <v>153</v>
      </c>
      <c r="C337" t="s">
        <v>159</v>
      </c>
      <c r="D337" t="s">
        <v>155</v>
      </c>
      <c r="E337">
        <v>24</v>
      </c>
      <c r="F337">
        <v>1843</v>
      </c>
    </row>
    <row r="338" spans="1:6" x14ac:dyDescent="0.25">
      <c r="A338" t="s">
        <v>85</v>
      </c>
      <c r="B338" t="s">
        <v>153</v>
      </c>
      <c r="C338" t="s">
        <v>159</v>
      </c>
      <c r="D338" t="s">
        <v>155</v>
      </c>
      <c r="E338">
        <v>25</v>
      </c>
      <c r="F338">
        <v>1143</v>
      </c>
    </row>
    <row r="339" spans="1:6" x14ac:dyDescent="0.25">
      <c r="A339" t="s">
        <v>85</v>
      </c>
      <c r="B339" t="s">
        <v>153</v>
      </c>
      <c r="C339" t="s">
        <v>159</v>
      </c>
      <c r="D339" t="s">
        <v>155</v>
      </c>
      <c r="E339">
        <v>26</v>
      </c>
      <c r="F339">
        <v>897</v>
      </c>
    </row>
    <row r="340" spans="1:6" x14ac:dyDescent="0.25">
      <c r="A340" t="s">
        <v>85</v>
      </c>
      <c r="B340" t="s">
        <v>153</v>
      </c>
      <c r="C340" t="s">
        <v>159</v>
      </c>
      <c r="D340" t="s">
        <v>155</v>
      </c>
      <c r="E340">
        <v>27</v>
      </c>
      <c r="F340">
        <v>1575</v>
      </c>
    </row>
    <row r="341" spans="1:6" x14ac:dyDescent="0.25">
      <c r="A341" t="s">
        <v>85</v>
      </c>
      <c r="B341" t="s">
        <v>153</v>
      </c>
      <c r="C341" t="s">
        <v>159</v>
      </c>
      <c r="D341" t="s">
        <v>155</v>
      </c>
      <c r="E341">
        <v>28</v>
      </c>
      <c r="F341">
        <v>2557</v>
      </c>
    </row>
    <row r="342" spans="1:6" x14ac:dyDescent="0.25">
      <c r="A342" t="s">
        <v>85</v>
      </c>
      <c r="B342" t="s">
        <v>153</v>
      </c>
      <c r="C342" t="s">
        <v>159</v>
      </c>
      <c r="D342" t="s">
        <v>155</v>
      </c>
      <c r="E342">
        <v>29</v>
      </c>
      <c r="F342">
        <v>6457</v>
      </c>
    </row>
    <row r="343" spans="1:6" x14ac:dyDescent="0.25">
      <c r="A343" t="s">
        <v>85</v>
      </c>
      <c r="B343" t="s">
        <v>153</v>
      </c>
      <c r="C343" t="s">
        <v>159</v>
      </c>
      <c r="D343" t="s">
        <v>155</v>
      </c>
      <c r="E343">
        <v>30</v>
      </c>
      <c r="F343">
        <v>5324</v>
      </c>
    </row>
    <row r="344" spans="1:6" x14ac:dyDescent="0.25">
      <c r="A344" t="s">
        <v>85</v>
      </c>
      <c r="B344" t="s">
        <v>153</v>
      </c>
      <c r="C344" t="s">
        <v>159</v>
      </c>
      <c r="D344" t="s">
        <v>155</v>
      </c>
      <c r="E344">
        <v>31</v>
      </c>
      <c r="F344">
        <v>8996</v>
      </c>
    </row>
    <row r="345" spans="1:6" x14ac:dyDescent="0.25">
      <c r="A345" t="s">
        <v>85</v>
      </c>
      <c r="B345" t="s">
        <v>153</v>
      </c>
      <c r="C345" t="s">
        <v>159</v>
      </c>
      <c r="D345" t="s">
        <v>155</v>
      </c>
      <c r="E345">
        <v>32</v>
      </c>
      <c r="F345">
        <v>10859</v>
      </c>
    </row>
    <row r="346" spans="1:6" x14ac:dyDescent="0.25">
      <c r="A346" t="s">
        <v>85</v>
      </c>
      <c r="B346" t="s">
        <v>153</v>
      </c>
      <c r="C346" t="s">
        <v>159</v>
      </c>
      <c r="D346" t="s">
        <v>155</v>
      </c>
      <c r="E346">
        <v>33</v>
      </c>
      <c r="F346">
        <v>6248</v>
      </c>
    </row>
    <row r="347" spans="1:6" x14ac:dyDescent="0.25">
      <c r="A347" t="s">
        <v>85</v>
      </c>
      <c r="B347" t="s">
        <v>153</v>
      </c>
      <c r="C347" t="s">
        <v>159</v>
      </c>
      <c r="D347" t="s">
        <v>155</v>
      </c>
      <c r="E347">
        <v>34</v>
      </c>
      <c r="F347">
        <v>5091</v>
      </c>
    </row>
    <row r="348" spans="1:6" x14ac:dyDescent="0.25">
      <c r="A348" t="s">
        <v>85</v>
      </c>
      <c r="B348" t="s">
        <v>153</v>
      </c>
      <c r="C348" t="s">
        <v>159</v>
      </c>
      <c r="D348" t="s">
        <v>155</v>
      </c>
      <c r="E348">
        <v>35</v>
      </c>
      <c r="F348">
        <v>3207</v>
      </c>
    </row>
    <row r="349" spans="1:6" x14ac:dyDescent="0.25">
      <c r="A349" t="s">
        <v>85</v>
      </c>
      <c r="B349" t="s">
        <v>153</v>
      </c>
      <c r="C349" t="s">
        <v>159</v>
      </c>
      <c r="D349" t="s">
        <v>155</v>
      </c>
      <c r="E349">
        <v>36</v>
      </c>
      <c r="F349">
        <v>1172</v>
      </c>
    </row>
    <row r="350" spans="1:6" x14ac:dyDescent="0.25">
      <c r="A350" t="s">
        <v>85</v>
      </c>
      <c r="B350" t="s">
        <v>153</v>
      </c>
      <c r="C350" t="s">
        <v>159</v>
      </c>
      <c r="D350" t="s">
        <v>155</v>
      </c>
      <c r="E350">
        <v>37</v>
      </c>
      <c r="F350">
        <v>509</v>
      </c>
    </row>
    <row r="351" spans="1:6" x14ac:dyDescent="0.25">
      <c r="A351" t="s">
        <v>85</v>
      </c>
      <c r="B351" t="s">
        <v>153</v>
      </c>
      <c r="C351" t="s">
        <v>159</v>
      </c>
      <c r="D351" t="s">
        <v>155</v>
      </c>
      <c r="E351">
        <v>38</v>
      </c>
      <c r="F351">
        <v>393</v>
      </c>
    </row>
    <row r="352" spans="1:6" x14ac:dyDescent="0.25">
      <c r="A352" t="s">
        <v>85</v>
      </c>
      <c r="B352" t="s">
        <v>153</v>
      </c>
      <c r="C352" t="s">
        <v>159</v>
      </c>
      <c r="D352" t="s">
        <v>155</v>
      </c>
      <c r="E352">
        <v>39</v>
      </c>
      <c r="F352">
        <v>316</v>
      </c>
    </row>
    <row r="353" spans="1:6" x14ac:dyDescent="0.25">
      <c r="A353" t="s">
        <v>85</v>
      </c>
      <c r="B353" t="s">
        <v>153</v>
      </c>
      <c r="C353" t="s">
        <v>160</v>
      </c>
      <c r="D353" t="s">
        <v>155</v>
      </c>
      <c r="E353">
        <v>1</v>
      </c>
      <c r="F353">
        <v>409</v>
      </c>
    </row>
    <row r="354" spans="1:6" x14ac:dyDescent="0.25">
      <c r="A354" t="s">
        <v>85</v>
      </c>
      <c r="B354" t="s">
        <v>153</v>
      </c>
      <c r="C354" t="s">
        <v>160</v>
      </c>
      <c r="D354" t="s">
        <v>155</v>
      </c>
      <c r="E354">
        <v>2</v>
      </c>
      <c r="F354">
        <v>213</v>
      </c>
    </row>
    <row r="355" spans="1:6" x14ac:dyDescent="0.25">
      <c r="A355" t="s">
        <v>85</v>
      </c>
      <c r="B355" t="s">
        <v>153</v>
      </c>
      <c r="C355" t="s">
        <v>160</v>
      </c>
      <c r="D355" t="s">
        <v>155</v>
      </c>
      <c r="E355">
        <v>4</v>
      </c>
      <c r="F355">
        <v>221</v>
      </c>
    </row>
    <row r="356" spans="1:6" x14ac:dyDescent="0.25">
      <c r="A356" t="s">
        <v>85</v>
      </c>
      <c r="B356" t="s">
        <v>153</v>
      </c>
      <c r="C356" t="s">
        <v>160</v>
      </c>
      <c r="D356" t="s">
        <v>155</v>
      </c>
      <c r="E356">
        <v>5</v>
      </c>
      <c r="F356">
        <v>1948</v>
      </c>
    </row>
    <row r="357" spans="1:6" x14ac:dyDescent="0.25">
      <c r="A357" t="s">
        <v>85</v>
      </c>
      <c r="B357" t="s">
        <v>153</v>
      </c>
      <c r="C357" t="s">
        <v>160</v>
      </c>
      <c r="D357" t="s">
        <v>155</v>
      </c>
      <c r="E357">
        <v>6</v>
      </c>
      <c r="F357">
        <v>5092</v>
      </c>
    </row>
    <row r="358" spans="1:6" x14ac:dyDescent="0.25">
      <c r="A358" t="s">
        <v>85</v>
      </c>
      <c r="B358" t="s">
        <v>153</v>
      </c>
      <c r="C358" t="s">
        <v>160</v>
      </c>
      <c r="D358" t="s">
        <v>155</v>
      </c>
      <c r="E358">
        <v>7</v>
      </c>
      <c r="F358">
        <v>9860</v>
      </c>
    </row>
    <row r="359" spans="1:6" x14ac:dyDescent="0.25">
      <c r="A359" t="s">
        <v>85</v>
      </c>
      <c r="B359" t="s">
        <v>153</v>
      </c>
      <c r="C359" t="s">
        <v>160</v>
      </c>
      <c r="D359" t="s">
        <v>155</v>
      </c>
      <c r="E359">
        <v>8</v>
      </c>
      <c r="F359">
        <v>25514</v>
      </c>
    </row>
    <row r="360" spans="1:6" x14ac:dyDescent="0.25">
      <c r="A360" t="s">
        <v>85</v>
      </c>
      <c r="B360" t="s">
        <v>153</v>
      </c>
      <c r="C360" t="s">
        <v>160</v>
      </c>
      <c r="D360" t="s">
        <v>155</v>
      </c>
      <c r="E360">
        <v>9</v>
      </c>
      <c r="F360">
        <v>69860</v>
      </c>
    </row>
    <row r="361" spans="1:6" x14ac:dyDescent="0.25">
      <c r="A361" t="s">
        <v>85</v>
      </c>
      <c r="B361" t="s">
        <v>153</v>
      </c>
      <c r="C361" t="s">
        <v>160</v>
      </c>
      <c r="D361" t="s">
        <v>155</v>
      </c>
      <c r="E361">
        <v>10</v>
      </c>
      <c r="F361">
        <v>85229</v>
      </c>
    </row>
    <row r="362" spans="1:6" x14ac:dyDescent="0.25">
      <c r="A362" t="s">
        <v>85</v>
      </c>
      <c r="B362" t="s">
        <v>153</v>
      </c>
      <c r="C362" t="s">
        <v>160</v>
      </c>
      <c r="D362" t="s">
        <v>155</v>
      </c>
      <c r="E362">
        <v>11</v>
      </c>
      <c r="F362">
        <v>40918</v>
      </c>
    </row>
    <row r="363" spans="1:6" x14ac:dyDescent="0.25">
      <c r="A363" t="s">
        <v>85</v>
      </c>
      <c r="B363" t="s">
        <v>153</v>
      </c>
      <c r="C363" t="s">
        <v>160</v>
      </c>
      <c r="D363" t="s">
        <v>155</v>
      </c>
      <c r="E363">
        <v>12</v>
      </c>
      <c r="F363">
        <v>22798</v>
      </c>
    </row>
    <row r="364" spans="1:6" x14ac:dyDescent="0.25">
      <c r="A364" t="s">
        <v>85</v>
      </c>
      <c r="B364" t="s">
        <v>153</v>
      </c>
      <c r="C364" t="s">
        <v>160</v>
      </c>
      <c r="D364" t="s">
        <v>155</v>
      </c>
      <c r="E364">
        <v>13</v>
      </c>
      <c r="F364">
        <v>10370</v>
      </c>
    </row>
    <row r="365" spans="1:6" x14ac:dyDescent="0.25">
      <c r="A365" t="s">
        <v>85</v>
      </c>
      <c r="B365" t="s">
        <v>153</v>
      </c>
      <c r="C365" t="s">
        <v>160</v>
      </c>
      <c r="D365" t="s">
        <v>155</v>
      </c>
      <c r="E365">
        <v>14</v>
      </c>
      <c r="F365">
        <v>4096</v>
      </c>
    </row>
    <row r="366" spans="1:6" x14ac:dyDescent="0.25">
      <c r="A366" t="s">
        <v>85</v>
      </c>
      <c r="B366" t="s">
        <v>153</v>
      </c>
      <c r="C366" t="s">
        <v>160</v>
      </c>
      <c r="D366" t="s">
        <v>155</v>
      </c>
      <c r="E366">
        <v>15</v>
      </c>
      <c r="F366">
        <v>5378</v>
      </c>
    </row>
    <row r="367" spans="1:6" x14ac:dyDescent="0.25">
      <c r="A367" t="s">
        <v>85</v>
      </c>
      <c r="B367" t="s">
        <v>153</v>
      </c>
      <c r="C367" t="s">
        <v>160</v>
      </c>
      <c r="D367" t="s">
        <v>155</v>
      </c>
      <c r="E367">
        <v>16</v>
      </c>
      <c r="F367">
        <v>3649</v>
      </c>
    </row>
    <row r="368" spans="1:6" x14ac:dyDescent="0.25">
      <c r="A368" t="s">
        <v>85</v>
      </c>
      <c r="B368" t="s">
        <v>153</v>
      </c>
      <c r="C368" t="s">
        <v>160</v>
      </c>
      <c r="D368" t="s">
        <v>155</v>
      </c>
      <c r="E368">
        <v>17</v>
      </c>
      <c r="F368">
        <v>4955</v>
      </c>
    </row>
    <row r="369" spans="1:6" x14ac:dyDescent="0.25">
      <c r="A369" t="s">
        <v>85</v>
      </c>
      <c r="B369" t="s">
        <v>153</v>
      </c>
      <c r="C369" t="s">
        <v>160</v>
      </c>
      <c r="D369" t="s">
        <v>155</v>
      </c>
      <c r="E369">
        <v>18</v>
      </c>
      <c r="F369">
        <v>11202</v>
      </c>
    </row>
    <row r="370" spans="1:6" x14ac:dyDescent="0.25">
      <c r="A370" t="s">
        <v>85</v>
      </c>
      <c r="B370" t="s">
        <v>153</v>
      </c>
      <c r="C370" t="s">
        <v>160</v>
      </c>
      <c r="D370" t="s">
        <v>155</v>
      </c>
      <c r="E370">
        <v>19</v>
      </c>
      <c r="F370">
        <v>6657</v>
      </c>
    </row>
    <row r="371" spans="1:6" x14ac:dyDescent="0.25">
      <c r="A371" t="s">
        <v>85</v>
      </c>
      <c r="B371" t="s">
        <v>153</v>
      </c>
      <c r="C371" t="s">
        <v>160</v>
      </c>
      <c r="D371" t="s">
        <v>155</v>
      </c>
      <c r="E371">
        <v>20</v>
      </c>
      <c r="F371">
        <v>7103</v>
      </c>
    </row>
    <row r="372" spans="1:6" x14ac:dyDescent="0.25">
      <c r="A372" t="s">
        <v>85</v>
      </c>
      <c r="B372" t="s">
        <v>153</v>
      </c>
      <c r="C372" t="s">
        <v>160</v>
      </c>
      <c r="D372" t="s">
        <v>155</v>
      </c>
      <c r="E372">
        <v>21</v>
      </c>
      <c r="F372">
        <v>8882</v>
      </c>
    </row>
    <row r="373" spans="1:6" x14ac:dyDescent="0.25">
      <c r="A373" t="s">
        <v>85</v>
      </c>
      <c r="B373" t="s">
        <v>153</v>
      </c>
      <c r="C373" t="s">
        <v>160</v>
      </c>
      <c r="D373" t="s">
        <v>155</v>
      </c>
      <c r="E373">
        <v>22</v>
      </c>
      <c r="F373">
        <v>12387</v>
      </c>
    </row>
    <row r="374" spans="1:6" x14ac:dyDescent="0.25">
      <c r="A374" t="s">
        <v>85</v>
      </c>
      <c r="B374" t="s">
        <v>153</v>
      </c>
      <c r="C374" t="s">
        <v>160</v>
      </c>
      <c r="D374" t="s">
        <v>155</v>
      </c>
      <c r="E374">
        <v>23</v>
      </c>
      <c r="F374">
        <v>38651</v>
      </c>
    </row>
    <row r="375" spans="1:6" x14ac:dyDescent="0.25">
      <c r="A375" t="s">
        <v>85</v>
      </c>
      <c r="B375" t="s">
        <v>153</v>
      </c>
      <c r="C375" t="s">
        <v>160</v>
      </c>
      <c r="D375" t="s">
        <v>155</v>
      </c>
      <c r="E375">
        <v>24</v>
      </c>
      <c r="F375">
        <v>34138</v>
      </c>
    </row>
    <row r="376" spans="1:6" x14ac:dyDescent="0.25">
      <c r="A376" t="s">
        <v>85</v>
      </c>
      <c r="B376" t="s">
        <v>153</v>
      </c>
      <c r="C376" t="s">
        <v>160</v>
      </c>
      <c r="D376" t="s">
        <v>155</v>
      </c>
      <c r="E376">
        <v>25</v>
      </c>
      <c r="F376">
        <v>27738</v>
      </c>
    </row>
    <row r="377" spans="1:6" x14ac:dyDescent="0.25">
      <c r="A377" t="s">
        <v>85</v>
      </c>
      <c r="B377" t="s">
        <v>153</v>
      </c>
      <c r="C377" t="s">
        <v>160</v>
      </c>
      <c r="D377" t="s">
        <v>155</v>
      </c>
      <c r="E377">
        <v>26</v>
      </c>
      <c r="F377">
        <v>31102</v>
      </c>
    </row>
    <row r="378" spans="1:6" x14ac:dyDescent="0.25">
      <c r="A378" t="s">
        <v>85</v>
      </c>
      <c r="B378" t="s">
        <v>153</v>
      </c>
      <c r="C378" t="s">
        <v>160</v>
      </c>
      <c r="D378" t="s">
        <v>155</v>
      </c>
      <c r="E378">
        <v>27</v>
      </c>
      <c r="F378">
        <v>22946</v>
      </c>
    </row>
    <row r="379" spans="1:6" x14ac:dyDescent="0.25">
      <c r="A379" t="s">
        <v>85</v>
      </c>
      <c r="B379" t="s">
        <v>153</v>
      </c>
      <c r="C379" t="s">
        <v>160</v>
      </c>
      <c r="D379" t="s">
        <v>155</v>
      </c>
      <c r="E379">
        <v>28</v>
      </c>
      <c r="F379">
        <v>17974</v>
      </c>
    </row>
    <row r="380" spans="1:6" x14ac:dyDescent="0.25">
      <c r="A380" t="s">
        <v>85</v>
      </c>
      <c r="B380" t="s">
        <v>153</v>
      </c>
      <c r="C380" t="s">
        <v>160</v>
      </c>
      <c r="D380" t="s">
        <v>155</v>
      </c>
      <c r="E380">
        <v>29</v>
      </c>
      <c r="F380">
        <v>27000</v>
      </c>
    </row>
    <row r="381" spans="1:6" x14ac:dyDescent="0.25">
      <c r="A381" t="s">
        <v>85</v>
      </c>
      <c r="B381" t="s">
        <v>153</v>
      </c>
      <c r="C381" t="s">
        <v>160</v>
      </c>
      <c r="D381" t="s">
        <v>155</v>
      </c>
      <c r="E381">
        <v>30</v>
      </c>
      <c r="F381">
        <v>23054</v>
      </c>
    </row>
    <row r="382" spans="1:6" x14ac:dyDescent="0.25">
      <c r="A382" t="s">
        <v>85</v>
      </c>
      <c r="B382" t="s">
        <v>153</v>
      </c>
      <c r="C382" t="s">
        <v>160</v>
      </c>
      <c r="D382" t="s">
        <v>155</v>
      </c>
      <c r="E382">
        <v>31</v>
      </c>
      <c r="F382">
        <v>15723</v>
      </c>
    </row>
    <row r="383" spans="1:6" x14ac:dyDescent="0.25">
      <c r="A383" t="s">
        <v>85</v>
      </c>
      <c r="B383" t="s">
        <v>153</v>
      </c>
      <c r="C383" t="s">
        <v>160</v>
      </c>
      <c r="D383" t="s">
        <v>155</v>
      </c>
      <c r="E383">
        <v>32</v>
      </c>
      <c r="F383">
        <v>16532</v>
      </c>
    </row>
    <row r="384" spans="1:6" x14ac:dyDescent="0.25">
      <c r="A384" t="s">
        <v>85</v>
      </c>
      <c r="B384" t="s">
        <v>153</v>
      </c>
      <c r="C384" t="s">
        <v>160</v>
      </c>
      <c r="D384" t="s">
        <v>155</v>
      </c>
      <c r="E384">
        <v>33</v>
      </c>
      <c r="F384">
        <v>9006</v>
      </c>
    </row>
    <row r="385" spans="1:6" x14ac:dyDescent="0.25">
      <c r="A385" t="s">
        <v>85</v>
      </c>
      <c r="B385" t="s">
        <v>153</v>
      </c>
      <c r="C385" t="s">
        <v>160</v>
      </c>
      <c r="D385" t="s">
        <v>155</v>
      </c>
      <c r="E385">
        <v>34</v>
      </c>
      <c r="F385">
        <v>7163</v>
      </c>
    </row>
    <row r="386" spans="1:6" x14ac:dyDescent="0.25">
      <c r="A386" t="s">
        <v>85</v>
      </c>
      <c r="B386" t="s">
        <v>153</v>
      </c>
      <c r="C386" t="s">
        <v>160</v>
      </c>
      <c r="D386" t="s">
        <v>155</v>
      </c>
      <c r="E386">
        <v>35</v>
      </c>
      <c r="F386">
        <v>6074</v>
      </c>
    </row>
    <row r="387" spans="1:6" x14ac:dyDescent="0.25">
      <c r="A387" t="s">
        <v>85</v>
      </c>
      <c r="B387" t="s">
        <v>153</v>
      </c>
      <c r="C387" t="s">
        <v>160</v>
      </c>
      <c r="D387" t="s">
        <v>155</v>
      </c>
      <c r="E387">
        <v>36</v>
      </c>
      <c r="F387">
        <v>4300</v>
      </c>
    </row>
    <row r="388" spans="1:6" x14ac:dyDescent="0.25">
      <c r="A388" t="s">
        <v>85</v>
      </c>
      <c r="B388" t="s">
        <v>153</v>
      </c>
      <c r="C388" t="s">
        <v>160</v>
      </c>
      <c r="D388" t="s">
        <v>155</v>
      </c>
      <c r="E388">
        <v>37</v>
      </c>
      <c r="F388">
        <v>4231</v>
      </c>
    </row>
    <row r="389" spans="1:6" x14ac:dyDescent="0.25">
      <c r="A389" t="s">
        <v>85</v>
      </c>
      <c r="B389" t="s">
        <v>153</v>
      </c>
      <c r="C389" t="s">
        <v>160</v>
      </c>
      <c r="D389" t="s">
        <v>155</v>
      </c>
      <c r="E389">
        <v>38</v>
      </c>
      <c r="F389">
        <v>2637</v>
      </c>
    </row>
    <row r="390" spans="1:6" x14ac:dyDescent="0.25">
      <c r="A390" t="s">
        <v>85</v>
      </c>
      <c r="B390" t="s">
        <v>153</v>
      </c>
      <c r="C390" t="s">
        <v>160</v>
      </c>
      <c r="D390" t="s">
        <v>155</v>
      </c>
      <c r="E390">
        <v>39</v>
      </c>
      <c r="F390">
        <v>3756</v>
      </c>
    </row>
    <row r="391" spans="1:6" x14ac:dyDescent="0.25">
      <c r="A391" t="s">
        <v>85</v>
      </c>
      <c r="B391" t="s">
        <v>153</v>
      </c>
      <c r="C391" t="s">
        <v>160</v>
      </c>
      <c r="D391" t="s">
        <v>155</v>
      </c>
      <c r="E391">
        <v>40</v>
      </c>
      <c r="F391">
        <v>1045</v>
      </c>
    </row>
    <row r="392" spans="1:6" x14ac:dyDescent="0.25">
      <c r="A392" t="s">
        <v>85</v>
      </c>
      <c r="B392" t="s">
        <v>153</v>
      </c>
      <c r="C392" t="s">
        <v>160</v>
      </c>
      <c r="D392" t="s">
        <v>155</v>
      </c>
      <c r="E392">
        <v>41</v>
      </c>
      <c r="F392">
        <v>272</v>
      </c>
    </row>
    <row r="393" spans="1:6" x14ac:dyDescent="0.25">
      <c r="A393" t="s">
        <v>85</v>
      </c>
      <c r="B393" t="s">
        <v>153</v>
      </c>
      <c r="C393" t="s">
        <v>160</v>
      </c>
      <c r="D393" t="s">
        <v>155</v>
      </c>
      <c r="E393">
        <v>42</v>
      </c>
      <c r="F393">
        <v>1354</v>
      </c>
    </row>
    <row r="394" spans="1:6" x14ac:dyDescent="0.25">
      <c r="A394" t="s">
        <v>85</v>
      </c>
      <c r="B394" t="s">
        <v>153</v>
      </c>
      <c r="C394" t="s">
        <v>160</v>
      </c>
      <c r="D394" t="s">
        <v>155</v>
      </c>
      <c r="E394">
        <v>44</v>
      </c>
      <c r="F394">
        <v>130</v>
      </c>
    </row>
    <row r="395" spans="1:6" x14ac:dyDescent="0.25">
      <c r="A395" t="s">
        <v>85</v>
      </c>
      <c r="B395" t="s">
        <v>153</v>
      </c>
      <c r="C395" t="s">
        <v>161</v>
      </c>
      <c r="D395" t="s">
        <v>155</v>
      </c>
      <c r="E395">
        <v>1</v>
      </c>
      <c r="F395">
        <v>128</v>
      </c>
    </row>
    <row r="396" spans="1:6" x14ac:dyDescent="0.25">
      <c r="A396" t="s">
        <v>85</v>
      </c>
      <c r="B396" t="s">
        <v>153</v>
      </c>
      <c r="C396" t="s">
        <v>161</v>
      </c>
      <c r="D396" t="s">
        <v>155</v>
      </c>
      <c r="E396">
        <v>4</v>
      </c>
      <c r="F396">
        <v>212</v>
      </c>
    </row>
    <row r="397" spans="1:6" x14ac:dyDescent="0.25">
      <c r="A397" t="s">
        <v>85</v>
      </c>
      <c r="B397" t="s">
        <v>153</v>
      </c>
      <c r="C397" t="s">
        <v>161</v>
      </c>
      <c r="D397" t="s">
        <v>155</v>
      </c>
      <c r="E397">
        <v>5</v>
      </c>
      <c r="F397">
        <v>568</v>
      </c>
    </row>
    <row r="398" spans="1:6" x14ac:dyDescent="0.25">
      <c r="A398" t="s">
        <v>85</v>
      </c>
      <c r="B398" t="s">
        <v>153</v>
      </c>
      <c r="C398" t="s">
        <v>161</v>
      </c>
      <c r="D398" t="s">
        <v>155</v>
      </c>
      <c r="E398">
        <v>6</v>
      </c>
      <c r="F398">
        <v>1801</v>
      </c>
    </row>
    <row r="399" spans="1:6" x14ac:dyDescent="0.25">
      <c r="A399" t="s">
        <v>85</v>
      </c>
      <c r="B399" t="s">
        <v>153</v>
      </c>
      <c r="C399" t="s">
        <v>161</v>
      </c>
      <c r="D399" t="s">
        <v>155</v>
      </c>
      <c r="E399">
        <v>7</v>
      </c>
      <c r="F399">
        <v>4245</v>
      </c>
    </row>
    <row r="400" spans="1:6" x14ac:dyDescent="0.25">
      <c r="A400" t="s">
        <v>85</v>
      </c>
      <c r="B400" t="s">
        <v>153</v>
      </c>
      <c r="C400" t="s">
        <v>161</v>
      </c>
      <c r="D400" t="s">
        <v>155</v>
      </c>
      <c r="E400">
        <v>8</v>
      </c>
      <c r="F400">
        <v>7508</v>
      </c>
    </row>
    <row r="401" spans="1:6" x14ac:dyDescent="0.25">
      <c r="A401" t="s">
        <v>85</v>
      </c>
      <c r="B401" t="s">
        <v>153</v>
      </c>
      <c r="C401" t="s">
        <v>161</v>
      </c>
      <c r="D401" t="s">
        <v>155</v>
      </c>
      <c r="E401">
        <v>9</v>
      </c>
      <c r="F401">
        <v>12988</v>
      </c>
    </row>
    <row r="402" spans="1:6" x14ac:dyDescent="0.25">
      <c r="A402" t="s">
        <v>85</v>
      </c>
      <c r="B402" t="s">
        <v>153</v>
      </c>
      <c r="C402" t="s">
        <v>161</v>
      </c>
      <c r="D402" t="s">
        <v>155</v>
      </c>
      <c r="E402">
        <v>10</v>
      </c>
      <c r="F402">
        <v>15220</v>
      </c>
    </row>
    <row r="403" spans="1:6" x14ac:dyDescent="0.25">
      <c r="A403" t="s">
        <v>85</v>
      </c>
      <c r="B403" t="s">
        <v>153</v>
      </c>
      <c r="C403" t="s">
        <v>161</v>
      </c>
      <c r="D403" t="s">
        <v>155</v>
      </c>
      <c r="E403">
        <v>11</v>
      </c>
      <c r="F403">
        <v>25947</v>
      </c>
    </row>
    <row r="404" spans="1:6" x14ac:dyDescent="0.25">
      <c r="A404" t="s">
        <v>85</v>
      </c>
      <c r="B404" t="s">
        <v>153</v>
      </c>
      <c r="C404" t="s">
        <v>161</v>
      </c>
      <c r="D404" t="s">
        <v>155</v>
      </c>
      <c r="E404">
        <v>12</v>
      </c>
      <c r="F404">
        <v>24176</v>
      </c>
    </row>
    <row r="405" spans="1:6" x14ac:dyDescent="0.25">
      <c r="A405" t="s">
        <v>85</v>
      </c>
      <c r="B405" t="s">
        <v>153</v>
      </c>
      <c r="C405" t="s">
        <v>161</v>
      </c>
      <c r="D405" t="s">
        <v>155</v>
      </c>
      <c r="E405">
        <v>13</v>
      </c>
      <c r="F405">
        <v>22835</v>
      </c>
    </row>
    <row r="406" spans="1:6" x14ac:dyDescent="0.25">
      <c r="A406" t="s">
        <v>85</v>
      </c>
      <c r="B406" t="s">
        <v>153</v>
      </c>
      <c r="C406" t="s">
        <v>161</v>
      </c>
      <c r="D406" t="s">
        <v>155</v>
      </c>
      <c r="E406">
        <v>14</v>
      </c>
      <c r="F406">
        <v>21445</v>
      </c>
    </row>
    <row r="407" spans="1:6" x14ac:dyDescent="0.25">
      <c r="A407" t="s">
        <v>85</v>
      </c>
      <c r="B407" t="s">
        <v>153</v>
      </c>
      <c r="C407" t="s">
        <v>161</v>
      </c>
      <c r="D407" t="s">
        <v>155</v>
      </c>
      <c r="E407">
        <v>15</v>
      </c>
      <c r="F407">
        <v>28072</v>
      </c>
    </row>
    <row r="408" spans="1:6" x14ac:dyDescent="0.25">
      <c r="A408" t="s">
        <v>85</v>
      </c>
      <c r="B408" t="s">
        <v>153</v>
      </c>
      <c r="C408" t="s">
        <v>161</v>
      </c>
      <c r="D408" t="s">
        <v>155</v>
      </c>
      <c r="E408">
        <v>16</v>
      </c>
      <c r="F408">
        <v>16468</v>
      </c>
    </row>
    <row r="409" spans="1:6" x14ac:dyDescent="0.25">
      <c r="A409" t="s">
        <v>85</v>
      </c>
      <c r="B409" t="s">
        <v>153</v>
      </c>
      <c r="C409" t="s">
        <v>161</v>
      </c>
      <c r="D409" t="s">
        <v>155</v>
      </c>
      <c r="E409">
        <v>17</v>
      </c>
      <c r="F409">
        <v>20059</v>
      </c>
    </row>
    <row r="410" spans="1:6" x14ac:dyDescent="0.25">
      <c r="A410" t="s">
        <v>85</v>
      </c>
      <c r="B410" t="s">
        <v>153</v>
      </c>
      <c r="C410" t="s">
        <v>161</v>
      </c>
      <c r="D410" t="s">
        <v>155</v>
      </c>
      <c r="E410">
        <v>18</v>
      </c>
      <c r="F410">
        <v>13130</v>
      </c>
    </row>
    <row r="411" spans="1:6" x14ac:dyDescent="0.25">
      <c r="A411" t="s">
        <v>85</v>
      </c>
      <c r="B411" t="s">
        <v>153</v>
      </c>
      <c r="C411" t="s">
        <v>161</v>
      </c>
      <c r="D411" t="s">
        <v>155</v>
      </c>
      <c r="E411">
        <v>19</v>
      </c>
      <c r="F411">
        <v>16647</v>
      </c>
    </row>
    <row r="412" spans="1:6" x14ac:dyDescent="0.25">
      <c r="A412" t="s">
        <v>85</v>
      </c>
      <c r="B412" t="s">
        <v>153</v>
      </c>
      <c r="C412" t="s">
        <v>161</v>
      </c>
      <c r="D412" t="s">
        <v>155</v>
      </c>
      <c r="E412">
        <v>20</v>
      </c>
      <c r="F412">
        <v>13329</v>
      </c>
    </row>
    <row r="413" spans="1:6" x14ac:dyDescent="0.25">
      <c r="A413" t="s">
        <v>85</v>
      </c>
      <c r="B413" t="s">
        <v>153</v>
      </c>
      <c r="C413" t="s">
        <v>161</v>
      </c>
      <c r="D413" t="s">
        <v>155</v>
      </c>
      <c r="E413">
        <v>21</v>
      </c>
      <c r="F413">
        <v>19547</v>
      </c>
    </row>
    <row r="414" spans="1:6" x14ac:dyDescent="0.25">
      <c r="A414" t="s">
        <v>85</v>
      </c>
      <c r="B414" t="s">
        <v>153</v>
      </c>
      <c r="C414" t="s">
        <v>161</v>
      </c>
      <c r="D414" t="s">
        <v>155</v>
      </c>
      <c r="E414">
        <v>22</v>
      </c>
      <c r="F414">
        <v>17056</v>
      </c>
    </row>
    <row r="415" spans="1:6" x14ac:dyDescent="0.25">
      <c r="A415" t="s">
        <v>85</v>
      </c>
      <c r="B415" t="s">
        <v>153</v>
      </c>
      <c r="C415" t="s">
        <v>161</v>
      </c>
      <c r="D415" t="s">
        <v>155</v>
      </c>
      <c r="E415">
        <v>23</v>
      </c>
      <c r="F415">
        <v>11462</v>
      </c>
    </row>
    <row r="416" spans="1:6" x14ac:dyDescent="0.25">
      <c r="A416" t="s">
        <v>85</v>
      </c>
      <c r="B416" t="s">
        <v>153</v>
      </c>
      <c r="C416" t="s">
        <v>161</v>
      </c>
      <c r="D416" t="s">
        <v>155</v>
      </c>
      <c r="E416">
        <v>24</v>
      </c>
      <c r="F416">
        <v>13945</v>
      </c>
    </row>
    <row r="417" spans="1:6" x14ac:dyDescent="0.25">
      <c r="A417" t="s">
        <v>85</v>
      </c>
      <c r="B417" t="s">
        <v>153</v>
      </c>
      <c r="C417" t="s">
        <v>161</v>
      </c>
      <c r="D417" t="s">
        <v>155</v>
      </c>
      <c r="E417">
        <v>25</v>
      </c>
      <c r="F417">
        <v>14318</v>
      </c>
    </row>
    <row r="418" spans="1:6" x14ac:dyDescent="0.25">
      <c r="A418" t="s">
        <v>85</v>
      </c>
      <c r="B418" t="s">
        <v>153</v>
      </c>
      <c r="C418" t="s">
        <v>161</v>
      </c>
      <c r="D418" t="s">
        <v>155</v>
      </c>
      <c r="E418">
        <v>26</v>
      </c>
      <c r="F418">
        <v>11770</v>
      </c>
    </row>
    <row r="419" spans="1:6" x14ac:dyDescent="0.25">
      <c r="A419" t="s">
        <v>85</v>
      </c>
      <c r="B419" t="s">
        <v>153</v>
      </c>
      <c r="C419" t="s">
        <v>161</v>
      </c>
      <c r="D419" t="s">
        <v>155</v>
      </c>
      <c r="E419">
        <v>27</v>
      </c>
      <c r="F419">
        <v>11267</v>
      </c>
    </row>
    <row r="420" spans="1:6" x14ac:dyDescent="0.25">
      <c r="A420" t="s">
        <v>85</v>
      </c>
      <c r="B420" t="s">
        <v>153</v>
      </c>
      <c r="C420" t="s">
        <v>161</v>
      </c>
      <c r="D420" t="s">
        <v>155</v>
      </c>
      <c r="E420">
        <v>28</v>
      </c>
      <c r="F420">
        <v>10772</v>
      </c>
    </row>
    <row r="421" spans="1:6" x14ac:dyDescent="0.25">
      <c r="A421" t="s">
        <v>85</v>
      </c>
      <c r="B421" t="s">
        <v>153</v>
      </c>
      <c r="C421" t="s">
        <v>161</v>
      </c>
      <c r="D421" t="s">
        <v>155</v>
      </c>
      <c r="E421">
        <v>29</v>
      </c>
      <c r="F421">
        <v>9542</v>
      </c>
    </row>
    <row r="422" spans="1:6" x14ac:dyDescent="0.25">
      <c r="A422" t="s">
        <v>85</v>
      </c>
      <c r="B422" t="s">
        <v>153</v>
      </c>
      <c r="C422" t="s">
        <v>161</v>
      </c>
      <c r="D422" t="s">
        <v>155</v>
      </c>
      <c r="E422">
        <v>30</v>
      </c>
      <c r="F422">
        <v>7217</v>
      </c>
    </row>
    <row r="423" spans="1:6" x14ac:dyDescent="0.25">
      <c r="A423" t="s">
        <v>85</v>
      </c>
      <c r="B423" t="s">
        <v>153</v>
      </c>
      <c r="C423" t="s">
        <v>161</v>
      </c>
      <c r="D423" t="s">
        <v>155</v>
      </c>
      <c r="E423">
        <v>31</v>
      </c>
      <c r="F423">
        <v>4870</v>
      </c>
    </row>
    <row r="424" spans="1:6" x14ac:dyDescent="0.25">
      <c r="A424" t="s">
        <v>85</v>
      </c>
      <c r="B424" t="s">
        <v>153</v>
      </c>
      <c r="C424" t="s">
        <v>161</v>
      </c>
      <c r="D424" t="s">
        <v>155</v>
      </c>
      <c r="E424">
        <v>32</v>
      </c>
      <c r="F424">
        <v>11090</v>
      </c>
    </row>
    <row r="425" spans="1:6" x14ac:dyDescent="0.25">
      <c r="A425" t="s">
        <v>85</v>
      </c>
      <c r="B425" t="s">
        <v>153</v>
      </c>
      <c r="C425" t="s">
        <v>161</v>
      </c>
      <c r="D425" t="s">
        <v>155</v>
      </c>
      <c r="E425">
        <v>33</v>
      </c>
      <c r="F425">
        <v>7573</v>
      </c>
    </row>
    <row r="426" spans="1:6" x14ac:dyDescent="0.25">
      <c r="A426" t="s">
        <v>85</v>
      </c>
      <c r="B426" t="s">
        <v>153</v>
      </c>
      <c r="C426" t="s">
        <v>161</v>
      </c>
      <c r="D426" t="s">
        <v>155</v>
      </c>
      <c r="E426">
        <v>34</v>
      </c>
      <c r="F426">
        <v>2747</v>
      </c>
    </row>
    <row r="427" spans="1:6" x14ac:dyDescent="0.25">
      <c r="A427" t="s">
        <v>85</v>
      </c>
      <c r="B427" t="s">
        <v>153</v>
      </c>
      <c r="C427" t="s">
        <v>161</v>
      </c>
      <c r="D427" t="s">
        <v>155</v>
      </c>
      <c r="E427">
        <v>35</v>
      </c>
      <c r="F427">
        <v>2416</v>
      </c>
    </row>
    <row r="428" spans="1:6" x14ac:dyDescent="0.25">
      <c r="A428" t="s">
        <v>85</v>
      </c>
      <c r="B428" t="s">
        <v>153</v>
      </c>
      <c r="C428" t="s">
        <v>161</v>
      </c>
      <c r="D428" t="s">
        <v>155</v>
      </c>
      <c r="E428">
        <v>36</v>
      </c>
      <c r="F428">
        <v>2501</v>
      </c>
    </row>
    <row r="429" spans="1:6" x14ac:dyDescent="0.25">
      <c r="A429" t="s">
        <v>85</v>
      </c>
      <c r="B429" t="s">
        <v>153</v>
      </c>
      <c r="C429" t="s">
        <v>161</v>
      </c>
      <c r="D429" t="s">
        <v>155</v>
      </c>
      <c r="E429">
        <v>37</v>
      </c>
      <c r="F429">
        <v>659</v>
      </c>
    </row>
    <row r="430" spans="1:6" x14ac:dyDescent="0.25">
      <c r="A430" t="s">
        <v>85</v>
      </c>
      <c r="B430" t="s">
        <v>153</v>
      </c>
      <c r="C430" t="s">
        <v>161</v>
      </c>
      <c r="D430" t="s">
        <v>155</v>
      </c>
      <c r="E430">
        <v>38</v>
      </c>
      <c r="F430">
        <v>367</v>
      </c>
    </row>
    <row r="431" spans="1:6" x14ac:dyDescent="0.25">
      <c r="A431" t="s">
        <v>85</v>
      </c>
      <c r="B431" t="s">
        <v>153</v>
      </c>
      <c r="C431" t="s">
        <v>161</v>
      </c>
      <c r="D431" t="s">
        <v>155</v>
      </c>
      <c r="E431">
        <v>39</v>
      </c>
      <c r="F431">
        <v>310</v>
      </c>
    </row>
    <row r="432" spans="1:6" x14ac:dyDescent="0.25">
      <c r="A432" t="s">
        <v>85</v>
      </c>
      <c r="B432" t="s">
        <v>153</v>
      </c>
      <c r="C432" t="s">
        <v>161</v>
      </c>
      <c r="D432" t="s">
        <v>155</v>
      </c>
      <c r="E432">
        <v>40</v>
      </c>
      <c r="F432">
        <v>1879</v>
      </c>
    </row>
    <row r="433" spans="1:6" x14ac:dyDescent="0.25">
      <c r="A433" t="s">
        <v>85</v>
      </c>
      <c r="B433" t="s">
        <v>153</v>
      </c>
      <c r="C433" t="s">
        <v>161</v>
      </c>
      <c r="D433" t="s">
        <v>155</v>
      </c>
      <c r="E433">
        <v>41</v>
      </c>
      <c r="F433">
        <v>103</v>
      </c>
    </row>
    <row r="434" spans="1:6" x14ac:dyDescent="0.25">
      <c r="A434" t="s">
        <v>85</v>
      </c>
      <c r="B434" t="s">
        <v>153</v>
      </c>
      <c r="C434" t="s">
        <v>161</v>
      </c>
      <c r="D434" t="s">
        <v>155</v>
      </c>
      <c r="E434">
        <v>42</v>
      </c>
      <c r="F434">
        <v>545</v>
      </c>
    </row>
    <row r="435" spans="1:6" x14ac:dyDescent="0.25">
      <c r="A435" t="s">
        <v>85</v>
      </c>
      <c r="B435" t="s">
        <v>153</v>
      </c>
      <c r="C435" t="s">
        <v>161</v>
      </c>
      <c r="D435" t="s">
        <v>155</v>
      </c>
      <c r="E435">
        <v>43</v>
      </c>
      <c r="F435">
        <v>307</v>
      </c>
    </row>
    <row r="436" spans="1:6" x14ac:dyDescent="0.25">
      <c r="A436" t="s">
        <v>85</v>
      </c>
      <c r="B436" t="s">
        <v>153</v>
      </c>
      <c r="C436" t="s">
        <v>162</v>
      </c>
      <c r="D436" t="s">
        <v>155</v>
      </c>
      <c r="E436">
        <v>3</v>
      </c>
      <c r="F436">
        <v>216</v>
      </c>
    </row>
    <row r="437" spans="1:6" x14ac:dyDescent="0.25">
      <c r="A437" t="s">
        <v>85</v>
      </c>
      <c r="B437" t="s">
        <v>153</v>
      </c>
      <c r="C437" t="s">
        <v>162</v>
      </c>
      <c r="D437" t="s">
        <v>155</v>
      </c>
      <c r="E437">
        <v>4</v>
      </c>
      <c r="F437">
        <v>305</v>
      </c>
    </row>
    <row r="438" spans="1:6" x14ac:dyDescent="0.25">
      <c r="A438" t="s">
        <v>85</v>
      </c>
      <c r="B438" t="s">
        <v>153</v>
      </c>
      <c r="C438" t="s">
        <v>162</v>
      </c>
      <c r="D438" t="s">
        <v>155</v>
      </c>
      <c r="E438">
        <v>6</v>
      </c>
      <c r="F438">
        <v>453</v>
      </c>
    </row>
    <row r="439" spans="1:6" x14ac:dyDescent="0.25">
      <c r="A439" t="s">
        <v>85</v>
      </c>
      <c r="B439" t="s">
        <v>153</v>
      </c>
      <c r="C439" t="s">
        <v>162</v>
      </c>
      <c r="D439" t="s">
        <v>155</v>
      </c>
      <c r="E439">
        <v>7</v>
      </c>
      <c r="F439">
        <v>974</v>
      </c>
    </row>
    <row r="440" spans="1:6" x14ac:dyDescent="0.25">
      <c r="A440" t="s">
        <v>85</v>
      </c>
      <c r="B440" t="s">
        <v>153</v>
      </c>
      <c r="C440" t="s">
        <v>162</v>
      </c>
      <c r="D440" t="s">
        <v>155</v>
      </c>
      <c r="E440">
        <v>8</v>
      </c>
      <c r="F440">
        <v>2666</v>
      </c>
    </row>
    <row r="441" spans="1:6" x14ac:dyDescent="0.25">
      <c r="A441" t="s">
        <v>85</v>
      </c>
      <c r="B441" t="s">
        <v>153</v>
      </c>
      <c r="C441" t="s">
        <v>162</v>
      </c>
      <c r="D441" t="s">
        <v>155</v>
      </c>
      <c r="E441">
        <v>9</v>
      </c>
      <c r="F441">
        <v>7981</v>
      </c>
    </row>
    <row r="442" spans="1:6" x14ac:dyDescent="0.25">
      <c r="A442" t="s">
        <v>85</v>
      </c>
      <c r="B442" t="s">
        <v>153</v>
      </c>
      <c r="C442" t="s">
        <v>162</v>
      </c>
      <c r="D442" t="s">
        <v>155</v>
      </c>
      <c r="E442">
        <v>10</v>
      </c>
      <c r="F442">
        <v>9397</v>
      </c>
    </row>
    <row r="443" spans="1:6" x14ac:dyDescent="0.25">
      <c r="A443" t="s">
        <v>85</v>
      </c>
      <c r="B443" t="s">
        <v>153</v>
      </c>
      <c r="C443" t="s">
        <v>162</v>
      </c>
      <c r="D443" t="s">
        <v>155</v>
      </c>
      <c r="E443">
        <v>11</v>
      </c>
      <c r="F443">
        <v>10804</v>
      </c>
    </row>
    <row r="444" spans="1:6" x14ac:dyDescent="0.25">
      <c r="A444" t="s">
        <v>85</v>
      </c>
      <c r="B444" t="s">
        <v>153</v>
      </c>
      <c r="C444" t="s">
        <v>162</v>
      </c>
      <c r="D444" t="s">
        <v>155</v>
      </c>
      <c r="E444">
        <v>12</v>
      </c>
      <c r="F444">
        <v>16824</v>
      </c>
    </row>
    <row r="445" spans="1:6" x14ac:dyDescent="0.25">
      <c r="A445" t="s">
        <v>85</v>
      </c>
      <c r="B445" t="s">
        <v>153</v>
      </c>
      <c r="C445" t="s">
        <v>162</v>
      </c>
      <c r="D445" t="s">
        <v>155</v>
      </c>
      <c r="E445">
        <v>13</v>
      </c>
      <c r="F445">
        <v>21218</v>
      </c>
    </row>
    <row r="446" spans="1:6" x14ac:dyDescent="0.25">
      <c r="A446" t="s">
        <v>85</v>
      </c>
      <c r="B446" t="s">
        <v>153</v>
      </c>
      <c r="C446" t="s">
        <v>162</v>
      </c>
      <c r="D446" t="s">
        <v>155</v>
      </c>
      <c r="E446">
        <v>14</v>
      </c>
      <c r="F446">
        <v>21966</v>
      </c>
    </row>
    <row r="447" spans="1:6" x14ac:dyDescent="0.25">
      <c r="A447" t="s">
        <v>85</v>
      </c>
      <c r="B447" t="s">
        <v>153</v>
      </c>
      <c r="C447" t="s">
        <v>162</v>
      </c>
      <c r="D447" t="s">
        <v>155</v>
      </c>
      <c r="E447">
        <v>15</v>
      </c>
      <c r="F447">
        <v>31066</v>
      </c>
    </row>
    <row r="448" spans="1:6" x14ac:dyDescent="0.25">
      <c r="A448" t="s">
        <v>85</v>
      </c>
      <c r="B448" t="s">
        <v>153</v>
      </c>
      <c r="C448" t="s">
        <v>162</v>
      </c>
      <c r="D448" t="s">
        <v>155</v>
      </c>
      <c r="E448">
        <v>16</v>
      </c>
      <c r="F448">
        <v>24173</v>
      </c>
    </row>
    <row r="449" spans="1:6" x14ac:dyDescent="0.25">
      <c r="A449" t="s">
        <v>85</v>
      </c>
      <c r="B449" t="s">
        <v>153</v>
      </c>
      <c r="C449" t="s">
        <v>162</v>
      </c>
      <c r="D449" t="s">
        <v>155</v>
      </c>
      <c r="E449">
        <v>17</v>
      </c>
      <c r="F449">
        <v>28391</v>
      </c>
    </row>
    <row r="450" spans="1:6" x14ac:dyDescent="0.25">
      <c r="A450" t="s">
        <v>85</v>
      </c>
      <c r="B450" t="s">
        <v>153</v>
      </c>
      <c r="C450" t="s">
        <v>162</v>
      </c>
      <c r="D450" t="s">
        <v>155</v>
      </c>
      <c r="E450">
        <v>18</v>
      </c>
      <c r="F450">
        <v>20755</v>
      </c>
    </row>
    <row r="451" spans="1:6" x14ac:dyDescent="0.25">
      <c r="A451" t="s">
        <v>85</v>
      </c>
      <c r="B451" t="s">
        <v>153</v>
      </c>
      <c r="C451" t="s">
        <v>162</v>
      </c>
      <c r="D451" t="s">
        <v>155</v>
      </c>
      <c r="E451">
        <v>19</v>
      </c>
      <c r="F451">
        <v>18474</v>
      </c>
    </row>
    <row r="452" spans="1:6" x14ac:dyDescent="0.25">
      <c r="A452" t="s">
        <v>85</v>
      </c>
      <c r="B452" t="s">
        <v>153</v>
      </c>
      <c r="C452" t="s">
        <v>162</v>
      </c>
      <c r="D452" t="s">
        <v>155</v>
      </c>
      <c r="E452">
        <v>20</v>
      </c>
      <c r="F452">
        <v>20289</v>
      </c>
    </row>
    <row r="453" spans="1:6" x14ac:dyDescent="0.25">
      <c r="A453" t="s">
        <v>85</v>
      </c>
      <c r="B453" t="s">
        <v>153</v>
      </c>
      <c r="C453" t="s">
        <v>162</v>
      </c>
      <c r="D453" t="s">
        <v>155</v>
      </c>
      <c r="E453">
        <v>21</v>
      </c>
      <c r="F453">
        <v>20473</v>
      </c>
    </row>
    <row r="454" spans="1:6" x14ac:dyDescent="0.25">
      <c r="A454" t="s">
        <v>85</v>
      </c>
      <c r="B454" t="s">
        <v>153</v>
      </c>
      <c r="C454" t="s">
        <v>162</v>
      </c>
      <c r="D454" t="s">
        <v>155</v>
      </c>
      <c r="E454">
        <v>22</v>
      </c>
      <c r="F454">
        <v>16869</v>
      </c>
    </row>
    <row r="455" spans="1:6" x14ac:dyDescent="0.25">
      <c r="A455" t="s">
        <v>85</v>
      </c>
      <c r="B455" t="s">
        <v>153</v>
      </c>
      <c r="C455" t="s">
        <v>162</v>
      </c>
      <c r="D455" t="s">
        <v>155</v>
      </c>
      <c r="E455">
        <v>23</v>
      </c>
      <c r="F455">
        <v>23207</v>
      </c>
    </row>
    <row r="456" spans="1:6" x14ac:dyDescent="0.25">
      <c r="A456" t="s">
        <v>85</v>
      </c>
      <c r="B456" t="s">
        <v>153</v>
      </c>
      <c r="C456" t="s">
        <v>162</v>
      </c>
      <c r="D456" t="s">
        <v>155</v>
      </c>
      <c r="E456">
        <v>24</v>
      </c>
      <c r="F456">
        <v>17345</v>
      </c>
    </row>
    <row r="457" spans="1:6" x14ac:dyDescent="0.25">
      <c r="A457" t="s">
        <v>85</v>
      </c>
      <c r="B457" t="s">
        <v>153</v>
      </c>
      <c r="C457" t="s">
        <v>162</v>
      </c>
      <c r="D457" t="s">
        <v>155</v>
      </c>
      <c r="E457">
        <v>25</v>
      </c>
      <c r="F457">
        <v>16585</v>
      </c>
    </row>
    <row r="458" spans="1:6" x14ac:dyDescent="0.25">
      <c r="A458" t="s">
        <v>85</v>
      </c>
      <c r="B458" t="s">
        <v>153</v>
      </c>
      <c r="C458" t="s">
        <v>162</v>
      </c>
      <c r="D458" t="s">
        <v>155</v>
      </c>
      <c r="E458">
        <v>26</v>
      </c>
      <c r="F458">
        <v>17254</v>
      </c>
    </row>
    <row r="459" spans="1:6" x14ac:dyDescent="0.25">
      <c r="A459" t="s">
        <v>85</v>
      </c>
      <c r="B459" t="s">
        <v>153</v>
      </c>
      <c r="C459" t="s">
        <v>162</v>
      </c>
      <c r="D459" t="s">
        <v>155</v>
      </c>
      <c r="E459">
        <v>27</v>
      </c>
      <c r="F459">
        <v>18323</v>
      </c>
    </row>
    <row r="460" spans="1:6" x14ac:dyDescent="0.25">
      <c r="A460" t="s">
        <v>85</v>
      </c>
      <c r="B460" t="s">
        <v>153</v>
      </c>
      <c r="C460" t="s">
        <v>162</v>
      </c>
      <c r="D460" t="s">
        <v>155</v>
      </c>
      <c r="E460">
        <v>28</v>
      </c>
      <c r="F460">
        <v>12151</v>
      </c>
    </row>
    <row r="461" spans="1:6" x14ac:dyDescent="0.25">
      <c r="A461" t="s">
        <v>85</v>
      </c>
      <c r="B461" t="s">
        <v>153</v>
      </c>
      <c r="C461" t="s">
        <v>162</v>
      </c>
      <c r="D461" t="s">
        <v>155</v>
      </c>
      <c r="E461">
        <v>29</v>
      </c>
      <c r="F461">
        <v>16970</v>
      </c>
    </row>
    <row r="462" spans="1:6" x14ac:dyDescent="0.25">
      <c r="A462" t="s">
        <v>85</v>
      </c>
      <c r="B462" t="s">
        <v>153</v>
      </c>
      <c r="C462" t="s">
        <v>162</v>
      </c>
      <c r="D462" t="s">
        <v>155</v>
      </c>
      <c r="E462">
        <v>30</v>
      </c>
      <c r="F462">
        <v>18276</v>
      </c>
    </row>
    <row r="463" spans="1:6" x14ac:dyDescent="0.25">
      <c r="A463" t="s">
        <v>85</v>
      </c>
      <c r="B463" t="s">
        <v>153</v>
      </c>
      <c r="C463" t="s">
        <v>162</v>
      </c>
      <c r="D463" t="s">
        <v>155</v>
      </c>
      <c r="E463">
        <v>31</v>
      </c>
      <c r="F463">
        <v>17883</v>
      </c>
    </row>
    <row r="464" spans="1:6" x14ac:dyDescent="0.25">
      <c r="A464" t="s">
        <v>85</v>
      </c>
      <c r="B464" t="s">
        <v>153</v>
      </c>
      <c r="C464" t="s">
        <v>162</v>
      </c>
      <c r="D464" t="s">
        <v>155</v>
      </c>
      <c r="E464">
        <v>32</v>
      </c>
      <c r="F464">
        <v>15866</v>
      </c>
    </row>
    <row r="465" spans="1:6" x14ac:dyDescent="0.25">
      <c r="A465" t="s">
        <v>85</v>
      </c>
      <c r="B465" t="s">
        <v>153</v>
      </c>
      <c r="C465" t="s">
        <v>162</v>
      </c>
      <c r="D465" t="s">
        <v>155</v>
      </c>
      <c r="E465">
        <v>33</v>
      </c>
      <c r="F465">
        <v>14976</v>
      </c>
    </row>
    <row r="466" spans="1:6" x14ac:dyDescent="0.25">
      <c r="A466" t="s">
        <v>85</v>
      </c>
      <c r="B466" t="s">
        <v>153</v>
      </c>
      <c r="C466" t="s">
        <v>162</v>
      </c>
      <c r="D466" t="s">
        <v>155</v>
      </c>
      <c r="E466">
        <v>34</v>
      </c>
      <c r="F466">
        <v>6791</v>
      </c>
    </row>
    <row r="467" spans="1:6" x14ac:dyDescent="0.25">
      <c r="A467" t="s">
        <v>85</v>
      </c>
      <c r="B467" t="s">
        <v>153</v>
      </c>
      <c r="C467" t="s">
        <v>162</v>
      </c>
      <c r="D467" t="s">
        <v>155</v>
      </c>
      <c r="E467">
        <v>35</v>
      </c>
      <c r="F467">
        <v>6443</v>
      </c>
    </row>
    <row r="468" spans="1:6" x14ac:dyDescent="0.25">
      <c r="A468" t="s">
        <v>85</v>
      </c>
      <c r="B468" t="s">
        <v>153</v>
      </c>
      <c r="C468" t="s">
        <v>162</v>
      </c>
      <c r="D468" t="s">
        <v>155</v>
      </c>
      <c r="E468">
        <v>36</v>
      </c>
      <c r="F468">
        <v>5456</v>
      </c>
    </row>
    <row r="469" spans="1:6" x14ac:dyDescent="0.25">
      <c r="A469" t="s">
        <v>85</v>
      </c>
      <c r="B469" t="s">
        <v>153</v>
      </c>
      <c r="C469" t="s">
        <v>162</v>
      </c>
      <c r="D469" t="s">
        <v>155</v>
      </c>
      <c r="E469">
        <v>37</v>
      </c>
      <c r="F469">
        <v>2341</v>
      </c>
    </row>
    <row r="470" spans="1:6" x14ac:dyDescent="0.25">
      <c r="A470" t="s">
        <v>85</v>
      </c>
      <c r="B470" t="s">
        <v>153</v>
      </c>
      <c r="C470" t="s">
        <v>162</v>
      </c>
      <c r="D470" t="s">
        <v>155</v>
      </c>
      <c r="E470">
        <v>38</v>
      </c>
      <c r="F470">
        <v>1297</v>
      </c>
    </row>
    <row r="471" spans="1:6" x14ac:dyDescent="0.25">
      <c r="A471" t="s">
        <v>85</v>
      </c>
      <c r="B471" t="s">
        <v>153</v>
      </c>
      <c r="C471" t="s">
        <v>162</v>
      </c>
      <c r="D471" t="s">
        <v>155</v>
      </c>
      <c r="E471">
        <v>39</v>
      </c>
      <c r="F471">
        <v>905</v>
      </c>
    </row>
    <row r="472" spans="1:6" x14ac:dyDescent="0.25">
      <c r="A472" t="s">
        <v>85</v>
      </c>
      <c r="B472" t="s">
        <v>153</v>
      </c>
      <c r="C472" t="s">
        <v>162</v>
      </c>
      <c r="D472" t="s">
        <v>155</v>
      </c>
      <c r="E472">
        <v>40</v>
      </c>
      <c r="F472">
        <v>608</v>
      </c>
    </row>
    <row r="473" spans="1:6" x14ac:dyDescent="0.25">
      <c r="A473" t="s">
        <v>85</v>
      </c>
      <c r="B473" t="s">
        <v>153</v>
      </c>
      <c r="C473" t="s">
        <v>162</v>
      </c>
      <c r="D473" t="s">
        <v>155</v>
      </c>
      <c r="E473">
        <v>41</v>
      </c>
      <c r="F473">
        <v>124</v>
      </c>
    </row>
    <row r="474" spans="1:6" x14ac:dyDescent="0.25">
      <c r="A474" t="s">
        <v>85</v>
      </c>
      <c r="B474" t="s">
        <v>153</v>
      </c>
      <c r="C474" t="s">
        <v>162</v>
      </c>
      <c r="D474" t="s">
        <v>155</v>
      </c>
      <c r="E474">
        <v>42</v>
      </c>
      <c r="F474">
        <v>610</v>
      </c>
    </row>
    <row r="475" spans="1:6" x14ac:dyDescent="0.25">
      <c r="A475" t="s">
        <v>85</v>
      </c>
      <c r="B475" t="s">
        <v>153</v>
      </c>
      <c r="C475" t="s">
        <v>162</v>
      </c>
      <c r="D475" t="s">
        <v>155</v>
      </c>
      <c r="E475">
        <v>43</v>
      </c>
      <c r="F475">
        <v>199</v>
      </c>
    </row>
    <row r="476" spans="1:6" x14ac:dyDescent="0.25">
      <c r="A476" t="s">
        <v>85</v>
      </c>
      <c r="B476" t="s">
        <v>153</v>
      </c>
      <c r="C476" t="s">
        <v>162</v>
      </c>
      <c r="D476" t="s">
        <v>155</v>
      </c>
      <c r="E476">
        <v>44</v>
      </c>
      <c r="F476">
        <v>732</v>
      </c>
    </row>
    <row r="477" spans="1:6" x14ac:dyDescent="0.25">
      <c r="A477" t="s">
        <v>85</v>
      </c>
      <c r="B477" t="s">
        <v>153</v>
      </c>
      <c r="C477" t="s">
        <v>162</v>
      </c>
      <c r="D477" t="s">
        <v>155</v>
      </c>
      <c r="E477">
        <v>45</v>
      </c>
      <c r="F477">
        <v>410</v>
      </c>
    </row>
    <row r="478" spans="1:6" x14ac:dyDescent="0.25">
      <c r="A478" t="s">
        <v>85</v>
      </c>
      <c r="B478" t="s">
        <v>153</v>
      </c>
      <c r="C478" t="s">
        <v>163</v>
      </c>
      <c r="D478" t="s">
        <v>155</v>
      </c>
      <c r="E478">
        <v>3</v>
      </c>
      <c r="F478">
        <v>85</v>
      </c>
    </row>
    <row r="479" spans="1:6" x14ac:dyDescent="0.25">
      <c r="A479" t="s">
        <v>85</v>
      </c>
      <c r="B479" t="s">
        <v>153</v>
      </c>
      <c r="C479" t="s">
        <v>163</v>
      </c>
      <c r="D479" t="s">
        <v>155</v>
      </c>
      <c r="E479">
        <v>5</v>
      </c>
      <c r="F479">
        <v>460</v>
      </c>
    </row>
    <row r="480" spans="1:6" x14ac:dyDescent="0.25">
      <c r="A480" t="s">
        <v>85</v>
      </c>
      <c r="B480" t="s">
        <v>153</v>
      </c>
      <c r="C480" t="s">
        <v>163</v>
      </c>
      <c r="D480" t="s">
        <v>155</v>
      </c>
      <c r="E480">
        <v>7</v>
      </c>
      <c r="F480">
        <v>96</v>
      </c>
    </row>
    <row r="481" spans="1:6" x14ac:dyDescent="0.25">
      <c r="A481" t="s">
        <v>85</v>
      </c>
      <c r="B481" t="s">
        <v>153</v>
      </c>
      <c r="C481" t="s">
        <v>163</v>
      </c>
      <c r="D481" t="s">
        <v>155</v>
      </c>
      <c r="E481">
        <v>8</v>
      </c>
      <c r="F481">
        <v>1387</v>
      </c>
    </row>
    <row r="482" spans="1:6" x14ac:dyDescent="0.25">
      <c r="A482" t="s">
        <v>85</v>
      </c>
      <c r="B482" t="s">
        <v>153</v>
      </c>
      <c r="C482" t="s">
        <v>163</v>
      </c>
      <c r="D482" t="s">
        <v>155</v>
      </c>
      <c r="E482">
        <v>9</v>
      </c>
      <c r="F482">
        <v>4248</v>
      </c>
    </row>
    <row r="483" spans="1:6" x14ac:dyDescent="0.25">
      <c r="A483" t="s">
        <v>85</v>
      </c>
      <c r="B483" t="s">
        <v>153</v>
      </c>
      <c r="C483" t="s">
        <v>163</v>
      </c>
      <c r="D483" t="s">
        <v>155</v>
      </c>
      <c r="E483">
        <v>10</v>
      </c>
      <c r="F483">
        <v>4314</v>
      </c>
    </row>
    <row r="484" spans="1:6" x14ac:dyDescent="0.25">
      <c r="A484" t="s">
        <v>85</v>
      </c>
      <c r="B484" t="s">
        <v>153</v>
      </c>
      <c r="C484" t="s">
        <v>163</v>
      </c>
      <c r="D484" t="s">
        <v>155</v>
      </c>
      <c r="E484">
        <v>11</v>
      </c>
      <c r="F484">
        <v>2511</v>
      </c>
    </row>
    <row r="485" spans="1:6" x14ac:dyDescent="0.25">
      <c r="A485" t="s">
        <v>85</v>
      </c>
      <c r="B485" t="s">
        <v>153</v>
      </c>
      <c r="C485" t="s">
        <v>163</v>
      </c>
      <c r="D485" t="s">
        <v>155</v>
      </c>
      <c r="E485">
        <v>12</v>
      </c>
      <c r="F485">
        <v>2215</v>
      </c>
    </row>
    <row r="486" spans="1:6" x14ac:dyDescent="0.25">
      <c r="A486" t="s">
        <v>85</v>
      </c>
      <c r="B486" t="s">
        <v>153</v>
      </c>
      <c r="C486" t="s">
        <v>163</v>
      </c>
      <c r="D486" t="s">
        <v>155</v>
      </c>
      <c r="E486">
        <v>13</v>
      </c>
      <c r="F486">
        <v>5819</v>
      </c>
    </row>
    <row r="487" spans="1:6" x14ac:dyDescent="0.25">
      <c r="A487" t="s">
        <v>85</v>
      </c>
      <c r="B487" t="s">
        <v>153</v>
      </c>
      <c r="C487" t="s">
        <v>163</v>
      </c>
      <c r="D487" t="s">
        <v>155</v>
      </c>
      <c r="E487">
        <v>14</v>
      </c>
      <c r="F487">
        <v>2683</v>
      </c>
    </row>
    <row r="488" spans="1:6" x14ac:dyDescent="0.25">
      <c r="A488" t="s">
        <v>85</v>
      </c>
      <c r="B488" t="s">
        <v>153</v>
      </c>
      <c r="C488" t="s">
        <v>163</v>
      </c>
      <c r="D488" t="s">
        <v>155</v>
      </c>
      <c r="E488">
        <v>15</v>
      </c>
      <c r="F488">
        <v>5283</v>
      </c>
    </row>
    <row r="489" spans="1:6" x14ac:dyDescent="0.25">
      <c r="A489" t="s">
        <v>85</v>
      </c>
      <c r="B489" t="s">
        <v>153</v>
      </c>
      <c r="C489" t="s">
        <v>163</v>
      </c>
      <c r="D489" t="s">
        <v>155</v>
      </c>
      <c r="E489">
        <v>16</v>
      </c>
      <c r="F489">
        <v>3631</v>
      </c>
    </row>
    <row r="490" spans="1:6" x14ac:dyDescent="0.25">
      <c r="A490" t="s">
        <v>85</v>
      </c>
      <c r="B490" t="s">
        <v>153</v>
      </c>
      <c r="C490" t="s">
        <v>163</v>
      </c>
      <c r="D490" t="s">
        <v>155</v>
      </c>
      <c r="E490">
        <v>17</v>
      </c>
      <c r="F490">
        <v>3861</v>
      </c>
    </row>
    <row r="491" spans="1:6" x14ac:dyDescent="0.25">
      <c r="A491" t="s">
        <v>85</v>
      </c>
      <c r="B491" t="s">
        <v>153</v>
      </c>
      <c r="C491" t="s">
        <v>163</v>
      </c>
      <c r="D491" t="s">
        <v>155</v>
      </c>
      <c r="E491">
        <v>18</v>
      </c>
      <c r="F491">
        <v>4921</v>
      </c>
    </row>
    <row r="492" spans="1:6" x14ac:dyDescent="0.25">
      <c r="A492" t="s">
        <v>85</v>
      </c>
      <c r="B492" t="s">
        <v>153</v>
      </c>
      <c r="C492" t="s">
        <v>163</v>
      </c>
      <c r="D492" t="s">
        <v>155</v>
      </c>
      <c r="E492">
        <v>19</v>
      </c>
      <c r="F492">
        <v>3874</v>
      </c>
    </row>
    <row r="493" spans="1:6" x14ac:dyDescent="0.25">
      <c r="A493" t="s">
        <v>85</v>
      </c>
      <c r="B493" t="s">
        <v>153</v>
      </c>
      <c r="C493" t="s">
        <v>163</v>
      </c>
      <c r="D493" t="s">
        <v>155</v>
      </c>
      <c r="E493">
        <v>20</v>
      </c>
      <c r="F493">
        <v>3397</v>
      </c>
    </row>
    <row r="494" spans="1:6" x14ac:dyDescent="0.25">
      <c r="A494" t="s">
        <v>85</v>
      </c>
      <c r="B494" t="s">
        <v>153</v>
      </c>
      <c r="C494" t="s">
        <v>163</v>
      </c>
      <c r="D494" t="s">
        <v>155</v>
      </c>
      <c r="E494">
        <v>21</v>
      </c>
      <c r="F494">
        <v>3571</v>
      </c>
    </row>
    <row r="495" spans="1:6" x14ac:dyDescent="0.25">
      <c r="A495" t="s">
        <v>85</v>
      </c>
      <c r="B495" t="s">
        <v>153</v>
      </c>
      <c r="C495" t="s">
        <v>163</v>
      </c>
      <c r="D495" t="s">
        <v>155</v>
      </c>
      <c r="E495">
        <v>22</v>
      </c>
      <c r="F495">
        <v>3624</v>
      </c>
    </row>
    <row r="496" spans="1:6" x14ac:dyDescent="0.25">
      <c r="A496" t="s">
        <v>85</v>
      </c>
      <c r="B496" t="s">
        <v>153</v>
      </c>
      <c r="C496" t="s">
        <v>163</v>
      </c>
      <c r="D496" t="s">
        <v>155</v>
      </c>
      <c r="E496">
        <v>23</v>
      </c>
      <c r="F496">
        <v>1972</v>
      </c>
    </row>
    <row r="497" spans="1:6" x14ac:dyDescent="0.25">
      <c r="A497" t="s">
        <v>85</v>
      </c>
      <c r="B497" t="s">
        <v>153</v>
      </c>
      <c r="C497" t="s">
        <v>163</v>
      </c>
      <c r="D497" t="s">
        <v>155</v>
      </c>
      <c r="E497">
        <v>24</v>
      </c>
      <c r="F497">
        <v>5341</v>
      </c>
    </row>
    <row r="498" spans="1:6" x14ac:dyDescent="0.25">
      <c r="A498" t="s">
        <v>85</v>
      </c>
      <c r="B498" t="s">
        <v>153</v>
      </c>
      <c r="C498" t="s">
        <v>163</v>
      </c>
      <c r="D498" t="s">
        <v>155</v>
      </c>
      <c r="E498">
        <v>25</v>
      </c>
      <c r="F498">
        <v>4366</v>
      </c>
    </row>
    <row r="499" spans="1:6" x14ac:dyDescent="0.25">
      <c r="A499" t="s">
        <v>85</v>
      </c>
      <c r="B499" t="s">
        <v>153</v>
      </c>
      <c r="C499" t="s">
        <v>163</v>
      </c>
      <c r="D499" t="s">
        <v>155</v>
      </c>
      <c r="E499">
        <v>26</v>
      </c>
      <c r="F499">
        <v>6431</v>
      </c>
    </row>
    <row r="500" spans="1:6" x14ac:dyDescent="0.25">
      <c r="A500" t="s">
        <v>85</v>
      </c>
      <c r="B500" t="s">
        <v>153</v>
      </c>
      <c r="C500" t="s">
        <v>163</v>
      </c>
      <c r="D500" t="s">
        <v>155</v>
      </c>
      <c r="E500">
        <v>27</v>
      </c>
      <c r="F500">
        <v>9040</v>
      </c>
    </row>
    <row r="501" spans="1:6" x14ac:dyDescent="0.25">
      <c r="A501" t="s">
        <v>85</v>
      </c>
      <c r="B501" t="s">
        <v>153</v>
      </c>
      <c r="C501" t="s">
        <v>163</v>
      </c>
      <c r="D501" t="s">
        <v>155</v>
      </c>
      <c r="E501">
        <v>28</v>
      </c>
      <c r="F501">
        <v>3204</v>
      </c>
    </row>
    <row r="502" spans="1:6" x14ac:dyDescent="0.25">
      <c r="A502" t="s">
        <v>85</v>
      </c>
      <c r="B502" t="s">
        <v>153</v>
      </c>
      <c r="C502" t="s">
        <v>163</v>
      </c>
      <c r="D502" t="s">
        <v>155</v>
      </c>
      <c r="E502">
        <v>29</v>
      </c>
      <c r="F502">
        <v>9176</v>
      </c>
    </row>
    <row r="503" spans="1:6" x14ac:dyDescent="0.25">
      <c r="A503" t="s">
        <v>85</v>
      </c>
      <c r="B503" t="s">
        <v>153</v>
      </c>
      <c r="C503" t="s">
        <v>163</v>
      </c>
      <c r="D503" t="s">
        <v>155</v>
      </c>
      <c r="E503">
        <v>30</v>
      </c>
      <c r="F503">
        <v>7208</v>
      </c>
    </row>
    <row r="504" spans="1:6" x14ac:dyDescent="0.25">
      <c r="A504" t="s">
        <v>85</v>
      </c>
      <c r="B504" t="s">
        <v>153</v>
      </c>
      <c r="C504" t="s">
        <v>163</v>
      </c>
      <c r="D504" t="s">
        <v>155</v>
      </c>
      <c r="E504">
        <v>31</v>
      </c>
      <c r="F504">
        <v>9309</v>
      </c>
    </row>
    <row r="505" spans="1:6" x14ac:dyDescent="0.25">
      <c r="A505" t="s">
        <v>85</v>
      </c>
      <c r="B505" t="s">
        <v>153</v>
      </c>
      <c r="C505" t="s">
        <v>163</v>
      </c>
      <c r="D505" t="s">
        <v>155</v>
      </c>
      <c r="E505">
        <v>32</v>
      </c>
      <c r="F505">
        <v>7742</v>
      </c>
    </row>
    <row r="506" spans="1:6" x14ac:dyDescent="0.25">
      <c r="A506" t="s">
        <v>85</v>
      </c>
      <c r="B506" t="s">
        <v>153</v>
      </c>
      <c r="C506" t="s">
        <v>163</v>
      </c>
      <c r="D506" t="s">
        <v>155</v>
      </c>
      <c r="E506">
        <v>33</v>
      </c>
      <c r="F506">
        <v>9697</v>
      </c>
    </row>
    <row r="507" spans="1:6" x14ac:dyDescent="0.25">
      <c r="A507" t="s">
        <v>85</v>
      </c>
      <c r="B507" t="s">
        <v>153</v>
      </c>
      <c r="C507" t="s">
        <v>163</v>
      </c>
      <c r="D507" t="s">
        <v>155</v>
      </c>
      <c r="E507">
        <v>34</v>
      </c>
      <c r="F507">
        <v>5802</v>
      </c>
    </row>
    <row r="508" spans="1:6" x14ac:dyDescent="0.25">
      <c r="A508" t="s">
        <v>85</v>
      </c>
      <c r="B508" t="s">
        <v>153</v>
      </c>
      <c r="C508" t="s">
        <v>163</v>
      </c>
      <c r="D508" t="s">
        <v>155</v>
      </c>
      <c r="E508">
        <v>35</v>
      </c>
      <c r="F508">
        <v>2221</v>
      </c>
    </row>
    <row r="509" spans="1:6" x14ac:dyDescent="0.25">
      <c r="A509" t="s">
        <v>85</v>
      </c>
      <c r="B509" t="s">
        <v>153</v>
      </c>
      <c r="C509" t="s">
        <v>163</v>
      </c>
      <c r="D509" t="s">
        <v>155</v>
      </c>
      <c r="E509">
        <v>36</v>
      </c>
      <c r="F509">
        <v>1910</v>
      </c>
    </row>
    <row r="510" spans="1:6" x14ac:dyDescent="0.25">
      <c r="A510" t="s">
        <v>85</v>
      </c>
      <c r="B510" t="s">
        <v>153</v>
      </c>
      <c r="C510" t="s">
        <v>163</v>
      </c>
      <c r="D510" t="s">
        <v>155</v>
      </c>
      <c r="E510">
        <v>37</v>
      </c>
      <c r="F510">
        <v>2669</v>
      </c>
    </row>
    <row r="511" spans="1:6" x14ac:dyDescent="0.25">
      <c r="A511" t="s">
        <v>85</v>
      </c>
      <c r="B511" t="s">
        <v>153</v>
      </c>
      <c r="C511" t="s">
        <v>163</v>
      </c>
      <c r="D511" t="s">
        <v>155</v>
      </c>
      <c r="E511">
        <v>38</v>
      </c>
      <c r="F511">
        <v>649</v>
      </c>
    </row>
    <row r="512" spans="1:6" x14ac:dyDescent="0.25">
      <c r="A512" t="s">
        <v>85</v>
      </c>
      <c r="B512" t="s">
        <v>153</v>
      </c>
      <c r="C512" t="s">
        <v>163</v>
      </c>
      <c r="D512" t="s">
        <v>155</v>
      </c>
      <c r="E512">
        <v>40</v>
      </c>
      <c r="F512">
        <v>106</v>
      </c>
    </row>
    <row r="513" spans="1:6" x14ac:dyDescent="0.25">
      <c r="A513" t="s">
        <v>85</v>
      </c>
      <c r="B513" t="s">
        <v>153</v>
      </c>
      <c r="C513" t="s">
        <v>163</v>
      </c>
      <c r="D513" t="s">
        <v>155</v>
      </c>
      <c r="E513">
        <v>41</v>
      </c>
      <c r="F513">
        <v>1799</v>
      </c>
    </row>
    <row r="514" spans="1:6" x14ac:dyDescent="0.25">
      <c r="A514" t="s">
        <v>105</v>
      </c>
      <c r="B514" t="s">
        <v>153</v>
      </c>
      <c r="C514" t="s">
        <v>158</v>
      </c>
      <c r="D514" t="s">
        <v>155</v>
      </c>
      <c r="E514">
        <v>5</v>
      </c>
      <c r="F514">
        <v>127</v>
      </c>
    </row>
    <row r="515" spans="1:6" x14ac:dyDescent="0.25">
      <c r="A515" t="s">
        <v>105</v>
      </c>
      <c r="B515" t="s">
        <v>153</v>
      </c>
      <c r="C515" t="s">
        <v>158</v>
      </c>
      <c r="D515" t="s">
        <v>155</v>
      </c>
      <c r="E515">
        <v>6</v>
      </c>
      <c r="F515">
        <v>563</v>
      </c>
    </row>
    <row r="516" spans="1:6" x14ac:dyDescent="0.25">
      <c r="A516" t="s">
        <v>105</v>
      </c>
      <c r="B516" t="s">
        <v>153</v>
      </c>
      <c r="C516" t="s">
        <v>158</v>
      </c>
      <c r="D516" t="s">
        <v>155</v>
      </c>
      <c r="E516">
        <v>7</v>
      </c>
      <c r="F516">
        <v>1327</v>
      </c>
    </row>
    <row r="517" spans="1:6" x14ac:dyDescent="0.25">
      <c r="A517" t="s">
        <v>105</v>
      </c>
      <c r="B517" t="s">
        <v>153</v>
      </c>
      <c r="C517" t="s">
        <v>158</v>
      </c>
      <c r="D517" t="s">
        <v>155</v>
      </c>
      <c r="E517">
        <v>8</v>
      </c>
      <c r="F517">
        <v>426</v>
      </c>
    </row>
    <row r="518" spans="1:6" x14ac:dyDescent="0.25">
      <c r="A518" t="s">
        <v>105</v>
      </c>
      <c r="B518" t="s">
        <v>153</v>
      </c>
      <c r="C518" t="s">
        <v>158</v>
      </c>
      <c r="D518" t="s">
        <v>155</v>
      </c>
      <c r="E518">
        <v>9</v>
      </c>
      <c r="F518">
        <v>864</v>
      </c>
    </row>
    <row r="519" spans="1:6" x14ac:dyDescent="0.25">
      <c r="A519" t="s">
        <v>105</v>
      </c>
      <c r="B519" t="s">
        <v>153</v>
      </c>
      <c r="C519" t="s">
        <v>158</v>
      </c>
      <c r="D519" t="s">
        <v>155</v>
      </c>
      <c r="E519">
        <v>10</v>
      </c>
      <c r="F519">
        <v>1957</v>
      </c>
    </row>
    <row r="520" spans="1:6" x14ac:dyDescent="0.25">
      <c r="A520" t="s">
        <v>105</v>
      </c>
      <c r="B520" t="s">
        <v>153</v>
      </c>
      <c r="C520" t="s">
        <v>158</v>
      </c>
      <c r="D520" t="s">
        <v>155</v>
      </c>
      <c r="E520">
        <v>11</v>
      </c>
      <c r="F520">
        <v>2269</v>
      </c>
    </row>
    <row r="521" spans="1:6" x14ac:dyDescent="0.25">
      <c r="A521" t="s">
        <v>105</v>
      </c>
      <c r="B521" t="s">
        <v>153</v>
      </c>
      <c r="C521" t="s">
        <v>158</v>
      </c>
      <c r="D521" t="s">
        <v>155</v>
      </c>
      <c r="E521">
        <v>12</v>
      </c>
      <c r="F521">
        <v>2125</v>
      </c>
    </row>
    <row r="522" spans="1:6" x14ac:dyDescent="0.25">
      <c r="A522" t="s">
        <v>105</v>
      </c>
      <c r="B522" t="s">
        <v>153</v>
      </c>
      <c r="C522" t="s">
        <v>158</v>
      </c>
      <c r="D522" t="s">
        <v>155</v>
      </c>
      <c r="E522">
        <v>13</v>
      </c>
      <c r="F522">
        <v>2088</v>
      </c>
    </row>
    <row r="523" spans="1:6" x14ac:dyDescent="0.25">
      <c r="A523" t="s">
        <v>105</v>
      </c>
      <c r="B523" t="s">
        <v>153</v>
      </c>
      <c r="C523" t="s">
        <v>158</v>
      </c>
      <c r="D523" t="s">
        <v>155</v>
      </c>
      <c r="E523">
        <v>14</v>
      </c>
      <c r="F523">
        <v>2280</v>
      </c>
    </row>
    <row r="524" spans="1:6" x14ac:dyDescent="0.25">
      <c r="A524" t="s">
        <v>105</v>
      </c>
      <c r="B524" t="s">
        <v>153</v>
      </c>
      <c r="C524" t="s">
        <v>158</v>
      </c>
      <c r="D524" t="s">
        <v>155</v>
      </c>
      <c r="E524">
        <v>15</v>
      </c>
      <c r="F524">
        <v>2273</v>
      </c>
    </row>
    <row r="525" spans="1:6" x14ac:dyDescent="0.25">
      <c r="A525" t="s">
        <v>105</v>
      </c>
      <c r="B525" t="s">
        <v>153</v>
      </c>
      <c r="C525" t="s">
        <v>158</v>
      </c>
      <c r="D525" t="s">
        <v>155</v>
      </c>
      <c r="E525">
        <v>16</v>
      </c>
      <c r="F525">
        <v>1837</v>
      </c>
    </row>
    <row r="526" spans="1:6" x14ac:dyDescent="0.25">
      <c r="A526" t="s">
        <v>105</v>
      </c>
      <c r="B526" t="s">
        <v>153</v>
      </c>
      <c r="C526" t="s">
        <v>158</v>
      </c>
      <c r="D526" t="s">
        <v>155</v>
      </c>
      <c r="E526">
        <v>17</v>
      </c>
      <c r="F526">
        <v>530</v>
      </c>
    </row>
    <row r="527" spans="1:6" x14ac:dyDescent="0.25">
      <c r="A527" t="s">
        <v>105</v>
      </c>
      <c r="B527" t="s">
        <v>153</v>
      </c>
      <c r="C527" t="s">
        <v>158</v>
      </c>
      <c r="D527" t="s">
        <v>155</v>
      </c>
      <c r="E527">
        <v>18</v>
      </c>
      <c r="F527">
        <v>687</v>
      </c>
    </row>
    <row r="528" spans="1:6" x14ac:dyDescent="0.25">
      <c r="A528" t="s">
        <v>105</v>
      </c>
      <c r="B528" t="s">
        <v>153</v>
      </c>
      <c r="C528" t="s">
        <v>158</v>
      </c>
      <c r="D528" t="s">
        <v>155</v>
      </c>
      <c r="E528">
        <v>19</v>
      </c>
      <c r="F528">
        <v>1052</v>
      </c>
    </row>
    <row r="529" spans="1:6" x14ac:dyDescent="0.25">
      <c r="A529" t="s">
        <v>105</v>
      </c>
      <c r="B529" t="s">
        <v>153</v>
      </c>
      <c r="C529" t="s">
        <v>158</v>
      </c>
      <c r="D529" t="s">
        <v>155</v>
      </c>
      <c r="E529">
        <v>20</v>
      </c>
      <c r="F529">
        <v>2176</v>
      </c>
    </row>
    <row r="530" spans="1:6" x14ac:dyDescent="0.25">
      <c r="A530" t="s">
        <v>105</v>
      </c>
      <c r="B530" t="s">
        <v>153</v>
      </c>
      <c r="C530" t="s">
        <v>158</v>
      </c>
      <c r="D530" t="s">
        <v>155</v>
      </c>
      <c r="E530">
        <v>21</v>
      </c>
      <c r="F530">
        <v>1370</v>
      </c>
    </row>
    <row r="531" spans="1:6" x14ac:dyDescent="0.25">
      <c r="A531" t="s">
        <v>105</v>
      </c>
      <c r="B531" t="s">
        <v>153</v>
      </c>
      <c r="C531" t="s">
        <v>158</v>
      </c>
      <c r="D531" t="s">
        <v>155</v>
      </c>
      <c r="E531">
        <v>22</v>
      </c>
      <c r="F531">
        <v>1489</v>
      </c>
    </row>
    <row r="532" spans="1:6" x14ac:dyDescent="0.25">
      <c r="A532" t="s">
        <v>105</v>
      </c>
      <c r="B532" t="s">
        <v>153</v>
      </c>
      <c r="C532" t="s">
        <v>158</v>
      </c>
      <c r="D532" t="s">
        <v>155</v>
      </c>
      <c r="E532">
        <v>23</v>
      </c>
      <c r="F532">
        <v>324</v>
      </c>
    </row>
    <row r="533" spans="1:6" x14ac:dyDescent="0.25">
      <c r="A533" t="s">
        <v>105</v>
      </c>
      <c r="B533" t="s">
        <v>153</v>
      </c>
      <c r="C533" t="s">
        <v>158</v>
      </c>
      <c r="D533" t="s">
        <v>155</v>
      </c>
      <c r="E533">
        <v>24</v>
      </c>
      <c r="F533">
        <v>1660</v>
      </c>
    </row>
    <row r="534" spans="1:6" x14ac:dyDescent="0.25">
      <c r="A534" t="s">
        <v>105</v>
      </c>
      <c r="B534" t="s">
        <v>153</v>
      </c>
      <c r="C534" t="s">
        <v>158</v>
      </c>
      <c r="D534" t="s">
        <v>155</v>
      </c>
      <c r="E534">
        <v>25</v>
      </c>
      <c r="F534">
        <v>1840</v>
      </c>
    </row>
    <row r="535" spans="1:6" x14ac:dyDescent="0.25">
      <c r="A535" t="s">
        <v>105</v>
      </c>
      <c r="B535" t="s">
        <v>153</v>
      </c>
      <c r="C535" t="s">
        <v>158</v>
      </c>
      <c r="D535" t="s">
        <v>155</v>
      </c>
      <c r="E535">
        <v>26</v>
      </c>
      <c r="F535">
        <v>3705</v>
      </c>
    </row>
    <row r="536" spans="1:6" x14ac:dyDescent="0.25">
      <c r="A536" t="s">
        <v>105</v>
      </c>
      <c r="B536" t="s">
        <v>153</v>
      </c>
      <c r="C536" t="s">
        <v>158</v>
      </c>
      <c r="D536" t="s">
        <v>155</v>
      </c>
      <c r="E536">
        <v>27</v>
      </c>
      <c r="F536">
        <v>3842</v>
      </c>
    </row>
    <row r="537" spans="1:6" x14ac:dyDescent="0.25">
      <c r="A537" t="s">
        <v>105</v>
      </c>
      <c r="B537" t="s">
        <v>153</v>
      </c>
      <c r="C537" t="s">
        <v>158</v>
      </c>
      <c r="D537" t="s">
        <v>155</v>
      </c>
      <c r="E537">
        <v>28</v>
      </c>
      <c r="F537">
        <v>5898</v>
      </c>
    </row>
    <row r="538" spans="1:6" x14ac:dyDescent="0.25">
      <c r="A538" t="s">
        <v>105</v>
      </c>
      <c r="B538" t="s">
        <v>153</v>
      </c>
      <c r="C538" t="s">
        <v>158</v>
      </c>
      <c r="D538" t="s">
        <v>155</v>
      </c>
      <c r="E538">
        <v>29</v>
      </c>
      <c r="F538">
        <v>12173</v>
      </c>
    </row>
    <row r="539" spans="1:6" x14ac:dyDescent="0.25">
      <c r="A539" t="s">
        <v>105</v>
      </c>
      <c r="B539" t="s">
        <v>153</v>
      </c>
      <c r="C539" t="s">
        <v>158</v>
      </c>
      <c r="D539" t="s">
        <v>155</v>
      </c>
      <c r="E539">
        <v>30</v>
      </c>
      <c r="F539">
        <v>17368</v>
      </c>
    </row>
    <row r="540" spans="1:6" x14ac:dyDescent="0.25">
      <c r="A540" t="s">
        <v>105</v>
      </c>
      <c r="B540" t="s">
        <v>153</v>
      </c>
      <c r="C540" t="s">
        <v>158</v>
      </c>
      <c r="D540" t="s">
        <v>155</v>
      </c>
      <c r="E540">
        <v>31</v>
      </c>
      <c r="F540">
        <v>20691</v>
      </c>
    </row>
    <row r="541" spans="1:6" x14ac:dyDescent="0.25">
      <c r="A541" t="s">
        <v>105</v>
      </c>
      <c r="B541" t="s">
        <v>153</v>
      </c>
      <c r="C541" t="s">
        <v>158</v>
      </c>
      <c r="D541" t="s">
        <v>155</v>
      </c>
      <c r="E541">
        <v>32</v>
      </c>
      <c r="F541">
        <v>17083</v>
      </c>
    </row>
    <row r="542" spans="1:6" x14ac:dyDescent="0.25">
      <c r="A542" t="s">
        <v>105</v>
      </c>
      <c r="B542" t="s">
        <v>153</v>
      </c>
      <c r="C542" t="s">
        <v>158</v>
      </c>
      <c r="D542" t="s">
        <v>155</v>
      </c>
      <c r="E542">
        <v>33</v>
      </c>
      <c r="F542">
        <v>7948</v>
      </c>
    </row>
    <row r="543" spans="1:6" x14ac:dyDescent="0.25">
      <c r="A543" t="s">
        <v>105</v>
      </c>
      <c r="B543" t="s">
        <v>153</v>
      </c>
      <c r="C543" t="s">
        <v>158</v>
      </c>
      <c r="D543" t="s">
        <v>155</v>
      </c>
      <c r="E543">
        <v>34</v>
      </c>
      <c r="F543">
        <v>2881</v>
      </c>
    </row>
    <row r="544" spans="1:6" x14ac:dyDescent="0.25">
      <c r="A544" t="s">
        <v>105</v>
      </c>
      <c r="B544" t="s">
        <v>153</v>
      </c>
      <c r="C544" t="s">
        <v>158</v>
      </c>
      <c r="D544" t="s">
        <v>155</v>
      </c>
      <c r="E544">
        <v>35</v>
      </c>
      <c r="F544">
        <v>471</v>
      </c>
    </row>
    <row r="545" spans="1:6" x14ac:dyDescent="0.25">
      <c r="A545" t="s">
        <v>105</v>
      </c>
      <c r="B545" t="s">
        <v>153</v>
      </c>
      <c r="C545" t="s">
        <v>158</v>
      </c>
      <c r="D545" t="s">
        <v>155</v>
      </c>
      <c r="E545">
        <v>36</v>
      </c>
      <c r="F545">
        <v>1092</v>
      </c>
    </row>
    <row r="546" spans="1:6" x14ac:dyDescent="0.25">
      <c r="A546" t="s">
        <v>105</v>
      </c>
      <c r="B546" t="s">
        <v>153</v>
      </c>
      <c r="C546" t="s">
        <v>158</v>
      </c>
      <c r="D546" t="s">
        <v>155</v>
      </c>
      <c r="E546">
        <v>37</v>
      </c>
      <c r="F546">
        <v>263</v>
      </c>
    </row>
    <row r="547" spans="1:6" x14ac:dyDescent="0.25">
      <c r="A547" t="s">
        <v>105</v>
      </c>
      <c r="B547" t="s">
        <v>153</v>
      </c>
      <c r="C547" t="s">
        <v>158</v>
      </c>
      <c r="D547" t="s">
        <v>155</v>
      </c>
      <c r="E547">
        <v>38</v>
      </c>
      <c r="F547">
        <v>165</v>
      </c>
    </row>
    <row r="548" spans="1:6" x14ac:dyDescent="0.25">
      <c r="A548" t="s">
        <v>105</v>
      </c>
      <c r="B548" t="s">
        <v>153</v>
      </c>
      <c r="C548" t="s">
        <v>158</v>
      </c>
      <c r="D548" t="s">
        <v>155</v>
      </c>
      <c r="E548">
        <v>39</v>
      </c>
      <c r="F548">
        <v>489</v>
      </c>
    </row>
    <row r="549" spans="1:6" x14ac:dyDescent="0.25">
      <c r="A549" t="s">
        <v>105</v>
      </c>
      <c r="B549" t="s">
        <v>153</v>
      </c>
      <c r="C549" t="s">
        <v>159</v>
      </c>
      <c r="D549" t="s">
        <v>155</v>
      </c>
      <c r="E549">
        <v>10</v>
      </c>
      <c r="F549">
        <v>79</v>
      </c>
    </row>
    <row r="550" spans="1:6" x14ac:dyDescent="0.25">
      <c r="A550" t="s">
        <v>105</v>
      </c>
      <c r="B550" t="s">
        <v>153</v>
      </c>
      <c r="C550" t="s">
        <v>159</v>
      </c>
      <c r="D550" t="s">
        <v>155</v>
      </c>
      <c r="E550">
        <v>12</v>
      </c>
      <c r="F550">
        <v>92</v>
      </c>
    </row>
    <row r="551" spans="1:6" x14ac:dyDescent="0.25">
      <c r="A551" t="s">
        <v>105</v>
      </c>
      <c r="B551" t="s">
        <v>153</v>
      </c>
      <c r="C551" t="s">
        <v>159</v>
      </c>
      <c r="D551" t="s">
        <v>155</v>
      </c>
      <c r="E551">
        <v>13</v>
      </c>
      <c r="F551">
        <v>550</v>
      </c>
    </row>
    <row r="552" spans="1:6" x14ac:dyDescent="0.25">
      <c r="A552" t="s">
        <v>105</v>
      </c>
      <c r="B552" t="s">
        <v>153</v>
      </c>
      <c r="C552" t="s">
        <v>159</v>
      </c>
      <c r="D552" t="s">
        <v>155</v>
      </c>
      <c r="E552">
        <v>14</v>
      </c>
      <c r="F552">
        <v>367</v>
      </c>
    </row>
    <row r="553" spans="1:6" x14ac:dyDescent="0.25">
      <c r="A553" t="s">
        <v>105</v>
      </c>
      <c r="B553" t="s">
        <v>153</v>
      </c>
      <c r="C553" t="s">
        <v>159</v>
      </c>
      <c r="D553" t="s">
        <v>155</v>
      </c>
      <c r="E553">
        <v>15</v>
      </c>
      <c r="F553">
        <v>843</v>
      </c>
    </row>
    <row r="554" spans="1:6" x14ac:dyDescent="0.25">
      <c r="A554" t="s">
        <v>105</v>
      </c>
      <c r="B554" t="s">
        <v>153</v>
      </c>
      <c r="C554" t="s">
        <v>159</v>
      </c>
      <c r="D554" t="s">
        <v>155</v>
      </c>
      <c r="E554">
        <v>16</v>
      </c>
      <c r="F554">
        <v>1138</v>
      </c>
    </row>
    <row r="555" spans="1:6" x14ac:dyDescent="0.25">
      <c r="A555" t="s">
        <v>105</v>
      </c>
      <c r="B555" t="s">
        <v>153</v>
      </c>
      <c r="C555" t="s">
        <v>159</v>
      </c>
      <c r="D555" t="s">
        <v>155</v>
      </c>
      <c r="E555">
        <v>17</v>
      </c>
      <c r="F555">
        <v>1341</v>
      </c>
    </row>
    <row r="556" spans="1:6" x14ac:dyDescent="0.25">
      <c r="A556" t="s">
        <v>105</v>
      </c>
      <c r="B556" t="s">
        <v>153</v>
      </c>
      <c r="C556" t="s">
        <v>159</v>
      </c>
      <c r="D556" t="s">
        <v>155</v>
      </c>
      <c r="E556">
        <v>18</v>
      </c>
      <c r="F556">
        <v>507</v>
      </c>
    </row>
    <row r="557" spans="1:6" x14ac:dyDescent="0.25">
      <c r="A557" t="s">
        <v>105</v>
      </c>
      <c r="B557" t="s">
        <v>153</v>
      </c>
      <c r="C557" t="s">
        <v>159</v>
      </c>
      <c r="D557" t="s">
        <v>155</v>
      </c>
      <c r="E557">
        <v>19</v>
      </c>
      <c r="F557">
        <v>1028</v>
      </c>
    </row>
    <row r="558" spans="1:6" x14ac:dyDescent="0.25">
      <c r="A558" t="s">
        <v>105</v>
      </c>
      <c r="B558" t="s">
        <v>153</v>
      </c>
      <c r="C558" t="s">
        <v>159</v>
      </c>
      <c r="D558" t="s">
        <v>155</v>
      </c>
      <c r="E558">
        <v>20</v>
      </c>
      <c r="F558">
        <v>1309</v>
      </c>
    </row>
    <row r="559" spans="1:6" x14ac:dyDescent="0.25">
      <c r="A559" t="s">
        <v>105</v>
      </c>
      <c r="B559" t="s">
        <v>153</v>
      </c>
      <c r="C559" t="s">
        <v>159</v>
      </c>
      <c r="D559" t="s">
        <v>155</v>
      </c>
      <c r="E559">
        <v>21</v>
      </c>
      <c r="F559">
        <v>332</v>
      </c>
    </row>
    <row r="560" spans="1:6" x14ac:dyDescent="0.25">
      <c r="A560" t="s">
        <v>105</v>
      </c>
      <c r="B560" t="s">
        <v>153</v>
      </c>
      <c r="C560" t="s">
        <v>159</v>
      </c>
      <c r="D560" t="s">
        <v>155</v>
      </c>
      <c r="E560">
        <v>22</v>
      </c>
      <c r="F560">
        <v>1476</v>
      </c>
    </row>
    <row r="561" spans="1:6" x14ac:dyDescent="0.25">
      <c r="A561" t="s">
        <v>105</v>
      </c>
      <c r="B561" t="s">
        <v>153</v>
      </c>
      <c r="C561" t="s">
        <v>159</v>
      </c>
      <c r="D561" t="s">
        <v>155</v>
      </c>
      <c r="E561">
        <v>23</v>
      </c>
      <c r="F561">
        <v>1071</v>
      </c>
    </row>
    <row r="562" spans="1:6" x14ac:dyDescent="0.25">
      <c r="A562" t="s">
        <v>105</v>
      </c>
      <c r="B562" t="s">
        <v>153</v>
      </c>
      <c r="C562" t="s">
        <v>159</v>
      </c>
      <c r="D562" t="s">
        <v>155</v>
      </c>
      <c r="E562">
        <v>24</v>
      </c>
      <c r="F562">
        <v>478</v>
      </c>
    </row>
    <row r="563" spans="1:6" x14ac:dyDescent="0.25">
      <c r="A563" t="s">
        <v>105</v>
      </c>
      <c r="B563" t="s">
        <v>153</v>
      </c>
      <c r="C563" t="s">
        <v>159</v>
      </c>
      <c r="D563" t="s">
        <v>155</v>
      </c>
      <c r="E563">
        <v>26</v>
      </c>
      <c r="F563">
        <v>192</v>
      </c>
    </row>
    <row r="564" spans="1:6" x14ac:dyDescent="0.25">
      <c r="A564" t="s">
        <v>105</v>
      </c>
      <c r="B564" t="s">
        <v>153</v>
      </c>
      <c r="C564" t="s">
        <v>159</v>
      </c>
      <c r="D564" t="s">
        <v>155</v>
      </c>
      <c r="E564">
        <v>27</v>
      </c>
      <c r="F564">
        <v>1316</v>
      </c>
    </row>
    <row r="565" spans="1:6" x14ac:dyDescent="0.25">
      <c r="A565" t="s">
        <v>105</v>
      </c>
      <c r="B565" t="s">
        <v>153</v>
      </c>
      <c r="C565" t="s">
        <v>159</v>
      </c>
      <c r="D565" t="s">
        <v>155</v>
      </c>
      <c r="E565">
        <v>28</v>
      </c>
      <c r="F565">
        <v>824</v>
      </c>
    </row>
    <row r="566" spans="1:6" x14ac:dyDescent="0.25">
      <c r="A566" t="s">
        <v>105</v>
      </c>
      <c r="B566" t="s">
        <v>153</v>
      </c>
      <c r="C566" t="s">
        <v>159</v>
      </c>
      <c r="D566" t="s">
        <v>155</v>
      </c>
      <c r="E566">
        <v>29</v>
      </c>
      <c r="F566">
        <v>4493</v>
      </c>
    </row>
    <row r="567" spans="1:6" x14ac:dyDescent="0.25">
      <c r="A567" t="s">
        <v>105</v>
      </c>
      <c r="B567" t="s">
        <v>153</v>
      </c>
      <c r="C567" t="s">
        <v>159</v>
      </c>
      <c r="D567" t="s">
        <v>155</v>
      </c>
      <c r="E567">
        <v>30</v>
      </c>
      <c r="F567">
        <v>4312</v>
      </c>
    </row>
    <row r="568" spans="1:6" x14ac:dyDescent="0.25">
      <c r="A568" t="s">
        <v>105</v>
      </c>
      <c r="B568" t="s">
        <v>153</v>
      </c>
      <c r="C568" t="s">
        <v>159</v>
      </c>
      <c r="D568" t="s">
        <v>155</v>
      </c>
      <c r="E568">
        <v>31</v>
      </c>
      <c r="F568">
        <v>8655</v>
      </c>
    </row>
    <row r="569" spans="1:6" x14ac:dyDescent="0.25">
      <c r="A569" t="s">
        <v>105</v>
      </c>
      <c r="B569" t="s">
        <v>153</v>
      </c>
      <c r="C569" t="s">
        <v>159</v>
      </c>
      <c r="D569" t="s">
        <v>155</v>
      </c>
      <c r="E569">
        <v>32</v>
      </c>
      <c r="F569">
        <v>7586</v>
      </c>
    </row>
    <row r="570" spans="1:6" x14ac:dyDescent="0.25">
      <c r="A570" t="s">
        <v>105</v>
      </c>
      <c r="B570" t="s">
        <v>153</v>
      </c>
      <c r="C570" t="s">
        <v>159</v>
      </c>
      <c r="D570" t="s">
        <v>155</v>
      </c>
      <c r="E570">
        <v>33</v>
      </c>
      <c r="F570">
        <v>7508</v>
      </c>
    </row>
    <row r="571" spans="1:6" x14ac:dyDescent="0.25">
      <c r="A571" t="s">
        <v>105</v>
      </c>
      <c r="B571" t="s">
        <v>153</v>
      </c>
      <c r="C571" t="s">
        <v>159</v>
      </c>
      <c r="D571" t="s">
        <v>155</v>
      </c>
      <c r="E571">
        <v>34</v>
      </c>
      <c r="F571">
        <v>5109</v>
      </c>
    </row>
    <row r="572" spans="1:6" x14ac:dyDescent="0.25">
      <c r="A572" t="s">
        <v>105</v>
      </c>
      <c r="B572" t="s">
        <v>153</v>
      </c>
      <c r="C572" t="s">
        <v>159</v>
      </c>
      <c r="D572" t="s">
        <v>155</v>
      </c>
      <c r="E572">
        <v>35</v>
      </c>
      <c r="F572">
        <v>1800</v>
      </c>
    </row>
    <row r="573" spans="1:6" x14ac:dyDescent="0.25">
      <c r="A573" t="s">
        <v>105</v>
      </c>
      <c r="B573" t="s">
        <v>153</v>
      </c>
      <c r="C573" t="s">
        <v>159</v>
      </c>
      <c r="D573" t="s">
        <v>155</v>
      </c>
      <c r="E573">
        <v>36</v>
      </c>
      <c r="F573">
        <v>1531</v>
      </c>
    </row>
    <row r="574" spans="1:6" x14ac:dyDescent="0.25">
      <c r="A574" t="s">
        <v>105</v>
      </c>
      <c r="B574" t="s">
        <v>153</v>
      </c>
      <c r="C574" t="s">
        <v>159</v>
      </c>
      <c r="D574" t="s">
        <v>155</v>
      </c>
      <c r="E574">
        <v>37</v>
      </c>
      <c r="F574">
        <v>116</v>
      </c>
    </row>
    <row r="575" spans="1:6" x14ac:dyDescent="0.25">
      <c r="A575" t="s">
        <v>105</v>
      </c>
      <c r="B575" t="s">
        <v>153</v>
      </c>
      <c r="C575" t="s">
        <v>159</v>
      </c>
      <c r="D575" t="s">
        <v>155</v>
      </c>
      <c r="E575">
        <v>38</v>
      </c>
      <c r="F575">
        <v>100</v>
      </c>
    </row>
    <row r="576" spans="1:6" x14ac:dyDescent="0.25">
      <c r="A576" t="s">
        <v>105</v>
      </c>
      <c r="B576" t="s">
        <v>153</v>
      </c>
      <c r="C576" t="s">
        <v>159</v>
      </c>
      <c r="D576" t="s">
        <v>155</v>
      </c>
      <c r="E576">
        <v>39</v>
      </c>
      <c r="F576">
        <v>95</v>
      </c>
    </row>
    <row r="577" spans="1:6" x14ac:dyDescent="0.25">
      <c r="A577" t="s">
        <v>105</v>
      </c>
      <c r="B577" t="s">
        <v>153</v>
      </c>
      <c r="C577" t="s">
        <v>160</v>
      </c>
      <c r="D577" t="s">
        <v>155</v>
      </c>
      <c r="E577">
        <v>4</v>
      </c>
      <c r="F577">
        <v>271</v>
      </c>
    </row>
    <row r="578" spans="1:6" x14ac:dyDescent="0.25">
      <c r="A578" t="s">
        <v>105</v>
      </c>
      <c r="B578" t="s">
        <v>153</v>
      </c>
      <c r="C578" t="s">
        <v>160</v>
      </c>
      <c r="D578" t="s">
        <v>155</v>
      </c>
      <c r="E578">
        <v>7</v>
      </c>
      <c r="F578">
        <v>265</v>
      </c>
    </row>
    <row r="579" spans="1:6" x14ac:dyDescent="0.25">
      <c r="A579" t="s">
        <v>105</v>
      </c>
      <c r="B579" t="s">
        <v>153</v>
      </c>
      <c r="C579" t="s">
        <v>160</v>
      </c>
      <c r="D579" t="s">
        <v>155</v>
      </c>
      <c r="E579">
        <v>8</v>
      </c>
      <c r="F579">
        <v>553</v>
      </c>
    </row>
    <row r="580" spans="1:6" x14ac:dyDescent="0.25">
      <c r="A580" t="s">
        <v>105</v>
      </c>
      <c r="B580" t="s">
        <v>153</v>
      </c>
      <c r="C580" t="s">
        <v>160</v>
      </c>
      <c r="D580" t="s">
        <v>155</v>
      </c>
      <c r="E580">
        <v>9</v>
      </c>
      <c r="F580">
        <v>1846</v>
      </c>
    </row>
    <row r="581" spans="1:6" x14ac:dyDescent="0.25">
      <c r="A581" t="s">
        <v>105</v>
      </c>
      <c r="B581" t="s">
        <v>153</v>
      </c>
      <c r="C581" t="s">
        <v>160</v>
      </c>
      <c r="D581" t="s">
        <v>155</v>
      </c>
      <c r="E581">
        <v>10</v>
      </c>
      <c r="F581">
        <v>2129</v>
      </c>
    </row>
    <row r="582" spans="1:6" x14ac:dyDescent="0.25">
      <c r="A582" t="s">
        <v>105</v>
      </c>
      <c r="B582" t="s">
        <v>153</v>
      </c>
      <c r="C582" t="s">
        <v>160</v>
      </c>
      <c r="D582" t="s">
        <v>155</v>
      </c>
      <c r="E582">
        <v>11</v>
      </c>
      <c r="F582">
        <v>272</v>
      </c>
    </row>
    <row r="583" spans="1:6" x14ac:dyDescent="0.25">
      <c r="A583" t="s">
        <v>105</v>
      </c>
      <c r="B583" t="s">
        <v>153</v>
      </c>
      <c r="C583" t="s">
        <v>160</v>
      </c>
      <c r="D583" t="s">
        <v>155</v>
      </c>
      <c r="E583">
        <v>12</v>
      </c>
      <c r="F583">
        <v>821</v>
      </c>
    </row>
    <row r="584" spans="1:6" x14ac:dyDescent="0.25">
      <c r="A584" t="s">
        <v>105</v>
      </c>
      <c r="B584" t="s">
        <v>153</v>
      </c>
      <c r="C584" t="s">
        <v>160</v>
      </c>
      <c r="D584" t="s">
        <v>155</v>
      </c>
      <c r="E584">
        <v>13</v>
      </c>
      <c r="F584">
        <v>230</v>
      </c>
    </row>
    <row r="585" spans="1:6" x14ac:dyDescent="0.25">
      <c r="A585" t="s">
        <v>105</v>
      </c>
      <c r="B585" t="s">
        <v>153</v>
      </c>
      <c r="C585" t="s">
        <v>160</v>
      </c>
      <c r="D585" t="s">
        <v>155</v>
      </c>
      <c r="E585">
        <v>16</v>
      </c>
      <c r="F585">
        <v>334</v>
      </c>
    </row>
    <row r="586" spans="1:6" x14ac:dyDescent="0.25">
      <c r="A586" t="s">
        <v>105</v>
      </c>
      <c r="B586" t="s">
        <v>153</v>
      </c>
      <c r="C586" t="s">
        <v>160</v>
      </c>
      <c r="D586" t="s">
        <v>155</v>
      </c>
      <c r="E586">
        <v>17</v>
      </c>
      <c r="F586">
        <v>223</v>
      </c>
    </row>
    <row r="587" spans="1:6" x14ac:dyDescent="0.25">
      <c r="A587" t="s">
        <v>105</v>
      </c>
      <c r="B587" t="s">
        <v>153</v>
      </c>
      <c r="C587" t="s">
        <v>160</v>
      </c>
      <c r="D587" t="s">
        <v>155</v>
      </c>
      <c r="E587">
        <v>18</v>
      </c>
      <c r="F587">
        <v>96</v>
      </c>
    </row>
    <row r="588" spans="1:6" x14ac:dyDescent="0.25">
      <c r="A588" t="s">
        <v>105</v>
      </c>
      <c r="B588" t="s">
        <v>153</v>
      </c>
      <c r="C588" t="s">
        <v>160</v>
      </c>
      <c r="D588" t="s">
        <v>155</v>
      </c>
      <c r="E588">
        <v>20</v>
      </c>
      <c r="F588">
        <v>698</v>
      </c>
    </row>
    <row r="589" spans="1:6" x14ac:dyDescent="0.25">
      <c r="A589" t="s">
        <v>105</v>
      </c>
      <c r="B589" t="s">
        <v>153</v>
      </c>
      <c r="C589" t="s">
        <v>160</v>
      </c>
      <c r="D589" t="s">
        <v>155</v>
      </c>
      <c r="E589">
        <v>21</v>
      </c>
      <c r="F589">
        <v>81</v>
      </c>
    </row>
    <row r="590" spans="1:6" x14ac:dyDescent="0.25">
      <c r="A590" t="s">
        <v>105</v>
      </c>
      <c r="B590" t="s">
        <v>153</v>
      </c>
      <c r="C590" t="s">
        <v>160</v>
      </c>
      <c r="D590" t="s">
        <v>155</v>
      </c>
      <c r="E590">
        <v>22</v>
      </c>
      <c r="F590">
        <v>836</v>
      </c>
    </row>
    <row r="591" spans="1:6" x14ac:dyDescent="0.25">
      <c r="A591" t="s">
        <v>105</v>
      </c>
      <c r="B591" t="s">
        <v>153</v>
      </c>
      <c r="C591" t="s">
        <v>160</v>
      </c>
      <c r="D591" t="s">
        <v>155</v>
      </c>
      <c r="E591">
        <v>23</v>
      </c>
      <c r="F591">
        <v>1736</v>
      </c>
    </row>
    <row r="592" spans="1:6" x14ac:dyDescent="0.25">
      <c r="A592" t="s">
        <v>105</v>
      </c>
      <c r="B592" t="s">
        <v>153</v>
      </c>
      <c r="C592" t="s">
        <v>160</v>
      </c>
      <c r="D592" t="s">
        <v>155</v>
      </c>
      <c r="E592">
        <v>24</v>
      </c>
      <c r="F592">
        <v>1589</v>
      </c>
    </row>
    <row r="593" spans="1:6" x14ac:dyDescent="0.25">
      <c r="A593" t="s">
        <v>105</v>
      </c>
      <c r="B593" t="s">
        <v>153</v>
      </c>
      <c r="C593" t="s">
        <v>160</v>
      </c>
      <c r="D593" t="s">
        <v>155</v>
      </c>
      <c r="E593">
        <v>25</v>
      </c>
      <c r="F593">
        <v>791</v>
      </c>
    </row>
    <row r="594" spans="1:6" x14ac:dyDescent="0.25">
      <c r="A594" t="s">
        <v>105</v>
      </c>
      <c r="B594" t="s">
        <v>153</v>
      </c>
      <c r="C594" t="s">
        <v>160</v>
      </c>
      <c r="D594" t="s">
        <v>155</v>
      </c>
      <c r="E594">
        <v>26</v>
      </c>
      <c r="F594">
        <v>485</v>
      </c>
    </row>
    <row r="595" spans="1:6" x14ac:dyDescent="0.25">
      <c r="A595" t="s">
        <v>105</v>
      </c>
      <c r="B595" t="s">
        <v>153</v>
      </c>
      <c r="C595" t="s">
        <v>160</v>
      </c>
      <c r="D595" t="s">
        <v>155</v>
      </c>
      <c r="E595">
        <v>27</v>
      </c>
      <c r="F595">
        <v>716</v>
      </c>
    </row>
    <row r="596" spans="1:6" x14ac:dyDescent="0.25">
      <c r="A596" t="s">
        <v>105</v>
      </c>
      <c r="B596" t="s">
        <v>153</v>
      </c>
      <c r="C596" t="s">
        <v>160</v>
      </c>
      <c r="D596" t="s">
        <v>155</v>
      </c>
      <c r="E596">
        <v>28</v>
      </c>
      <c r="F596">
        <v>2683</v>
      </c>
    </row>
    <row r="597" spans="1:6" x14ac:dyDescent="0.25">
      <c r="A597" t="s">
        <v>105</v>
      </c>
      <c r="B597" t="s">
        <v>153</v>
      </c>
      <c r="C597" t="s">
        <v>160</v>
      </c>
      <c r="D597" t="s">
        <v>155</v>
      </c>
      <c r="E597">
        <v>29</v>
      </c>
      <c r="F597">
        <v>1583</v>
      </c>
    </row>
    <row r="598" spans="1:6" x14ac:dyDescent="0.25">
      <c r="A598" t="s">
        <v>105</v>
      </c>
      <c r="B598" t="s">
        <v>153</v>
      </c>
      <c r="C598" t="s">
        <v>160</v>
      </c>
      <c r="D598" t="s">
        <v>155</v>
      </c>
      <c r="E598">
        <v>30</v>
      </c>
      <c r="F598">
        <v>1917</v>
      </c>
    </row>
    <row r="599" spans="1:6" x14ac:dyDescent="0.25">
      <c r="A599" t="s">
        <v>105</v>
      </c>
      <c r="B599" t="s">
        <v>153</v>
      </c>
      <c r="C599" t="s">
        <v>160</v>
      </c>
      <c r="D599" t="s">
        <v>155</v>
      </c>
      <c r="E599">
        <v>31</v>
      </c>
      <c r="F599">
        <v>2886</v>
      </c>
    </row>
    <row r="600" spans="1:6" x14ac:dyDescent="0.25">
      <c r="A600" t="s">
        <v>105</v>
      </c>
      <c r="B600" t="s">
        <v>153</v>
      </c>
      <c r="C600" t="s">
        <v>160</v>
      </c>
      <c r="D600" t="s">
        <v>155</v>
      </c>
      <c r="E600">
        <v>32</v>
      </c>
      <c r="F600">
        <v>829</v>
      </c>
    </row>
    <row r="601" spans="1:6" x14ac:dyDescent="0.25">
      <c r="A601" t="s">
        <v>105</v>
      </c>
      <c r="B601" t="s">
        <v>153</v>
      </c>
      <c r="C601" t="s">
        <v>160</v>
      </c>
      <c r="D601" t="s">
        <v>155</v>
      </c>
      <c r="E601">
        <v>33</v>
      </c>
      <c r="F601">
        <v>426</v>
      </c>
    </row>
    <row r="602" spans="1:6" x14ac:dyDescent="0.25">
      <c r="A602" t="s">
        <v>105</v>
      </c>
      <c r="B602" t="s">
        <v>153</v>
      </c>
      <c r="C602" t="s">
        <v>160</v>
      </c>
      <c r="D602" t="s">
        <v>155</v>
      </c>
      <c r="E602">
        <v>34</v>
      </c>
      <c r="F602">
        <v>437</v>
      </c>
    </row>
    <row r="603" spans="1:6" x14ac:dyDescent="0.25">
      <c r="A603" t="s">
        <v>105</v>
      </c>
      <c r="B603" t="s">
        <v>153</v>
      </c>
      <c r="C603" t="s">
        <v>160</v>
      </c>
      <c r="D603" t="s">
        <v>155</v>
      </c>
      <c r="E603">
        <v>35</v>
      </c>
      <c r="F603">
        <v>120</v>
      </c>
    </row>
    <row r="604" spans="1:6" x14ac:dyDescent="0.25">
      <c r="A604" t="s">
        <v>105</v>
      </c>
      <c r="B604" t="s">
        <v>153</v>
      </c>
      <c r="C604" t="s">
        <v>160</v>
      </c>
      <c r="D604" t="s">
        <v>155</v>
      </c>
      <c r="E604">
        <v>36</v>
      </c>
      <c r="F604">
        <v>934</v>
      </c>
    </row>
    <row r="605" spans="1:6" x14ac:dyDescent="0.25">
      <c r="A605" t="s">
        <v>105</v>
      </c>
      <c r="B605" t="s">
        <v>153</v>
      </c>
      <c r="C605" t="s">
        <v>160</v>
      </c>
      <c r="D605" t="s">
        <v>155</v>
      </c>
      <c r="E605">
        <v>37</v>
      </c>
      <c r="F605">
        <v>191</v>
      </c>
    </row>
    <row r="606" spans="1:6" x14ac:dyDescent="0.25">
      <c r="A606" t="s">
        <v>105</v>
      </c>
      <c r="B606" t="s">
        <v>153</v>
      </c>
      <c r="C606" t="s">
        <v>161</v>
      </c>
      <c r="D606" t="s">
        <v>155</v>
      </c>
      <c r="E606">
        <v>4</v>
      </c>
      <c r="F606">
        <v>72</v>
      </c>
    </row>
    <row r="607" spans="1:6" x14ac:dyDescent="0.25">
      <c r="A607" t="s">
        <v>105</v>
      </c>
      <c r="B607" t="s">
        <v>153</v>
      </c>
      <c r="C607" t="s">
        <v>161</v>
      </c>
      <c r="D607" t="s">
        <v>155</v>
      </c>
      <c r="E607">
        <v>6</v>
      </c>
      <c r="F607">
        <v>188</v>
      </c>
    </row>
    <row r="608" spans="1:6" x14ac:dyDescent="0.25">
      <c r="A608" t="s">
        <v>105</v>
      </c>
      <c r="B608" t="s">
        <v>153</v>
      </c>
      <c r="C608" t="s">
        <v>161</v>
      </c>
      <c r="D608" t="s">
        <v>155</v>
      </c>
      <c r="E608">
        <v>7</v>
      </c>
      <c r="F608">
        <v>294</v>
      </c>
    </row>
    <row r="609" spans="1:6" x14ac:dyDescent="0.25">
      <c r="A609" t="s">
        <v>105</v>
      </c>
      <c r="B609" t="s">
        <v>153</v>
      </c>
      <c r="C609" t="s">
        <v>161</v>
      </c>
      <c r="D609" t="s">
        <v>155</v>
      </c>
      <c r="E609">
        <v>8</v>
      </c>
      <c r="F609">
        <v>456</v>
      </c>
    </row>
    <row r="610" spans="1:6" x14ac:dyDescent="0.25">
      <c r="A610" t="s">
        <v>105</v>
      </c>
      <c r="B610" t="s">
        <v>153</v>
      </c>
      <c r="C610" t="s">
        <v>161</v>
      </c>
      <c r="D610" t="s">
        <v>155</v>
      </c>
      <c r="E610">
        <v>9</v>
      </c>
      <c r="F610">
        <v>1674</v>
      </c>
    </row>
    <row r="611" spans="1:6" x14ac:dyDescent="0.25">
      <c r="A611" t="s">
        <v>105</v>
      </c>
      <c r="B611" t="s">
        <v>153</v>
      </c>
      <c r="C611" t="s">
        <v>161</v>
      </c>
      <c r="D611" t="s">
        <v>155</v>
      </c>
      <c r="E611">
        <v>10</v>
      </c>
      <c r="F611">
        <v>5022</v>
      </c>
    </row>
    <row r="612" spans="1:6" x14ac:dyDescent="0.25">
      <c r="A612" t="s">
        <v>105</v>
      </c>
      <c r="B612" t="s">
        <v>153</v>
      </c>
      <c r="C612" t="s">
        <v>161</v>
      </c>
      <c r="D612" t="s">
        <v>155</v>
      </c>
      <c r="E612">
        <v>11</v>
      </c>
      <c r="F612">
        <v>4864</v>
      </c>
    </row>
    <row r="613" spans="1:6" x14ac:dyDescent="0.25">
      <c r="A613" t="s">
        <v>105</v>
      </c>
      <c r="B613" t="s">
        <v>153</v>
      </c>
      <c r="C613" t="s">
        <v>161</v>
      </c>
      <c r="D613" t="s">
        <v>155</v>
      </c>
      <c r="E613">
        <v>12</v>
      </c>
      <c r="F613">
        <v>3323</v>
      </c>
    </row>
    <row r="614" spans="1:6" x14ac:dyDescent="0.25">
      <c r="A614" t="s">
        <v>105</v>
      </c>
      <c r="B614" t="s">
        <v>153</v>
      </c>
      <c r="C614" t="s">
        <v>161</v>
      </c>
      <c r="D614" t="s">
        <v>155</v>
      </c>
      <c r="E614">
        <v>13</v>
      </c>
      <c r="F614">
        <v>6967</v>
      </c>
    </row>
    <row r="615" spans="1:6" x14ac:dyDescent="0.25">
      <c r="A615" t="s">
        <v>105</v>
      </c>
      <c r="B615" t="s">
        <v>153</v>
      </c>
      <c r="C615" t="s">
        <v>161</v>
      </c>
      <c r="D615" t="s">
        <v>155</v>
      </c>
      <c r="E615">
        <v>14</v>
      </c>
      <c r="F615">
        <v>5205</v>
      </c>
    </row>
    <row r="616" spans="1:6" x14ac:dyDescent="0.25">
      <c r="A616" t="s">
        <v>105</v>
      </c>
      <c r="B616" t="s">
        <v>153</v>
      </c>
      <c r="C616" t="s">
        <v>161</v>
      </c>
      <c r="D616" t="s">
        <v>155</v>
      </c>
      <c r="E616">
        <v>15</v>
      </c>
      <c r="F616">
        <v>7573</v>
      </c>
    </row>
    <row r="617" spans="1:6" x14ac:dyDescent="0.25">
      <c r="A617" t="s">
        <v>105</v>
      </c>
      <c r="B617" t="s">
        <v>153</v>
      </c>
      <c r="C617" t="s">
        <v>161</v>
      </c>
      <c r="D617" t="s">
        <v>155</v>
      </c>
      <c r="E617">
        <v>16</v>
      </c>
      <c r="F617">
        <v>6190</v>
      </c>
    </row>
    <row r="618" spans="1:6" x14ac:dyDescent="0.25">
      <c r="A618" t="s">
        <v>105</v>
      </c>
      <c r="B618" t="s">
        <v>153</v>
      </c>
      <c r="C618" t="s">
        <v>161</v>
      </c>
      <c r="D618" t="s">
        <v>155</v>
      </c>
      <c r="E618">
        <v>17</v>
      </c>
      <c r="F618">
        <v>1687</v>
      </c>
    </row>
    <row r="619" spans="1:6" x14ac:dyDescent="0.25">
      <c r="A619" t="s">
        <v>105</v>
      </c>
      <c r="B619" t="s">
        <v>153</v>
      </c>
      <c r="C619" t="s">
        <v>161</v>
      </c>
      <c r="D619" t="s">
        <v>155</v>
      </c>
      <c r="E619">
        <v>18</v>
      </c>
      <c r="F619">
        <v>3258</v>
      </c>
    </row>
    <row r="620" spans="1:6" x14ac:dyDescent="0.25">
      <c r="A620" t="s">
        <v>105</v>
      </c>
      <c r="B620" t="s">
        <v>153</v>
      </c>
      <c r="C620" t="s">
        <v>161</v>
      </c>
      <c r="D620" t="s">
        <v>155</v>
      </c>
      <c r="E620">
        <v>19</v>
      </c>
      <c r="F620">
        <v>2503</v>
      </c>
    </row>
    <row r="621" spans="1:6" x14ac:dyDescent="0.25">
      <c r="A621" t="s">
        <v>105</v>
      </c>
      <c r="B621" t="s">
        <v>153</v>
      </c>
      <c r="C621" t="s">
        <v>161</v>
      </c>
      <c r="D621" t="s">
        <v>155</v>
      </c>
      <c r="E621">
        <v>20</v>
      </c>
      <c r="F621">
        <v>2309</v>
      </c>
    </row>
    <row r="622" spans="1:6" x14ac:dyDescent="0.25">
      <c r="A622" t="s">
        <v>105</v>
      </c>
      <c r="B622" t="s">
        <v>153</v>
      </c>
      <c r="C622" t="s">
        <v>161</v>
      </c>
      <c r="D622" t="s">
        <v>155</v>
      </c>
      <c r="E622">
        <v>21</v>
      </c>
      <c r="F622">
        <v>3931</v>
      </c>
    </row>
    <row r="623" spans="1:6" x14ac:dyDescent="0.25">
      <c r="A623" t="s">
        <v>105</v>
      </c>
      <c r="B623" t="s">
        <v>153</v>
      </c>
      <c r="C623" t="s">
        <v>161</v>
      </c>
      <c r="D623" t="s">
        <v>155</v>
      </c>
      <c r="E623">
        <v>22</v>
      </c>
      <c r="F623">
        <v>2902</v>
      </c>
    </row>
    <row r="624" spans="1:6" x14ac:dyDescent="0.25">
      <c r="A624" t="s">
        <v>105</v>
      </c>
      <c r="B624" t="s">
        <v>153</v>
      </c>
      <c r="C624" t="s">
        <v>161</v>
      </c>
      <c r="D624" t="s">
        <v>155</v>
      </c>
      <c r="E624">
        <v>23</v>
      </c>
      <c r="F624">
        <v>3683</v>
      </c>
    </row>
    <row r="625" spans="1:6" x14ac:dyDescent="0.25">
      <c r="A625" t="s">
        <v>105</v>
      </c>
      <c r="B625" t="s">
        <v>153</v>
      </c>
      <c r="C625" t="s">
        <v>161</v>
      </c>
      <c r="D625" t="s">
        <v>155</v>
      </c>
      <c r="E625">
        <v>24</v>
      </c>
      <c r="F625">
        <v>2646</v>
      </c>
    </row>
    <row r="626" spans="1:6" x14ac:dyDescent="0.25">
      <c r="A626" t="s">
        <v>105</v>
      </c>
      <c r="B626" t="s">
        <v>153</v>
      </c>
      <c r="C626" t="s">
        <v>161</v>
      </c>
      <c r="D626" t="s">
        <v>155</v>
      </c>
      <c r="E626">
        <v>25</v>
      </c>
      <c r="F626">
        <v>2587</v>
      </c>
    </row>
    <row r="627" spans="1:6" x14ac:dyDescent="0.25">
      <c r="A627" t="s">
        <v>105</v>
      </c>
      <c r="B627" t="s">
        <v>153</v>
      </c>
      <c r="C627" t="s">
        <v>161</v>
      </c>
      <c r="D627" t="s">
        <v>155</v>
      </c>
      <c r="E627">
        <v>26</v>
      </c>
      <c r="F627">
        <v>3312</v>
      </c>
    </row>
    <row r="628" spans="1:6" x14ac:dyDescent="0.25">
      <c r="A628" t="s">
        <v>105</v>
      </c>
      <c r="B628" t="s">
        <v>153</v>
      </c>
      <c r="C628" t="s">
        <v>161</v>
      </c>
      <c r="D628" t="s">
        <v>155</v>
      </c>
      <c r="E628">
        <v>27</v>
      </c>
      <c r="F628">
        <v>2688</v>
      </c>
    </row>
    <row r="629" spans="1:6" x14ac:dyDescent="0.25">
      <c r="A629" t="s">
        <v>105</v>
      </c>
      <c r="B629" t="s">
        <v>153</v>
      </c>
      <c r="C629" t="s">
        <v>161</v>
      </c>
      <c r="D629" t="s">
        <v>155</v>
      </c>
      <c r="E629">
        <v>28</v>
      </c>
      <c r="F629">
        <v>2278</v>
      </c>
    </row>
    <row r="630" spans="1:6" x14ac:dyDescent="0.25">
      <c r="A630" t="s">
        <v>105</v>
      </c>
      <c r="B630" t="s">
        <v>153</v>
      </c>
      <c r="C630" t="s">
        <v>161</v>
      </c>
      <c r="D630" t="s">
        <v>155</v>
      </c>
      <c r="E630">
        <v>29</v>
      </c>
      <c r="F630">
        <v>3026</v>
      </c>
    </row>
    <row r="631" spans="1:6" x14ac:dyDescent="0.25">
      <c r="A631" t="s">
        <v>105</v>
      </c>
      <c r="B631" t="s">
        <v>153</v>
      </c>
      <c r="C631" t="s">
        <v>161</v>
      </c>
      <c r="D631" t="s">
        <v>155</v>
      </c>
      <c r="E631">
        <v>30</v>
      </c>
      <c r="F631">
        <v>3979</v>
      </c>
    </row>
    <row r="632" spans="1:6" x14ac:dyDescent="0.25">
      <c r="A632" t="s">
        <v>105</v>
      </c>
      <c r="B632" t="s">
        <v>153</v>
      </c>
      <c r="C632" t="s">
        <v>161</v>
      </c>
      <c r="D632" t="s">
        <v>155</v>
      </c>
      <c r="E632">
        <v>31</v>
      </c>
      <c r="F632">
        <v>1907</v>
      </c>
    </row>
    <row r="633" spans="1:6" x14ac:dyDescent="0.25">
      <c r="A633" t="s">
        <v>105</v>
      </c>
      <c r="B633" t="s">
        <v>153</v>
      </c>
      <c r="C633" t="s">
        <v>161</v>
      </c>
      <c r="D633" t="s">
        <v>155</v>
      </c>
      <c r="E633">
        <v>32</v>
      </c>
      <c r="F633">
        <v>2631</v>
      </c>
    </row>
    <row r="634" spans="1:6" x14ac:dyDescent="0.25">
      <c r="A634" t="s">
        <v>105</v>
      </c>
      <c r="B634" t="s">
        <v>153</v>
      </c>
      <c r="C634" t="s">
        <v>161</v>
      </c>
      <c r="D634" t="s">
        <v>155</v>
      </c>
      <c r="E634">
        <v>33</v>
      </c>
      <c r="F634">
        <v>2562</v>
      </c>
    </row>
    <row r="635" spans="1:6" x14ac:dyDescent="0.25">
      <c r="A635" t="s">
        <v>105</v>
      </c>
      <c r="B635" t="s">
        <v>153</v>
      </c>
      <c r="C635" t="s">
        <v>161</v>
      </c>
      <c r="D635" t="s">
        <v>155</v>
      </c>
      <c r="E635">
        <v>34</v>
      </c>
      <c r="F635">
        <v>897</v>
      </c>
    </row>
    <row r="636" spans="1:6" x14ac:dyDescent="0.25">
      <c r="A636" t="s">
        <v>105</v>
      </c>
      <c r="B636" t="s">
        <v>153</v>
      </c>
      <c r="C636" t="s">
        <v>161</v>
      </c>
      <c r="D636" t="s">
        <v>155</v>
      </c>
      <c r="E636">
        <v>35</v>
      </c>
      <c r="F636">
        <v>1106</v>
      </c>
    </row>
    <row r="637" spans="1:6" x14ac:dyDescent="0.25">
      <c r="A637" t="s">
        <v>105</v>
      </c>
      <c r="B637" t="s">
        <v>153</v>
      </c>
      <c r="C637" t="s">
        <v>162</v>
      </c>
      <c r="D637" t="s">
        <v>155</v>
      </c>
      <c r="E637">
        <v>6</v>
      </c>
      <c r="F637">
        <v>135</v>
      </c>
    </row>
    <row r="638" spans="1:6" x14ac:dyDescent="0.25">
      <c r="A638" t="s">
        <v>105</v>
      </c>
      <c r="B638" t="s">
        <v>153</v>
      </c>
      <c r="C638" t="s">
        <v>162</v>
      </c>
      <c r="D638" t="s">
        <v>155</v>
      </c>
      <c r="E638">
        <v>7</v>
      </c>
      <c r="F638">
        <v>175</v>
      </c>
    </row>
    <row r="639" spans="1:6" x14ac:dyDescent="0.25">
      <c r="A639" t="s">
        <v>105</v>
      </c>
      <c r="B639" t="s">
        <v>153</v>
      </c>
      <c r="C639" t="s">
        <v>162</v>
      </c>
      <c r="D639" t="s">
        <v>155</v>
      </c>
      <c r="E639">
        <v>9</v>
      </c>
      <c r="F639">
        <v>260</v>
      </c>
    </row>
    <row r="640" spans="1:6" x14ac:dyDescent="0.25">
      <c r="A640" t="s">
        <v>105</v>
      </c>
      <c r="B640" t="s">
        <v>153</v>
      </c>
      <c r="C640" t="s">
        <v>162</v>
      </c>
      <c r="D640" t="s">
        <v>155</v>
      </c>
      <c r="E640">
        <v>10</v>
      </c>
      <c r="F640">
        <v>532</v>
      </c>
    </row>
    <row r="641" spans="1:6" x14ac:dyDescent="0.25">
      <c r="A641" t="s">
        <v>105</v>
      </c>
      <c r="B641" t="s">
        <v>153</v>
      </c>
      <c r="C641" t="s">
        <v>162</v>
      </c>
      <c r="D641" t="s">
        <v>155</v>
      </c>
      <c r="E641">
        <v>11</v>
      </c>
      <c r="F641">
        <v>807</v>
      </c>
    </row>
    <row r="642" spans="1:6" x14ac:dyDescent="0.25">
      <c r="A642" t="s">
        <v>105</v>
      </c>
      <c r="B642" t="s">
        <v>153</v>
      </c>
      <c r="C642" t="s">
        <v>162</v>
      </c>
      <c r="D642" t="s">
        <v>155</v>
      </c>
      <c r="E642">
        <v>12</v>
      </c>
      <c r="F642">
        <v>2372</v>
      </c>
    </row>
    <row r="643" spans="1:6" x14ac:dyDescent="0.25">
      <c r="A643" t="s">
        <v>105</v>
      </c>
      <c r="B643" t="s">
        <v>153</v>
      </c>
      <c r="C643" t="s">
        <v>162</v>
      </c>
      <c r="D643" t="s">
        <v>155</v>
      </c>
      <c r="E643">
        <v>13</v>
      </c>
      <c r="F643">
        <v>6754</v>
      </c>
    </row>
    <row r="644" spans="1:6" x14ac:dyDescent="0.25">
      <c r="A644" t="s">
        <v>105</v>
      </c>
      <c r="B644" t="s">
        <v>153</v>
      </c>
      <c r="C644" t="s">
        <v>162</v>
      </c>
      <c r="D644" t="s">
        <v>155</v>
      </c>
      <c r="E644">
        <v>14</v>
      </c>
      <c r="F644">
        <v>3295</v>
      </c>
    </row>
    <row r="645" spans="1:6" x14ac:dyDescent="0.25">
      <c r="A645" t="s">
        <v>105</v>
      </c>
      <c r="B645" t="s">
        <v>153</v>
      </c>
      <c r="C645" t="s">
        <v>162</v>
      </c>
      <c r="D645" t="s">
        <v>155</v>
      </c>
      <c r="E645">
        <v>15</v>
      </c>
      <c r="F645">
        <v>6312</v>
      </c>
    </row>
    <row r="646" spans="1:6" x14ac:dyDescent="0.25">
      <c r="A646" t="s">
        <v>105</v>
      </c>
      <c r="B646" t="s">
        <v>153</v>
      </c>
      <c r="C646" t="s">
        <v>162</v>
      </c>
      <c r="D646" t="s">
        <v>155</v>
      </c>
      <c r="E646">
        <v>16</v>
      </c>
      <c r="F646">
        <v>6916</v>
      </c>
    </row>
    <row r="647" spans="1:6" x14ac:dyDescent="0.25">
      <c r="A647" t="s">
        <v>105</v>
      </c>
      <c r="B647" t="s">
        <v>153</v>
      </c>
      <c r="C647" t="s">
        <v>162</v>
      </c>
      <c r="D647" t="s">
        <v>155</v>
      </c>
      <c r="E647">
        <v>17</v>
      </c>
      <c r="F647">
        <v>5047</v>
      </c>
    </row>
    <row r="648" spans="1:6" x14ac:dyDescent="0.25">
      <c r="A648" t="s">
        <v>105</v>
      </c>
      <c r="B648" t="s">
        <v>153</v>
      </c>
      <c r="C648" t="s">
        <v>162</v>
      </c>
      <c r="D648" t="s">
        <v>155</v>
      </c>
      <c r="E648">
        <v>18</v>
      </c>
      <c r="F648">
        <v>3336</v>
      </c>
    </row>
    <row r="649" spans="1:6" x14ac:dyDescent="0.25">
      <c r="A649" t="s">
        <v>105</v>
      </c>
      <c r="B649" t="s">
        <v>153</v>
      </c>
      <c r="C649" t="s">
        <v>162</v>
      </c>
      <c r="D649" t="s">
        <v>155</v>
      </c>
      <c r="E649">
        <v>19</v>
      </c>
      <c r="F649">
        <v>6300</v>
      </c>
    </row>
    <row r="650" spans="1:6" x14ac:dyDescent="0.25">
      <c r="A650" t="s">
        <v>105</v>
      </c>
      <c r="B650" t="s">
        <v>153</v>
      </c>
      <c r="C650" t="s">
        <v>162</v>
      </c>
      <c r="D650" t="s">
        <v>155</v>
      </c>
      <c r="E650">
        <v>20</v>
      </c>
      <c r="F650">
        <v>6580</v>
      </c>
    </row>
    <row r="651" spans="1:6" x14ac:dyDescent="0.25">
      <c r="A651" t="s">
        <v>105</v>
      </c>
      <c r="B651" t="s">
        <v>153</v>
      </c>
      <c r="C651" t="s">
        <v>162</v>
      </c>
      <c r="D651" t="s">
        <v>155</v>
      </c>
      <c r="E651">
        <v>21</v>
      </c>
      <c r="F651">
        <v>4848</v>
      </c>
    </row>
    <row r="652" spans="1:6" x14ac:dyDescent="0.25">
      <c r="A652" t="s">
        <v>105</v>
      </c>
      <c r="B652" t="s">
        <v>153</v>
      </c>
      <c r="C652" t="s">
        <v>162</v>
      </c>
      <c r="D652" t="s">
        <v>155</v>
      </c>
      <c r="E652">
        <v>22</v>
      </c>
      <c r="F652">
        <v>2449</v>
      </c>
    </row>
    <row r="653" spans="1:6" x14ac:dyDescent="0.25">
      <c r="A653" t="s">
        <v>105</v>
      </c>
      <c r="B653" t="s">
        <v>153</v>
      </c>
      <c r="C653" t="s">
        <v>162</v>
      </c>
      <c r="D653" t="s">
        <v>155</v>
      </c>
      <c r="E653">
        <v>23</v>
      </c>
      <c r="F653">
        <v>6004</v>
      </c>
    </row>
    <row r="654" spans="1:6" x14ac:dyDescent="0.25">
      <c r="A654" t="s">
        <v>105</v>
      </c>
      <c r="B654" t="s">
        <v>153</v>
      </c>
      <c r="C654" t="s">
        <v>162</v>
      </c>
      <c r="D654" t="s">
        <v>155</v>
      </c>
      <c r="E654">
        <v>24</v>
      </c>
      <c r="F654">
        <v>1599</v>
      </c>
    </row>
    <row r="655" spans="1:6" x14ac:dyDescent="0.25">
      <c r="A655" t="s">
        <v>105</v>
      </c>
      <c r="B655" t="s">
        <v>153</v>
      </c>
      <c r="C655" t="s">
        <v>162</v>
      </c>
      <c r="D655" t="s">
        <v>155</v>
      </c>
      <c r="E655">
        <v>25</v>
      </c>
      <c r="F655">
        <v>5191</v>
      </c>
    </row>
    <row r="656" spans="1:6" x14ac:dyDescent="0.25">
      <c r="A656" t="s">
        <v>105</v>
      </c>
      <c r="B656" t="s">
        <v>153</v>
      </c>
      <c r="C656" t="s">
        <v>162</v>
      </c>
      <c r="D656" t="s">
        <v>155</v>
      </c>
      <c r="E656">
        <v>26</v>
      </c>
      <c r="F656">
        <v>4672</v>
      </c>
    </row>
    <row r="657" spans="1:6" x14ac:dyDescent="0.25">
      <c r="A657" t="s">
        <v>105</v>
      </c>
      <c r="B657" t="s">
        <v>153</v>
      </c>
      <c r="C657" t="s">
        <v>162</v>
      </c>
      <c r="D657" t="s">
        <v>155</v>
      </c>
      <c r="E657">
        <v>27</v>
      </c>
      <c r="F657">
        <v>4671</v>
      </c>
    </row>
    <row r="658" spans="1:6" x14ac:dyDescent="0.25">
      <c r="A658" t="s">
        <v>105</v>
      </c>
      <c r="B658" t="s">
        <v>153</v>
      </c>
      <c r="C658" t="s">
        <v>162</v>
      </c>
      <c r="D658" t="s">
        <v>155</v>
      </c>
      <c r="E658">
        <v>28</v>
      </c>
      <c r="F658">
        <v>2153</v>
      </c>
    </row>
    <row r="659" spans="1:6" x14ac:dyDescent="0.25">
      <c r="A659" t="s">
        <v>105</v>
      </c>
      <c r="B659" t="s">
        <v>153</v>
      </c>
      <c r="C659" t="s">
        <v>162</v>
      </c>
      <c r="D659" t="s">
        <v>155</v>
      </c>
      <c r="E659">
        <v>29</v>
      </c>
      <c r="F659">
        <v>6670</v>
      </c>
    </row>
    <row r="660" spans="1:6" x14ac:dyDescent="0.25">
      <c r="A660" t="s">
        <v>105</v>
      </c>
      <c r="B660" t="s">
        <v>153</v>
      </c>
      <c r="C660" t="s">
        <v>162</v>
      </c>
      <c r="D660" t="s">
        <v>155</v>
      </c>
      <c r="E660">
        <v>30</v>
      </c>
      <c r="F660">
        <v>6796</v>
      </c>
    </row>
    <row r="661" spans="1:6" x14ac:dyDescent="0.25">
      <c r="A661" t="s">
        <v>105</v>
      </c>
      <c r="B661" t="s">
        <v>153</v>
      </c>
      <c r="C661" t="s">
        <v>162</v>
      </c>
      <c r="D661" t="s">
        <v>155</v>
      </c>
      <c r="E661">
        <v>31</v>
      </c>
      <c r="F661">
        <v>8872</v>
      </c>
    </row>
    <row r="662" spans="1:6" x14ac:dyDescent="0.25">
      <c r="A662" t="s">
        <v>105</v>
      </c>
      <c r="B662" t="s">
        <v>153</v>
      </c>
      <c r="C662" t="s">
        <v>162</v>
      </c>
      <c r="D662" t="s">
        <v>155</v>
      </c>
      <c r="E662">
        <v>32</v>
      </c>
      <c r="F662">
        <v>4196</v>
      </c>
    </row>
    <row r="663" spans="1:6" x14ac:dyDescent="0.25">
      <c r="A663" t="s">
        <v>105</v>
      </c>
      <c r="B663" t="s">
        <v>153</v>
      </c>
      <c r="C663" t="s">
        <v>162</v>
      </c>
      <c r="D663" t="s">
        <v>155</v>
      </c>
      <c r="E663">
        <v>33</v>
      </c>
      <c r="F663">
        <v>7802</v>
      </c>
    </row>
    <row r="664" spans="1:6" x14ac:dyDescent="0.25">
      <c r="A664" t="s">
        <v>105</v>
      </c>
      <c r="B664" t="s">
        <v>153</v>
      </c>
      <c r="C664" t="s">
        <v>162</v>
      </c>
      <c r="D664" t="s">
        <v>155</v>
      </c>
      <c r="E664">
        <v>34</v>
      </c>
      <c r="F664">
        <v>3389</v>
      </c>
    </row>
    <row r="665" spans="1:6" x14ac:dyDescent="0.25">
      <c r="A665" t="s">
        <v>105</v>
      </c>
      <c r="B665" t="s">
        <v>153</v>
      </c>
      <c r="C665" t="s">
        <v>162</v>
      </c>
      <c r="D665" t="s">
        <v>155</v>
      </c>
      <c r="E665">
        <v>35</v>
      </c>
      <c r="F665">
        <v>2256</v>
      </c>
    </row>
    <row r="666" spans="1:6" x14ac:dyDescent="0.25">
      <c r="A666" t="s">
        <v>105</v>
      </c>
      <c r="B666" t="s">
        <v>153</v>
      </c>
      <c r="C666" t="s">
        <v>162</v>
      </c>
      <c r="D666" t="s">
        <v>155</v>
      </c>
      <c r="E666">
        <v>36</v>
      </c>
      <c r="F666">
        <v>1718</v>
      </c>
    </row>
    <row r="667" spans="1:6" x14ac:dyDescent="0.25">
      <c r="A667" t="s">
        <v>105</v>
      </c>
      <c r="B667" t="s">
        <v>153</v>
      </c>
      <c r="C667" t="s">
        <v>162</v>
      </c>
      <c r="D667" t="s">
        <v>155</v>
      </c>
      <c r="E667">
        <v>37</v>
      </c>
      <c r="F667">
        <v>602</v>
      </c>
    </row>
    <row r="668" spans="1:6" x14ac:dyDescent="0.25">
      <c r="A668" t="s">
        <v>105</v>
      </c>
      <c r="B668" t="s">
        <v>153</v>
      </c>
      <c r="C668" t="s">
        <v>162</v>
      </c>
      <c r="D668" t="s">
        <v>155</v>
      </c>
      <c r="E668">
        <v>38</v>
      </c>
      <c r="F668">
        <v>311</v>
      </c>
    </row>
    <row r="669" spans="1:6" x14ac:dyDescent="0.25">
      <c r="A669" t="s">
        <v>105</v>
      </c>
      <c r="B669" t="s">
        <v>153</v>
      </c>
      <c r="C669" t="s">
        <v>162</v>
      </c>
      <c r="D669" t="s">
        <v>155</v>
      </c>
      <c r="E669">
        <v>40</v>
      </c>
      <c r="F669">
        <v>479</v>
      </c>
    </row>
    <row r="670" spans="1:6" x14ac:dyDescent="0.25">
      <c r="A670" t="s">
        <v>105</v>
      </c>
      <c r="B670" t="s">
        <v>153</v>
      </c>
      <c r="C670" t="s">
        <v>162</v>
      </c>
      <c r="D670" t="s">
        <v>155</v>
      </c>
      <c r="E670">
        <v>42</v>
      </c>
      <c r="F670">
        <v>146</v>
      </c>
    </row>
    <row r="671" spans="1:6" x14ac:dyDescent="0.25">
      <c r="A671" t="s">
        <v>105</v>
      </c>
      <c r="B671" t="s">
        <v>153</v>
      </c>
      <c r="C671" t="s">
        <v>163</v>
      </c>
      <c r="D671" t="s">
        <v>155</v>
      </c>
      <c r="E671">
        <v>7</v>
      </c>
      <c r="F671">
        <v>183</v>
      </c>
    </row>
    <row r="672" spans="1:6" x14ac:dyDescent="0.25">
      <c r="A672" t="s">
        <v>105</v>
      </c>
      <c r="B672" t="s">
        <v>153</v>
      </c>
      <c r="C672" t="s">
        <v>163</v>
      </c>
      <c r="D672" t="s">
        <v>155</v>
      </c>
      <c r="E672">
        <v>9</v>
      </c>
      <c r="F672">
        <v>921</v>
      </c>
    </row>
    <row r="673" spans="1:6" x14ac:dyDescent="0.25">
      <c r="A673" t="s">
        <v>105</v>
      </c>
      <c r="B673" t="s">
        <v>153</v>
      </c>
      <c r="C673" t="s">
        <v>163</v>
      </c>
      <c r="D673" t="s">
        <v>155</v>
      </c>
      <c r="E673">
        <v>11</v>
      </c>
      <c r="F673">
        <v>541</v>
      </c>
    </row>
    <row r="674" spans="1:6" x14ac:dyDescent="0.25">
      <c r="A674" t="s">
        <v>105</v>
      </c>
      <c r="B674" t="s">
        <v>153</v>
      </c>
      <c r="C674" t="s">
        <v>163</v>
      </c>
      <c r="D674" t="s">
        <v>155</v>
      </c>
      <c r="E674">
        <v>12</v>
      </c>
      <c r="F674">
        <v>560</v>
      </c>
    </row>
    <row r="675" spans="1:6" x14ac:dyDescent="0.25">
      <c r="A675" t="s">
        <v>105</v>
      </c>
      <c r="B675" t="s">
        <v>153</v>
      </c>
      <c r="C675" t="s">
        <v>163</v>
      </c>
      <c r="D675" t="s">
        <v>155</v>
      </c>
      <c r="E675">
        <v>13</v>
      </c>
      <c r="F675">
        <v>1255</v>
      </c>
    </row>
    <row r="676" spans="1:6" x14ac:dyDescent="0.25">
      <c r="A676" t="s">
        <v>105</v>
      </c>
      <c r="B676" t="s">
        <v>153</v>
      </c>
      <c r="C676" t="s">
        <v>163</v>
      </c>
      <c r="D676" t="s">
        <v>155</v>
      </c>
      <c r="E676">
        <v>14</v>
      </c>
      <c r="F676">
        <v>691</v>
      </c>
    </row>
    <row r="677" spans="1:6" x14ac:dyDescent="0.25">
      <c r="A677" t="s">
        <v>105</v>
      </c>
      <c r="B677" t="s">
        <v>153</v>
      </c>
      <c r="C677" t="s">
        <v>163</v>
      </c>
      <c r="D677" t="s">
        <v>155</v>
      </c>
      <c r="E677">
        <v>15</v>
      </c>
      <c r="F677">
        <v>853</v>
      </c>
    </row>
    <row r="678" spans="1:6" x14ac:dyDescent="0.25">
      <c r="A678" t="s">
        <v>105</v>
      </c>
      <c r="B678" t="s">
        <v>153</v>
      </c>
      <c r="C678" t="s">
        <v>163</v>
      </c>
      <c r="D678" t="s">
        <v>155</v>
      </c>
      <c r="E678">
        <v>16</v>
      </c>
      <c r="F678">
        <v>166</v>
      </c>
    </row>
    <row r="679" spans="1:6" x14ac:dyDescent="0.25">
      <c r="A679" t="s">
        <v>105</v>
      </c>
      <c r="B679" t="s">
        <v>153</v>
      </c>
      <c r="C679" t="s">
        <v>163</v>
      </c>
      <c r="D679" t="s">
        <v>155</v>
      </c>
      <c r="E679">
        <v>17</v>
      </c>
      <c r="F679">
        <v>817</v>
      </c>
    </row>
    <row r="680" spans="1:6" x14ac:dyDescent="0.25">
      <c r="A680" t="s">
        <v>105</v>
      </c>
      <c r="B680" t="s">
        <v>153</v>
      </c>
      <c r="C680" t="s">
        <v>163</v>
      </c>
      <c r="D680" t="s">
        <v>155</v>
      </c>
      <c r="E680">
        <v>18</v>
      </c>
      <c r="F680">
        <v>459</v>
      </c>
    </row>
    <row r="681" spans="1:6" x14ac:dyDescent="0.25">
      <c r="A681" t="s">
        <v>105</v>
      </c>
      <c r="B681" t="s">
        <v>153</v>
      </c>
      <c r="C681" t="s">
        <v>163</v>
      </c>
      <c r="D681" t="s">
        <v>155</v>
      </c>
      <c r="E681">
        <v>19</v>
      </c>
      <c r="F681">
        <v>1067</v>
      </c>
    </row>
    <row r="682" spans="1:6" x14ac:dyDescent="0.25">
      <c r="A682" t="s">
        <v>105</v>
      </c>
      <c r="B682" t="s">
        <v>153</v>
      </c>
      <c r="C682" t="s">
        <v>163</v>
      </c>
      <c r="D682" t="s">
        <v>155</v>
      </c>
      <c r="E682">
        <v>20</v>
      </c>
      <c r="F682">
        <v>256</v>
      </c>
    </row>
    <row r="683" spans="1:6" x14ac:dyDescent="0.25">
      <c r="A683" t="s">
        <v>105</v>
      </c>
      <c r="B683" t="s">
        <v>153</v>
      </c>
      <c r="C683" t="s">
        <v>163</v>
      </c>
      <c r="D683" t="s">
        <v>155</v>
      </c>
      <c r="E683">
        <v>21</v>
      </c>
      <c r="F683">
        <v>333</v>
      </c>
    </row>
    <row r="684" spans="1:6" x14ac:dyDescent="0.25">
      <c r="A684" t="s">
        <v>105</v>
      </c>
      <c r="B684" t="s">
        <v>153</v>
      </c>
      <c r="C684" t="s">
        <v>163</v>
      </c>
      <c r="D684" t="s">
        <v>155</v>
      </c>
      <c r="E684">
        <v>22</v>
      </c>
      <c r="F684">
        <v>437</v>
      </c>
    </row>
    <row r="685" spans="1:6" x14ac:dyDescent="0.25">
      <c r="A685" t="s">
        <v>105</v>
      </c>
      <c r="B685" t="s">
        <v>153</v>
      </c>
      <c r="C685" t="s">
        <v>163</v>
      </c>
      <c r="D685" t="s">
        <v>155</v>
      </c>
      <c r="E685">
        <v>23</v>
      </c>
      <c r="F685">
        <v>374</v>
      </c>
    </row>
    <row r="686" spans="1:6" x14ac:dyDescent="0.25">
      <c r="A686" t="s">
        <v>105</v>
      </c>
      <c r="B686" t="s">
        <v>153</v>
      </c>
      <c r="C686" t="s">
        <v>163</v>
      </c>
      <c r="D686" t="s">
        <v>155</v>
      </c>
      <c r="E686">
        <v>24</v>
      </c>
      <c r="F686">
        <v>422</v>
      </c>
    </row>
    <row r="687" spans="1:6" x14ac:dyDescent="0.25">
      <c r="A687" t="s">
        <v>105</v>
      </c>
      <c r="B687" t="s">
        <v>153</v>
      </c>
      <c r="C687" t="s">
        <v>163</v>
      </c>
      <c r="D687" t="s">
        <v>155</v>
      </c>
      <c r="E687">
        <v>25</v>
      </c>
      <c r="F687">
        <v>299</v>
      </c>
    </row>
    <row r="688" spans="1:6" x14ac:dyDescent="0.25">
      <c r="A688" t="s">
        <v>105</v>
      </c>
      <c r="B688" t="s">
        <v>153</v>
      </c>
      <c r="C688" t="s">
        <v>163</v>
      </c>
      <c r="D688" t="s">
        <v>155</v>
      </c>
      <c r="E688">
        <v>26</v>
      </c>
      <c r="F688">
        <v>1498</v>
      </c>
    </row>
    <row r="689" spans="1:6" x14ac:dyDescent="0.25">
      <c r="A689" t="s">
        <v>105</v>
      </c>
      <c r="B689" t="s">
        <v>153</v>
      </c>
      <c r="C689" t="s">
        <v>163</v>
      </c>
      <c r="D689" t="s">
        <v>155</v>
      </c>
      <c r="E689">
        <v>27</v>
      </c>
      <c r="F689">
        <v>1558</v>
      </c>
    </row>
    <row r="690" spans="1:6" x14ac:dyDescent="0.25">
      <c r="A690" t="s">
        <v>105</v>
      </c>
      <c r="B690" t="s">
        <v>153</v>
      </c>
      <c r="C690" t="s">
        <v>163</v>
      </c>
      <c r="D690" t="s">
        <v>155</v>
      </c>
      <c r="E690">
        <v>28</v>
      </c>
      <c r="F690">
        <v>2178</v>
      </c>
    </row>
    <row r="691" spans="1:6" x14ac:dyDescent="0.25">
      <c r="A691" t="s">
        <v>105</v>
      </c>
      <c r="B691" t="s">
        <v>153</v>
      </c>
      <c r="C691" t="s">
        <v>163</v>
      </c>
      <c r="D691" t="s">
        <v>155</v>
      </c>
      <c r="E691">
        <v>29</v>
      </c>
      <c r="F691">
        <v>2093</v>
      </c>
    </row>
    <row r="692" spans="1:6" x14ac:dyDescent="0.25">
      <c r="A692" t="s">
        <v>105</v>
      </c>
      <c r="B692" t="s">
        <v>153</v>
      </c>
      <c r="C692" t="s">
        <v>163</v>
      </c>
      <c r="D692" t="s">
        <v>155</v>
      </c>
      <c r="E692">
        <v>30</v>
      </c>
      <c r="F692">
        <v>1887</v>
      </c>
    </row>
    <row r="693" spans="1:6" x14ac:dyDescent="0.25">
      <c r="A693" t="s">
        <v>105</v>
      </c>
      <c r="B693" t="s">
        <v>153</v>
      </c>
      <c r="C693" t="s">
        <v>163</v>
      </c>
      <c r="D693" t="s">
        <v>155</v>
      </c>
      <c r="E693">
        <v>31</v>
      </c>
      <c r="F693">
        <v>2875</v>
      </c>
    </row>
    <row r="694" spans="1:6" x14ac:dyDescent="0.25">
      <c r="A694" t="s">
        <v>105</v>
      </c>
      <c r="B694" t="s">
        <v>153</v>
      </c>
      <c r="C694" t="s">
        <v>163</v>
      </c>
      <c r="D694" t="s">
        <v>155</v>
      </c>
      <c r="E694">
        <v>32</v>
      </c>
      <c r="F694">
        <v>1709</v>
      </c>
    </row>
    <row r="695" spans="1:6" x14ac:dyDescent="0.25">
      <c r="A695" t="s">
        <v>105</v>
      </c>
      <c r="B695" t="s">
        <v>153</v>
      </c>
      <c r="C695" t="s">
        <v>163</v>
      </c>
      <c r="D695" t="s">
        <v>155</v>
      </c>
      <c r="E695">
        <v>33</v>
      </c>
      <c r="F695">
        <v>461</v>
      </c>
    </row>
    <row r="696" spans="1:6" x14ac:dyDescent="0.25">
      <c r="A696" t="s">
        <v>105</v>
      </c>
      <c r="B696" t="s">
        <v>153</v>
      </c>
      <c r="C696" t="s">
        <v>163</v>
      </c>
      <c r="D696" t="s">
        <v>155</v>
      </c>
      <c r="E696">
        <v>34</v>
      </c>
      <c r="F696">
        <v>702</v>
      </c>
    </row>
    <row r="697" spans="1:6" x14ac:dyDescent="0.25">
      <c r="A697" t="s">
        <v>105</v>
      </c>
      <c r="B697" t="s">
        <v>153</v>
      </c>
      <c r="C697" t="s">
        <v>163</v>
      </c>
      <c r="D697" t="s">
        <v>155</v>
      </c>
      <c r="E697">
        <v>37</v>
      </c>
      <c r="F697">
        <v>197</v>
      </c>
    </row>
    <row r="698" spans="1:6" x14ac:dyDescent="0.25">
      <c r="A698" t="s">
        <v>105</v>
      </c>
      <c r="B698" t="s">
        <v>153</v>
      </c>
      <c r="C698" t="s">
        <v>163</v>
      </c>
      <c r="D698" t="s">
        <v>155</v>
      </c>
      <c r="E698">
        <v>40</v>
      </c>
      <c r="F698">
        <v>736</v>
      </c>
    </row>
    <row r="699" spans="1:6" x14ac:dyDescent="0.25">
      <c r="A699" t="s">
        <v>105</v>
      </c>
      <c r="B699" t="s">
        <v>153</v>
      </c>
      <c r="C699" t="s">
        <v>163</v>
      </c>
      <c r="D699" t="s">
        <v>155</v>
      </c>
      <c r="E699">
        <v>41</v>
      </c>
      <c r="F699">
        <v>92</v>
      </c>
    </row>
    <row r="700" spans="1:6" x14ac:dyDescent="0.25">
      <c r="A700" t="s">
        <v>164</v>
      </c>
      <c r="B700" t="s">
        <v>153</v>
      </c>
      <c r="C700" t="s">
        <v>158</v>
      </c>
      <c r="D700" t="s">
        <v>155</v>
      </c>
      <c r="E700">
        <v>12</v>
      </c>
      <c r="F700">
        <v>143</v>
      </c>
    </row>
    <row r="701" spans="1:6" x14ac:dyDescent="0.25">
      <c r="A701" t="s">
        <v>164</v>
      </c>
      <c r="B701" t="s">
        <v>153</v>
      </c>
      <c r="C701" t="s">
        <v>158</v>
      </c>
      <c r="D701" t="s">
        <v>155</v>
      </c>
      <c r="E701">
        <v>13</v>
      </c>
      <c r="F701">
        <v>396</v>
      </c>
    </row>
    <row r="702" spans="1:6" x14ac:dyDescent="0.25">
      <c r="A702" t="s">
        <v>164</v>
      </c>
      <c r="B702" t="s">
        <v>153</v>
      </c>
      <c r="C702" t="s">
        <v>158</v>
      </c>
      <c r="D702" t="s">
        <v>155</v>
      </c>
      <c r="E702">
        <v>16</v>
      </c>
      <c r="F702">
        <v>310</v>
      </c>
    </row>
    <row r="703" spans="1:6" x14ac:dyDescent="0.25">
      <c r="A703" t="s">
        <v>164</v>
      </c>
      <c r="B703" t="s">
        <v>153</v>
      </c>
      <c r="C703" t="s">
        <v>158</v>
      </c>
      <c r="D703" t="s">
        <v>155</v>
      </c>
      <c r="E703">
        <v>17</v>
      </c>
      <c r="F703">
        <v>785</v>
      </c>
    </row>
    <row r="704" spans="1:6" x14ac:dyDescent="0.25">
      <c r="A704" t="s">
        <v>164</v>
      </c>
      <c r="B704" t="s">
        <v>153</v>
      </c>
      <c r="C704" t="s">
        <v>158</v>
      </c>
      <c r="D704" t="s">
        <v>155</v>
      </c>
      <c r="E704">
        <v>18</v>
      </c>
      <c r="F704">
        <v>1411</v>
      </c>
    </row>
    <row r="705" spans="1:6" x14ac:dyDescent="0.25">
      <c r="A705" t="s">
        <v>164</v>
      </c>
      <c r="B705" t="s">
        <v>153</v>
      </c>
      <c r="C705" t="s">
        <v>158</v>
      </c>
      <c r="D705" t="s">
        <v>155</v>
      </c>
      <c r="E705">
        <v>19</v>
      </c>
      <c r="F705">
        <v>2295</v>
      </c>
    </row>
    <row r="706" spans="1:6" x14ac:dyDescent="0.25">
      <c r="A706" t="s">
        <v>164</v>
      </c>
      <c r="B706" t="s">
        <v>153</v>
      </c>
      <c r="C706" t="s">
        <v>158</v>
      </c>
      <c r="D706" t="s">
        <v>155</v>
      </c>
      <c r="E706">
        <v>20</v>
      </c>
      <c r="F706">
        <v>474</v>
      </c>
    </row>
    <row r="707" spans="1:6" x14ac:dyDescent="0.25">
      <c r="A707" t="s">
        <v>164</v>
      </c>
      <c r="B707" t="s">
        <v>153</v>
      </c>
      <c r="C707" t="s">
        <v>158</v>
      </c>
      <c r="D707" t="s">
        <v>155</v>
      </c>
      <c r="E707">
        <v>21</v>
      </c>
      <c r="F707">
        <v>289</v>
      </c>
    </row>
    <row r="708" spans="1:6" x14ac:dyDescent="0.25">
      <c r="A708" t="s">
        <v>164</v>
      </c>
      <c r="B708" t="s">
        <v>153</v>
      </c>
      <c r="C708" t="s">
        <v>158</v>
      </c>
      <c r="D708" t="s">
        <v>155</v>
      </c>
      <c r="E708">
        <v>22</v>
      </c>
      <c r="F708">
        <v>173</v>
      </c>
    </row>
    <row r="709" spans="1:6" x14ac:dyDescent="0.25">
      <c r="A709" t="s">
        <v>164</v>
      </c>
      <c r="B709" t="s">
        <v>153</v>
      </c>
      <c r="C709" t="s">
        <v>159</v>
      </c>
      <c r="D709" t="s">
        <v>155</v>
      </c>
      <c r="E709">
        <v>9</v>
      </c>
      <c r="F709">
        <v>231</v>
      </c>
    </row>
    <row r="710" spans="1:6" x14ac:dyDescent="0.25">
      <c r="A710" t="s">
        <v>164</v>
      </c>
      <c r="B710" t="s">
        <v>153</v>
      </c>
      <c r="C710" t="s">
        <v>159</v>
      </c>
      <c r="D710" t="s">
        <v>155</v>
      </c>
      <c r="E710">
        <v>10</v>
      </c>
      <c r="F710">
        <v>293</v>
      </c>
    </row>
    <row r="711" spans="1:6" x14ac:dyDescent="0.25">
      <c r="A711" t="s">
        <v>164</v>
      </c>
      <c r="B711" t="s">
        <v>153</v>
      </c>
      <c r="C711" t="s">
        <v>159</v>
      </c>
      <c r="D711" t="s">
        <v>155</v>
      </c>
      <c r="E711">
        <v>12</v>
      </c>
      <c r="F711">
        <v>239</v>
      </c>
    </row>
    <row r="712" spans="1:6" x14ac:dyDescent="0.25">
      <c r="A712" t="s">
        <v>164</v>
      </c>
      <c r="B712" t="s">
        <v>153</v>
      </c>
      <c r="C712" t="s">
        <v>159</v>
      </c>
      <c r="D712" t="s">
        <v>155</v>
      </c>
      <c r="E712">
        <v>13</v>
      </c>
      <c r="F712">
        <v>532</v>
      </c>
    </row>
    <row r="713" spans="1:6" x14ac:dyDescent="0.25">
      <c r="A713" t="s">
        <v>164</v>
      </c>
      <c r="B713" t="s">
        <v>153</v>
      </c>
      <c r="C713" t="s">
        <v>159</v>
      </c>
      <c r="D713" t="s">
        <v>155</v>
      </c>
      <c r="E713">
        <v>14</v>
      </c>
      <c r="F713">
        <v>171</v>
      </c>
    </row>
    <row r="714" spans="1:6" x14ac:dyDescent="0.25">
      <c r="A714" t="s">
        <v>164</v>
      </c>
      <c r="B714" t="s">
        <v>153</v>
      </c>
      <c r="C714" t="s">
        <v>159</v>
      </c>
      <c r="D714" t="s">
        <v>155</v>
      </c>
      <c r="E714">
        <v>15</v>
      </c>
      <c r="F714">
        <v>397</v>
      </c>
    </row>
    <row r="715" spans="1:6" x14ac:dyDescent="0.25">
      <c r="A715" t="s">
        <v>164</v>
      </c>
      <c r="B715" t="s">
        <v>153</v>
      </c>
      <c r="C715" t="s">
        <v>159</v>
      </c>
      <c r="D715" t="s">
        <v>155</v>
      </c>
      <c r="E715">
        <v>16</v>
      </c>
      <c r="F715">
        <v>652</v>
      </c>
    </row>
    <row r="716" spans="1:6" x14ac:dyDescent="0.25">
      <c r="A716" t="s">
        <v>164</v>
      </c>
      <c r="B716" t="s">
        <v>153</v>
      </c>
      <c r="C716" t="s">
        <v>159</v>
      </c>
      <c r="D716" t="s">
        <v>155</v>
      </c>
      <c r="E716">
        <v>17</v>
      </c>
      <c r="F716">
        <v>6828</v>
      </c>
    </row>
    <row r="717" spans="1:6" x14ac:dyDescent="0.25">
      <c r="A717" t="s">
        <v>164</v>
      </c>
      <c r="B717" t="s">
        <v>153</v>
      </c>
      <c r="C717" t="s">
        <v>159</v>
      </c>
      <c r="D717" t="s">
        <v>155</v>
      </c>
      <c r="E717">
        <v>18</v>
      </c>
      <c r="F717">
        <v>24159</v>
      </c>
    </row>
    <row r="718" spans="1:6" x14ac:dyDescent="0.25">
      <c r="A718" t="s">
        <v>164</v>
      </c>
      <c r="B718" t="s">
        <v>153</v>
      </c>
      <c r="C718" t="s">
        <v>159</v>
      </c>
      <c r="D718" t="s">
        <v>155</v>
      </c>
      <c r="E718">
        <v>19</v>
      </c>
      <c r="F718">
        <v>22040</v>
      </c>
    </row>
    <row r="719" spans="1:6" x14ac:dyDescent="0.25">
      <c r="A719" t="s">
        <v>164</v>
      </c>
      <c r="B719" t="s">
        <v>153</v>
      </c>
      <c r="C719" t="s">
        <v>159</v>
      </c>
      <c r="D719" t="s">
        <v>155</v>
      </c>
      <c r="E719">
        <v>20</v>
      </c>
      <c r="F719">
        <v>12511</v>
      </c>
    </row>
    <row r="720" spans="1:6" x14ac:dyDescent="0.25">
      <c r="A720" t="s">
        <v>164</v>
      </c>
      <c r="B720" t="s">
        <v>153</v>
      </c>
      <c r="C720" t="s">
        <v>159</v>
      </c>
      <c r="D720" t="s">
        <v>155</v>
      </c>
      <c r="E720">
        <v>21</v>
      </c>
      <c r="F720">
        <v>6453</v>
      </c>
    </row>
    <row r="721" spans="1:6" x14ac:dyDescent="0.25">
      <c r="A721" t="s">
        <v>164</v>
      </c>
      <c r="B721" t="s">
        <v>153</v>
      </c>
      <c r="C721" t="s">
        <v>159</v>
      </c>
      <c r="D721" t="s">
        <v>155</v>
      </c>
      <c r="E721">
        <v>22</v>
      </c>
      <c r="F721">
        <v>2475</v>
      </c>
    </row>
    <row r="722" spans="1:6" x14ac:dyDescent="0.25">
      <c r="A722" t="s">
        <v>164</v>
      </c>
      <c r="B722" t="s">
        <v>153</v>
      </c>
      <c r="C722" t="s">
        <v>159</v>
      </c>
      <c r="D722" t="s">
        <v>155</v>
      </c>
      <c r="E722">
        <v>23</v>
      </c>
      <c r="F722">
        <v>2640</v>
      </c>
    </row>
    <row r="723" spans="1:6" x14ac:dyDescent="0.25">
      <c r="A723" t="s">
        <v>164</v>
      </c>
      <c r="B723" t="s">
        <v>153</v>
      </c>
      <c r="C723" t="s">
        <v>159</v>
      </c>
      <c r="D723" t="s">
        <v>155</v>
      </c>
      <c r="E723">
        <v>24</v>
      </c>
      <c r="F723">
        <v>883</v>
      </c>
    </row>
    <row r="724" spans="1:6" x14ac:dyDescent="0.25">
      <c r="A724" t="s">
        <v>164</v>
      </c>
      <c r="B724" t="s">
        <v>153</v>
      </c>
      <c r="C724" t="s">
        <v>159</v>
      </c>
      <c r="D724" t="s">
        <v>155</v>
      </c>
      <c r="E724">
        <v>25</v>
      </c>
      <c r="F724">
        <v>799</v>
      </c>
    </row>
    <row r="725" spans="1:6" x14ac:dyDescent="0.25">
      <c r="A725" t="s">
        <v>164</v>
      </c>
      <c r="B725" t="s">
        <v>153</v>
      </c>
      <c r="C725" t="s">
        <v>159</v>
      </c>
      <c r="D725" t="s">
        <v>155</v>
      </c>
      <c r="E725">
        <v>26</v>
      </c>
      <c r="F725">
        <v>133</v>
      </c>
    </row>
    <row r="726" spans="1:6" x14ac:dyDescent="0.25">
      <c r="A726" t="s">
        <v>164</v>
      </c>
      <c r="B726" t="s">
        <v>153</v>
      </c>
      <c r="C726" t="s">
        <v>159</v>
      </c>
      <c r="D726" t="s">
        <v>155</v>
      </c>
      <c r="E726">
        <v>27</v>
      </c>
      <c r="F726">
        <v>180</v>
      </c>
    </row>
    <row r="727" spans="1:6" x14ac:dyDescent="0.25">
      <c r="A727" t="s">
        <v>164</v>
      </c>
      <c r="B727" t="s">
        <v>153</v>
      </c>
      <c r="C727" t="s">
        <v>159</v>
      </c>
      <c r="D727" t="s">
        <v>155</v>
      </c>
      <c r="E727">
        <v>28</v>
      </c>
      <c r="F727">
        <v>331</v>
      </c>
    </row>
    <row r="728" spans="1:6" x14ac:dyDescent="0.25">
      <c r="A728" t="s">
        <v>164</v>
      </c>
      <c r="B728" t="s">
        <v>153</v>
      </c>
      <c r="C728" t="s">
        <v>159</v>
      </c>
      <c r="D728" t="s">
        <v>155</v>
      </c>
      <c r="E728">
        <v>30</v>
      </c>
      <c r="F728">
        <v>332</v>
      </c>
    </row>
    <row r="729" spans="1:6" x14ac:dyDescent="0.25">
      <c r="A729" t="s">
        <v>164</v>
      </c>
      <c r="B729" t="s">
        <v>153</v>
      </c>
      <c r="C729" t="s">
        <v>159</v>
      </c>
      <c r="D729" t="s">
        <v>155</v>
      </c>
      <c r="E729">
        <v>31</v>
      </c>
      <c r="F729">
        <v>423</v>
      </c>
    </row>
    <row r="730" spans="1:6" x14ac:dyDescent="0.25">
      <c r="A730" t="s">
        <v>164</v>
      </c>
      <c r="B730" t="s">
        <v>153</v>
      </c>
      <c r="C730" t="s">
        <v>159</v>
      </c>
      <c r="D730" t="s">
        <v>155</v>
      </c>
      <c r="E730">
        <v>33</v>
      </c>
      <c r="F730">
        <v>200</v>
      </c>
    </row>
    <row r="731" spans="1:6" x14ac:dyDescent="0.25">
      <c r="A731" t="s">
        <v>164</v>
      </c>
      <c r="B731" t="s">
        <v>153</v>
      </c>
      <c r="C731" t="s">
        <v>159</v>
      </c>
      <c r="D731" t="s">
        <v>155</v>
      </c>
      <c r="E731">
        <v>35</v>
      </c>
      <c r="F731">
        <v>86</v>
      </c>
    </row>
    <row r="732" spans="1:6" x14ac:dyDescent="0.25">
      <c r="A732" t="s">
        <v>164</v>
      </c>
      <c r="B732" t="s">
        <v>153</v>
      </c>
      <c r="C732" t="s">
        <v>160</v>
      </c>
      <c r="D732" t="s">
        <v>155</v>
      </c>
      <c r="E732">
        <v>8</v>
      </c>
      <c r="F732">
        <v>313</v>
      </c>
    </row>
    <row r="733" spans="1:6" x14ac:dyDescent="0.25">
      <c r="A733" t="s">
        <v>164</v>
      </c>
      <c r="B733" t="s">
        <v>153</v>
      </c>
      <c r="C733" t="s">
        <v>160</v>
      </c>
      <c r="D733" t="s">
        <v>155</v>
      </c>
      <c r="E733">
        <v>11</v>
      </c>
      <c r="F733">
        <v>236</v>
      </c>
    </row>
    <row r="734" spans="1:6" x14ac:dyDescent="0.25">
      <c r="A734" t="s">
        <v>164</v>
      </c>
      <c r="B734" t="s">
        <v>153</v>
      </c>
      <c r="C734" t="s">
        <v>160</v>
      </c>
      <c r="D734" t="s">
        <v>155</v>
      </c>
      <c r="E734">
        <v>12</v>
      </c>
      <c r="F734">
        <v>92</v>
      </c>
    </row>
    <row r="735" spans="1:6" x14ac:dyDescent="0.25">
      <c r="A735" t="s">
        <v>164</v>
      </c>
      <c r="B735" t="s">
        <v>153</v>
      </c>
      <c r="C735" t="s">
        <v>160</v>
      </c>
      <c r="D735" t="s">
        <v>155</v>
      </c>
      <c r="E735">
        <v>13</v>
      </c>
      <c r="F735">
        <v>376</v>
      </c>
    </row>
    <row r="736" spans="1:6" x14ac:dyDescent="0.25">
      <c r="A736" t="s">
        <v>164</v>
      </c>
      <c r="B736" t="s">
        <v>153</v>
      </c>
      <c r="C736" t="s">
        <v>160</v>
      </c>
      <c r="D736" t="s">
        <v>155</v>
      </c>
      <c r="E736">
        <v>14</v>
      </c>
      <c r="F736">
        <v>341</v>
      </c>
    </row>
    <row r="737" spans="1:6" x14ac:dyDescent="0.25">
      <c r="A737" t="s">
        <v>164</v>
      </c>
      <c r="B737" t="s">
        <v>153</v>
      </c>
      <c r="C737" t="s">
        <v>160</v>
      </c>
      <c r="D737" t="s">
        <v>155</v>
      </c>
      <c r="E737">
        <v>15</v>
      </c>
      <c r="F737">
        <v>310</v>
      </c>
    </row>
    <row r="738" spans="1:6" x14ac:dyDescent="0.25">
      <c r="A738" t="s">
        <v>164</v>
      </c>
      <c r="B738" t="s">
        <v>153</v>
      </c>
      <c r="C738" t="s">
        <v>160</v>
      </c>
      <c r="D738" t="s">
        <v>155</v>
      </c>
      <c r="E738">
        <v>17</v>
      </c>
      <c r="F738">
        <v>423</v>
      </c>
    </row>
    <row r="739" spans="1:6" x14ac:dyDescent="0.25">
      <c r="A739" t="s">
        <v>164</v>
      </c>
      <c r="B739" t="s">
        <v>153</v>
      </c>
      <c r="C739" t="s">
        <v>160</v>
      </c>
      <c r="D739" t="s">
        <v>155</v>
      </c>
      <c r="E739">
        <v>18</v>
      </c>
      <c r="F739">
        <v>469</v>
      </c>
    </row>
    <row r="740" spans="1:6" x14ac:dyDescent="0.25">
      <c r="A740" t="s">
        <v>164</v>
      </c>
      <c r="B740" t="s">
        <v>153</v>
      </c>
      <c r="C740" t="s">
        <v>160</v>
      </c>
      <c r="D740" t="s">
        <v>155</v>
      </c>
      <c r="E740">
        <v>19</v>
      </c>
      <c r="F740">
        <v>552</v>
      </c>
    </row>
    <row r="741" spans="1:6" x14ac:dyDescent="0.25">
      <c r="A741" t="s">
        <v>164</v>
      </c>
      <c r="B741" t="s">
        <v>153</v>
      </c>
      <c r="C741" t="s">
        <v>160</v>
      </c>
      <c r="D741" t="s">
        <v>155</v>
      </c>
      <c r="E741">
        <v>20</v>
      </c>
      <c r="F741">
        <v>1015</v>
      </c>
    </row>
    <row r="742" spans="1:6" x14ac:dyDescent="0.25">
      <c r="A742" t="s">
        <v>164</v>
      </c>
      <c r="B742" t="s">
        <v>153</v>
      </c>
      <c r="C742" t="s">
        <v>160</v>
      </c>
      <c r="D742" t="s">
        <v>155</v>
      </c>
      <c r="E742">
        <v>21</v>
      </c>
      <c r="F742">
        <v>233</v>
      </c>
    </row>
    <row r="743" spans="1:6" x14ac:dyDescent="0.25">
      <c r="A743" t="s">
        <v>164</v>
      </c>
      <c r="B743" t="s">
        <v>153</v>
      </c>
      <c r="C743" t="s">
        <v>160</v>
      </c>
      <c r="D743" t="s">
        <v>155</v>
      </c>
      <c r="E743">
        <v>24</v>
      </c>
      <c r="F743">
        <v>1337</v>
      </c>
    </row>
    <row r="744" spans="1:6" x14ac:dyDescent="0.25">
      <c r="A744" t="s">
        <v>164</v>
      </c>
      <c r="B744" t="s">
        <v>153</v>
      </c>
      <c r="C744" t="s">
        <v>160</v>
      </c>
      <c r="D744" t="s">
        <v>155</v>
      </c>
      <c r="E744">
        <v>25</v>
      </c>
      <c r="F744">
        <v>459</v>
      </c>
    </row>
    <row r="745" spans="1:6" x14ac:dyDescent="0.25">
      <c r="A745" t="s">
        <v>164</v>
      </c>
      <c r="B745" t="s">
        <v>153</v>
      </c>
      <c r="C745" t="s">
        <v>160</v>
      </c>
      <c r="D745" t="s">
        <v>155</v>
      </c>
      <c r="E745">
        <v>26</v>
      </c>
      <c r="F745">
        <v>160</v>
      </c>
    </row>
    <row r="746" spans="1:6" x14ac:dyDescent="0.25">
      <c r="A746" t="s">
        <v>164</v>
      </c>
      <c r="B746" t="s">
        <v>153</v>
      </c>
      <c r="C746" t="s">
        <v>160</v>
      </c>
      <c r="D746" t="s">
        <v>155</v>
      </c>
      <c r="E746">
        <v>27</v>
      </c>
      <c r="F746">
        <v>306</v>
      </c>
    </row>
    <row r="747" spans="1:6" x14ac:dyDescent="0.25">
      <c r="A747" t="s">
        <v>164</v>
      </c>
      <c r="B747" t="s">
        <v>153</v>
      </c>
      <c r="C747" t="s">
        <v>160</v>
      </c>
      <c r="D747" t="s">
        <v>155</v>
      </c>
      <c r="E747">
        <v>30</v>
      </c>
      <c r="F747">
        <v>105</v>
      </c>
    </row>
    <row r="748" spans="1:6" x14ac:dyDescent="0.25">
      <c r="A748" t="s">
        <v>164</v>
      </c>
      <c r="B748" t="s">
        <v>153</v>
      </c>
      <c r="C748" t="s">
        <v>160</v>
      </c>
      <c r="D748" t="s">
        <v>155</v>
      </c>
      <c r="E748">
        <v>31</v>
      </c>
      <c r="F748">
        <v>128</v>
      </c>
    </row>
    <row r="749" spans="1:6" x14ac:dyDescent="0.25">
      <c r="A749" t="s">
        <v>164</v>
      </c>
      <c r="B749" t="s">
        <v>153</v>
      </c>
      <c r="C749" t="s">
        <v>161</v>
      </c>
      <c r="D749" t="s">
        <v>155</v>
      </c>
      <c r="E749">
        <v>10</v>
      </c>
      <c r="F749">
        <v>171</v>
      </c>
    </row>
    <row r="750" spans="1:6" x14ac:dyDescent="0.25">
      <c r="A750" t="s">
        <v>164</v>
      </c>
      <c r="B750" t="s">
        <v>153</v>
      </c>
      <c r="C750" t="s">
        <v>161</v>
      </c>
      <c r="D750" t="s">
        <v>155</v>
      </c>
      <c r="E750">
        <v>11</v>
      </c>
      <c r="F750">
        <v>173</v>
      </c>
    </row>
    <row r="751" spans="1:6" x14ac:dyDescent="0.25">
      <c r="A751" t="s">
        <v>164</v>
      </c>
      <c r="B751" t="s">
        <v>153</v>
      </c>
      <c r="C751" t="s">
        <v>161</v>
      </c>
      <c r="D751" t="s">
        <v>155</v>
      </c>
      <c r="E751">
        <v>12</v>
      </c>
      <c r="F751">
        <v>787</v>
      </c>
    </row>
    <row r="752" spans="1:6" x14ac:dyDescent="0.25">
      <c r="A752" t="s">
        <v>164</v>
      </c>
      <c r="B752" t="s">
        <v>153</v>
      </c>
      <c r="C752" t="s">
        <v>161</v>
      </c>
      <c r="D752" t="s">
        <v>155</v>
      </c>
      <c r="E752">
        <v>13</v>
      </c>
      <c r="F752">
        <v>784</v>
      </c>
    </row>
    <row r="753" spans="1:6" x14ac:dyDescent="0.25">
      <c r="A753" t="s">
        <v>164</v>
      </c>
      <c r="B753" t="s">
        <v>153</v>
      </c>
      <c r="C753" t="s">
        <v>161</v>
      </c>
      <c r="D753" t="s">
        <v>155</v>
      </c>
      <c r="E753">
        <v>14</v>
      </c>
      <c r="F753">
        <v>1205</v>
      </c>
    </row>
    <row r="754" spans="1:6" x14ac:dyDescent="0.25">
      <c r="A754" t="s">
        <v>164</v>
      </c>
      <c r="B754" t="s">
        <v>153</v>
      </c>
      <c r="C754" t="s">
        <v>161</v>
      </c>
      <c r="D754" t="s">
        <v>155</v>
      </c>
      <c r="E754">
        <v>15</v>
      </c>
      <c r="F754">
        <v>2777</v>
      </c>
    </row>
    <row r="755" spans="1:6" x14ac:dyDescent="0.25">
      <c r="A755" t="s">
        <v>164</v>
      </c>
      <c r="B755" t="s">
        <v>153</v>
      </c>
      <c r="C755" t="s">
        <v>161</v>
      </c>
      <c r="D755" t="s">
        <v>155</v>
      </c>
      <c r="E755">
        <v>16</v>
      </c>
      <c r="F755">
        <v>1364</v>
      </c>
    </row>
    <row r="756" spans="1:6" x14ac:dyDescent="0.25">
      <c r="A756" t="s">
        <v>164</v>
      </c>
      <c r="B756" t="s">
        <v>153</v>
      </c>
      <c r="C756" t="s">
        <v>161</v>
      </c>
      <c r="D756" t="s">
        <v>155</v>
      </c>
      <c r="E756">
        <v>17</v>
      </c>
      <c r="F756">
        <v>3718</v>
      </c>
    </row>
    <row r="757" spans="1:6" x14ac:dyDescent="0.25">
      <c r="A757" t="s">
        <v>164</v>
      </c>
      <c r="B757" t="s">
        <v>153</v>
      </c>
      <c r="C757" t="s">
        <v>161</v>
      </c>
      <c r="D757" t="s">
        <v>155</v>
      </c>
      <c r="E757">
        <v>18</v>
      </c>
      <c r="F757">
        <v>8304</v>
      </c>
    </row>
    <row r="758" spans="1:6" x14ac:dyDescent="0.25">
      <c r="A758" t="s">
        <v>164</v>
      </c>
      <c r="B758" t="s">
        <v>153</v>
      </c>
      <c r="C758" t="s">
        <v>161</v>
      </c>
      <c r="D758" t="s">
        <v>155</v>
      </c>
      <c r="E758">
        <v>19</v>
      </c>
      <c r="F758">
        <v>8343</v>
      </c>
    </row>
    <row r="759" spans="1:6" x14ac:dyDescent="0.25">
      <c r="A759" t="s">
        <v>164</v>
      </c>
      <c r="B759" t="s">
        <v>153</v>
      </c>
      <c r="C759" t="s">
        <v>161</v>
      </c>
      <c r="D759" t="s">
        <v>155</v>
      </c>
      <c r="E759">
        <v>20</v>
      </c>
      <c r="F759">
        <v>5539</v>
      </c>
    </row>
    <row r="760" spans="1:6" x14ac:dyDescent="0.25">
      <c r="A760" t="s">
        <v>164</v>
      </c>
      <c r="B760" t="s">
        <v>153</v>
      </c>
      <c r="C760" t="s">
        <v>161</v>
      </c>
      <c r="D760" t="s">
        <v>155</v>
      </c>
      <c r="E760">
        <v>21</v>
      </c>
      <c r="F760">
        <v>3960</v>
      </c>
    </row>
    <row r="761" spans="1:6" x14ac:dyDescent="0.25">
      <c r="A761" t="s">
        <v>164</v>
      </c>
      <c r="B761" t="s">
        <v>153</v>
      </c>
      <c r="C761" t="s">
        <v>161</v>
      </c>
      <c r="D761" t="s">
        <v>155</v>
      </c>
      <c r="E761">
        <v>22</v>
      </c>
      <c r="F761">
        <v>3515</v>
      </c>
    </row>
    <row r="762" spans="1:6" x14ac:dyDescent="0.25">
      <c r="A762" t="s">
        <v>164</v>
      </c>
      <c r="B762" t="s">
        <v>153</v>
      </c>
      <c r="C762" t="s">
        <v>161</v>
      </c>
      <c r="D762" t="s">
        <v>155</v>
      </c>
      <c r="E762">
        <v>23</v>
      </c>
      <c r="F762">
        <v>2610</v>
      </c>
    </row>
    <row r="763" spans="1:6" x14ac:dyDescent="0.25">
      <c r="A763" t="s">
        <v>164</v>
      </c>
      <c r="B763" t="s">
        <v>153</v>
      </c>
      <c r="C763" t="s">
        <v>161</v>
      </c>
      <c r="D763" t="s">
        <v>155</v>
      </c>
      <c r="E763">
        <v>24</v>
      </c>
      <c r="F763">
        <v>1023</v>
      </c>
    </row>
    <row r="764" spans="1:6" x14ac:dyDescent="0.25">
      <c r="A764" t="s">
        <v>164</v>
      </c>
      <c r="B764" t="s">
        <v>153</v>
      </c>
      <c r="C764" t="s">
        <v>161</v>
      </c>
      <c r="D764" t="s">
        <v>155</v>
      </c>
      <c r="E764">
        <v>25</v>
      </c>
      <c r="F764">
        <v>846</v>
      </c>
    </row>
    <row r="765" spans="1:6" x14ac:dyDescent="0.25">
      <c r="A765" t="s">
        <v>164</v>
      </c>
      <c r="B765" t="s">
        <v>153</v>
      </c>
      <c r="C765" t="s">
        <v>161</v>
      </c>
      <c r="D765" t="s">
        <v>155</v>
      </c>
      <c r="E765">
        <v>26</v>
      </c>
      <c r="F765">
        <v>595</v>
      </c>
    </row>
    <row r="766" spans="1:6" x14ac:dyDescent="0.25">
      <c r="A766" t="s">
        <v>164</v>
      </c>
      <c r="B766" t="s">
        <v>153</v>
      </c>
      <c r="C766" t="s">
        <v>161</v>
      </c>
      <c r="D766" t="s">
        <v>155</v>
      </c>
      <c r="E766">
        <v>27</v>
      </c>
      <c r="F766">
        <v>704</v>
      </c>
    </row>
    <row r="767" spans="1:6" x14ac:dyDescent="0.25">
      <c r="A767" t="s">
        <v>164</v>
      </c>
      <c r="B767" t="s">
        <v>153</v>
      </c>
      <c r="C767" t="s">
        <v>161</v>
      </c>
      <c r="D767" t="s">
        <v>155</v>
      </c>
      <c r="E767">
        <v>28</v>
      </c>
      <c r="F767">
        <v>547</v>
      </c>
    </row>
    <row r="768" spans="1:6" x14ac:dyDescent="0.25">
      <c r="A768" t="s">
        <v>164</v>
      </c>
      <c r="B768" t="s">
        <v>153</v>
      </c>
      <c r="C768" t="s">
        <v>161</v>
      </c>
      <c r="D768" t="s">
        <v>155</v>
      </c>
      <c r="E768">
        <v>29</v>
      </c>
      <c r="F768">
        <v>304</v>
      </c>
    </row>
    <row r="769" spans="1:6" x14ac:dyDescent="0.25">
      <c r="A769" t="s">
        <v>164</v>
      </c>
      <c r="B769" t="s">
        <v>153</v>
      </c>
      <c r="C769" t="s">
        <v>161</v>
      </c>
      <c r="D769" t="s">
        <v>155</v>
      </c>
      <c r="E769">
        <v>30</v>
      </c>
      <c r="F769">
        <v>879</v>
      </c>
    </row>
    <row r="770" spans="1:6" x14ac:dyDescent="0.25">
      <c r="A770" t="s">
        <v>164</v>
      </c>
      <c r="B770" t="s">
        <v>153</v>
      </c>
      <c r="C770" t="s">
        <v>161</v>
      </c>
      <c r="D770" t="s">
        <v>155</v>
      </c>
      <c r="E770">
        <v>31</v>
      </c>
      <c r="F770">
        <v>160</v>
      </c>
    </row>
    <row r="771" spans="1:6" x14ac:dyDescent="0.25">
      <c r="A771" t="s">
        <v>164</v>
      </c>
      <c r="B771" t="s">
        <v>153</v>
      </c>
      <c r="C771" t="s">
        <v>161</v>
      </c>
      <c r="D771" t="s">
        <v>155</v>
      </c>
      <c r="E771">
        <v>33</v>
      </c>
      <c r="F771">
        <v>269</v>
      </c>
    </row>
    <row r="772" spans="1:6" x14ac:dyDescent="0.25">
      <c r="A772" t="s">
        <v>164</v>
      </c>
      <c r="B772" t="s">
        <v>153</v>
      </c>
      <c r="C772" t="s">
        <v>161</v>
      </c>
      <c r="D772" t="s">
        <v>155</v>
      </c>
      <c r="E772">
        <v>37</v>
      </c>
      <c r="F772">
        <v>116</v>
      </c>
    </row>
    <row r="773" spans="1:6" x14ac:dyDescent="0.25">
      <c r="A773" t="s">
        <v>164</v>
      </c>
      <c r="B773" t="s">
        <v>153</v>
      </c>
      <c r="C773" t="s">
        <v>161</v>
      </c>
      <c r="D773" t="s">
        <v>155</v>
      </c>
      <c r="E773">
        <v>39</v>
      </c>
      <c r="F773">
        <v>238</v>
      </c>
    </row>
    <row r="774" spans="1:6" x14ac:dyDescent="0.25">
      <c r="A774" t="s">
        <v>164</v>
      </c>
      <c r="B774" t="s">
        <v>153</v>
      </c>
      <c r="C774" t="s">
        <v>162</v>
      </c>
      <c r="D774" t="s">
        <v>155</v>
      </c>
      <c r="E774">
        <v>12</v>
      </c>
      <c r="F774">
        <v>306</v>
      </c>
    </row>
    <row r="775" spans="1:6" x14ac:dyDescent="0.25">
      <c r="A775" t="s">
        <v>164</v>
      </c>
      <c r="B775" t="s">
        <v>153</v>
      </c>
      <c r="C775" t="s">
        <v>162</v>
      </c>
      <c r="D775" t="s">
        <v>155</v>
      </c>
      <c r="E775">
        <v>13</v>
      </c>
      <c r="F775">
        <v>313</v>
      </c>
    </row>
    <row r="776" spans="1:6" x14ac:dyDescent="0.25">
      <c r="A776" t="s">
        <v>164</v>
      </c>
      <c r="B776" t="s">
        <v>153</v>
      </c>
      <c r="C776" t="s">
        <v>162</v>
      </c>
      <c r="D776" t="s">
        <v>155</v>
      </c>
      <c r="E776">
        <v>14</v>
      </c>
      <c r="F776">
        <v>370</v>
      </c>
    </row>
    <row r="777" spans="1:6" x14ac:dyDescent="0.25">
      <c r="A777" t="s">
        <v>164</v>
      </c>
      <c r="B777" t="s">
        <v>153</v>
      </c>
      <c r="C777" t="s">
        <v>162</v>
      </c>
      <c r="D777" t="s">
        <v>155</v>
      </c>
      <c r="E777">
        <v>15</v>
      </c>
      <c r="F777">
        <v>455</v>
      </c>
    </row>
    <row r="778" spans="1:6" x14ac:dyDescent="0.25">
      <c r="A778" t="s">
        <v>164</v>
      </c>
      <c r="B778" t="s">
        <v>153</v>
      </c>
      <c r="C778" t="s">
        <v>162</v>
      </c>
      <c r="D778" t="s">
        <v>155</v>
      </c>
      <c r="E778">
        <v>16</v>
      </c>
      <c r="F778">
        <v>1702</v>
      </c>
    </row>
    <row r="779" spans="1:6" x14ac:dyDescent="0.25">
      <c r="A779" t="s">
        <v>164</v>
      </c>
      <c r="B779" t="s">
        <v>153</v>
      </c>
      <c r="C779" t="s">
        <v>162</v>
      </c>
      <c r="D779" t="s">
        <v>155</v>
      </c>
      <c r="E779">
        <v>17</v>
      </c>
      <c r="F779">
        <v>2397</v>
      </c>
    </row>
    <row r="780" spans="1:6" x14ac:dyDescent="0.25">
      <c r="A780" t="s">
        <v>164</v>
      </c>
      <c r="B780" t="s">
        <v>153</v>
      </c>
      <c r="C780" t="s">
        <v>162</v>
      </c>
      <c r="D780" t="s">
        <v>155</v>
      </c>
      <c r="E780">
        <v>18</v>
      </c>
      <c r="F780">
        <v>6121</v>
      </c>
    </row>
    <row r="781" spans="1:6" x14ac:dyDescent="0.25">
      <c r="A781" t="s">
        <v>164</v>
      </c>
      <c r="B781" t="s">
        <v>153</v>
      </c>
      <c r="C781" t="s">
        <v>162</v>
      </c>
      <c r="D781" t="s">
        <v>155</v>
      </c>
      <c r="E781">
        <v>19</v>
      </c>
      <c r="F781">
        <v>11140</v>
      </c>
    </row>
    <row r="782" spans="1:6" x14ac:dyDescent="0.25">
      <c r="A782" t="s">
        <v>164</v>
      </c>
      <c r="B782" t="s">
        <v>153</v>
      </c>
      <c r="C782" t="s">
        <v>162</v>
      </c>
      <c r="D782" t="s">
        <v>155</v>
      </c>
      <c r="E782">
        <v>20</v>
      </c>
      <c r="F782">
        <v>3534</v>
      </c>
    </row>
    <row r="783" spans="1:6" x14ac:dyDescent="0.25">
      <c r="A783" t="s">
        <v>164</v>
      </c>
      <c r="B783" t="s">
        <v>153</v>
      </c>
      <c r="C783" t="s">
        <v>162</v>
      </c>
      <c r="D783" t="s">
        <v>155</v>
      </c>
      <c r="E783">
        <v>21</v>
      </c>
      <c r="F783">
        <v>2189</v>
      </c>
    </row>
    <row r="784" spans="1:6" x14ac:dyDescent="0.25">
      <c r="A784" t="s">
        <v>164</v>
      </c>
      <c r="B784" t="s">
        <v>153</v>
      </c>
      <c r="C784" t="s">
        <v>162</v>
      </c>
      <c r="D784" t="s">
        <v>155</v>
      </c>
      <c r="E784">
        <v>22</v>
      </c>
      <c r="F784">
        <v>1663</v>
      </c>
    </row>
    <row r="785" spans="1:6" x14ac:dyDescent="0.25">
      <c r="A785" t="s">
        <v>164</v>
      </c>
      <c r="B785" t="s">
        <v>153</v>
      </c>
      <c r="C785" t="s">
        <v>162</v>
      </c>
      <c r="D785" t="s">
        <v>155</v>
      </c>
      <c r="E785">
        <v>23</v>
      </c>
      <c r="F785">
        <v>687</v>
      </c>
    </row>
    <row r="786" spans="1:6" x14ac:dyDescent="0.25">
      <c r="A786" t="s">
        <v>164</v>
      </c>
      <c r="B786" t="s">
        <v>153</v>
      </c>
      <c r="C786" t="s">
        <v>162</v>
      </c>
      <c r="D786" t="s">
        <v>155</v>
      </c>
      <c r="E786">
        <v>24</v>
      </c>
      <c r="F786">
        <v>782</v>
      </c>
    </row>
    <row r="787" spans="1:6" x14ac:dyDescent="0.25">
      <c r="A787" t="s">
        <v>164</v>
      </c>
      <c r="B787" t="s">
        <v>153</v>
      </c>
      <c r="C787" t="s">
        <v>162</v>
      </c>
      <c r="D787" t="s">
        <v>155</v>
      </c>
      <c r="E787">
        <v>25</v>
      </c>
      <c r="F787">
        <v>173</v>
      </c>
    </row>
    <row r="788" spans="1:6" x14ac:dyDescent="0.25">
      <c r="A788" t="s">
        <v>164</v>
      </c>
      <c r="B788" t="s">
        <v>153</v>
      </c>
      <c r="C788" t="s">
        <v>162</v>
      </c>
      <c r="D788" t="s">
        <v>155</v>
      </c>
      <c r="E788">
        <v>26</v>
      </c>
      <c r="F788">
        <v>634</v>
      </c>
    </row>
    <row r="789" spans="1:6" x14ac:dyDescent="0.25">
      <c r="A789" t="s">
        <v>164</v>
      </c>
      <c r="B789" t="s">
        <v>153</v>
      </c>
      <c r="C789" t="s">
        <v>162</v>
      </c>
      <c r="D789" t="s">
        <v>155</v>
      </c>
      <c r="E789">
        <v>27</v>
      </c>
      <c r="F789">
        <v>251</v>
      </c>
    </row>
    <row r="790" spans="1:6" x14ac:dyDescent="0.25">
      <c r="A790" t="s">
        <v>164</v>
      </c>
      <c r="B790" t="s">
        <v>153</v>
      </c>
      <c r="C790" t="s">
        <v>162</v>
      </c>
      <c r="D790" t="s">
        <v>155</v>
      </c>
      <c r="E790">
        <v>28</v>
      </c>
      <c r="F790">
        <v>163</v>
      </c>
    </row>
    <row r="791" spans="1:6" x14ac:dyDescent="0.25">
      <c r="A791" t="s">
        <v>164</v>
      </c>
      <c r="B791" t="s">
        <v>153</v>
      </c>
      <c r="C791" t="s">
        <v>162</v>
      </c>
      <c r="D791" t="s">
        <v>155</v>
      </c>
      <c r="E791">
        <v>29</v>
      </c>
      <c r="F791">
        <v>363</v>
      </c>
    </row>
    <row r="792" spans="1:6" x14ac:dyDescent="0.25">
      <c r="A792" t="s">
        <v>164</v>
      </c>
      <c r="B792" t="s">
        <v>153</v>
      </c>
      <c r="C792" t="s">
        <v>162</v>
      </c>
      <c r="D792" t="s">
        <v>155</v>
      </c>
      <c r="E792">
        <v>31</v>
      </c>
      <c r="F792">
        <v>271</v>
      </c>
    </row>
    <row r="793" spans="1:6" x14ac:dyDescent="0.25">
      <c r="A793" t="s">
        <v>164</v>
      </c>
      <c r="B793" t="s">
        <v>153</v>
      </c>
      <c r="C793" t="s">
        <v>163</v>
      </c>
      <c r="D793" t="s">
        <v>155</v>
      </c>
      <c r="E793">
        <v>16</v>
      </c>
      <c r="F793">
        <v>1027</v>
      </c>
    </row>
    <row r="794" spans="1:6" x14ac:dyDescent="0.25">
      <c r="A794" t="s">
        <v>164</v>
      </c>
      <c r="B794" t="s">
        <v>153</v>
      </c>
      <c r="C794" t="s">
        <v>163</v>
      </c>
      <c r="D794" t="s">
        <v>155</v>
      </c>
      <c r="E794">
        <v>17</v>
      </c>
      <c r="F794">
        <v>432</v>
      </c>
    </row>
    <row r="795" spans="1:6" x14ac:dyDescent="0.25">
      <c r="A795" t="s">
        <v>164</v>
      </c>
      <c r="B795" t="s">
        <v>153</v>
      </c>
      <c r="C795" t="s">
        <v>163</v>
      </c>
      <c r="D795" t="s">
        <v>155</v>
      </c>
      <c r="E795">
        <v>18</v>
      </c>
      <c r="F795">
        <v>148</v>
      </c>
    </row>
    <row r="796" spans="1:6" x14ac:dyDescent="0.25">
      <c r="A796" t="s">
        <v>164</v>
      </c>
      <c r="B796" t="s">
        <v>153</v>
      </c>
      <c r="C796" t="s">
        <v>163</v>
      </c>
      <c r="D796" t="s">
        <v>155</v>
      </c>
      <c r="E796">
        <v>19</v>
      </c>
      <c r="F796">
        <v>827</v>
      </c>
    </row>
    <row r="797" spans="1:6" x14ac:dyDescent="0.25">
      <c r="A797" t="s">
        <v>164</v>
      </c>
      <c r="B797" t="s">
        <v>153</v>
      </c>
      <c r="C797" t="s">
        <v>163</v>
      </c>
      <c r="D797" t="s">
        <v>155</v>
      </c>
      <c r="E797">
        <v>20</v>
      </c>
      <c r="F797">
        <v>481</v>
      </c>
    </row>
    <row r="798" spans="1:6" x14ac:dyDescent="0.25">
      <c r="A798" t="s">
        <v>164</v>
      </c>
      <c r="B798" t="s">
        <v>153</v>
      </c>
      <c r="C798" t="s">
        <v>163</v>
      </c>
      <c r="D798" t="s">
        <v>155</v>
      </c>
      <c r="E798">
        <v>21</v>
      </c>
      <c r="F798">
        <v>159</v>
      </c>
    </row>
    <row r="799" spans="1:6" x14ac:dyDescent="0.25">
      <c r="A799" t="s">
        <v>164</v>
      </c>
      <c r="B799" t="s">
        <v>153</v>
      </c>
      <c r="C799" t="s">
        <v>163</v>
      </c>
      <c r="D799" t="s">
        <v>155</v>
      </c>
      <c r="E799">
        <v>22</v>
      </c>
      <c r="F799">
        <v>342</v>
      </c>
    </row>
    <row r="800" spans="1:6" x14ac:dyDescent="0.25">
      <c r="A800" t="s">
        <v>164</v>
      </c>
      <c r="B800" t="s">
        <v>153</v>
      </c>
      <c r="C800" t="s">
        <v>163</v>
      </c>
      <c r="D800" t="s">
        <v>155</v>
      </c>
      <c r="E800">
        <v>23</v>
      </c>
      <c r="F800">
        <v>243</v>
      </c>
    </row>
    <row r="801" spans="1:6" x14ac:dyDescent="0.25">
      <c r="A801" t="s">
        <v>164</v>
      </c>
      <c r="B801" t="s">
        <v>153</v>
      </c>
      <c r="C801" t="s">
        <v>156</v>
      </c>
      <c r="D801" t="s">
        <v>155</v>
      </c>
      <c r="E801">
        <v>16</v>
      </c>
      <c r="F801">
        <v>491</v>
      </c>
    </row>
    <row r="802" spans="1:6" x14ac:dyDescent="0.25">
      <c r="A802" t="s">
        <v>164</v>
      </c>
      <c r="B802" t="s">
        <v>153</v>
      </c>
      <c r="C802" t="s">
        <v>156</v>
      </c>
      <c r="D802" t="s">
        <v>155</v>
      </c>
      <c r="E802">
        <v>20</v>
      </c>
      <c r="F802">
        <v>268</v>
      </c>
    </row>
    <row r="803" spans="1:6" x14ac:dyDescent="0.25">
      <c r="A803" t="s">
        <v>164</v>
      </c>
      <c r="B803" t="s">
        <v>153</v>
      </c>
      <c r="C803" t="s">
        <v>156</v>
      </c>
      <c r="D803" t="s">
        <v>155</v>
      </c>
      <c r="E803">
        <v>26</v>
      </c>
      <c r="F803">
        <v>140</v>
      </c>
    </row>
    <row r="804" spans="1:6" x14ac:dyDescent="0.25">
      <c r="A804" t="s">
        <v>164</v>
      </c>
      <c r="B804" t="s">
        <v>153</v>
      </c>
      <c r="C804" t="s">
        <v>165</v>
      </c>
      <c r="D804" t="s">
        <v>155</v>
      </c>
      <c r="E804">
        <v>5</v>
      </c>
      <c r="F804">
        <v>234</v>
      </c>
    </row>
    <row r="805" spans="1:6" x14ac:dyDescent="0.25">
      <c r="A805" t="s">
        <v>164</v>
      </c>
      <c r="B805" t="s">
        <v>153</v>
      </c>
      <c r="C805" t="s">
        <v>165</v>
      </c>
      <c r="D805" t="s">
        <v>155</v>
      </c>
      <c r="E805">
        <v>6</v>
      </c>
      <c r="F805">
        <v>795</v>
      </c>
    </row>
    <row r="806" spans="1:6" x14ac:dyDescent="0.25">
      <c r="A806" t="s">
        <v>164</v>
      </c>
      <c r="B806" t="s">
        <v>153</v>
      </c>
      <c r="C806" t="s">
        <v>165</v>
      </c>
      <c r="D806" t="s">
        <v>155</v>
      </c>
      <c r="E806">
        <v>8</v>
      </c>
      <c r="F806">
        <v>750</v>
      </c>
    </row>
    <row r="807" spans="1:6" x14ac:dyDescent="0.25">
      <c r="A807" t="s">
        <v>164</v>
      </c>
      <c r="B807" t="s">
        <v>153</v>
      </c>
      <c r="C807" t="s">
        <v>165</v>
      </c>
      <c r="D807" t="s">
        <v>155</v>
      </c>
      <c r="E807">
        <v>9</v>
      </c>
      <c r="F807">
        <v>1613</v>
      </c>
    </row>
    <row r="808" spans="1:6" x14ac:dyDescent="0.25">
      <c r="A808" t="s">
        <v>164</v>
      </c>
      <c r="B808" t="s">
        <v>153</v>
      </c>
      <c r="C808" t="s">
        <v>165</v>
      </c>
      <c r="D808" t="s">
        <v>155</v>
      </c>
      <c r="E808">
        <v>10</v>
      </c>
      <c r="F808">
        <v>1578</v>
      </c>
    </row>
    <row r="809" spans="1:6" x14ac:dyDescent="0.25">
      <c r="A809" t="s">
        <v>164</v>
      </c>
      <c r="B809" t="s">
        <v>153</v>
      </c>
      <c r="C809" t="s">
        <v>165</v>
      </c>
      <c r="D809" t="s">
        <v>155</v>
      </c>
      <c r="E809">
        <v>11</v>
      </c>
      <c r="F809">
        <v>1797</v>
      </c>
    </row>
    <row r="810" spans="1:6" x14ac:dyDescent="0.25">
      <c r="A810" t="s">
        <v>164</v>
      </c>
      <c r="B810" t="s">
        <v>153</v>
      </c>
      <c r="C810" t="s">
        <v>165</v>
      </c>
      <c r="D810" t="s">
        <v>155</v>
      </c>
      <c r="E810">
        <v>12</v>
      </c>
      <c r="F810">
        <v>3005</v>
      </c>
    </row>
    <row r="811" spans="1:6" x14ac:dyDescent="0.25">
      <c r="A811" t="s">
        <v>164</v>
      </c>
      <c r="B811" t="s">
        <v>153</v>
      </c>
      <c r="C811" t="s">
        <v>165</v>
      </c>
      <c r="D811" t="s">
        <v>155</v>
      </c>
      <c r="E811">
        <v>13</v>
      </c>
      <c r="F811">
        <v>5033</v>
      </c>
    </row>
    <row r="812" spans="1:6" x14ac:dyDescent="0.25">
      <c r="A812" t="s">
        <v>164</v>
      </c>
      <c r="B812" t="s">
        <v>153</v>
      </c>
      <c r="C812" t="s">
        <v>165</v>
      </c>
      <c r="D812" t="s">
        <v>155</v>
      </c>
      <c r="E812">
        <v>14</v>
      </c>
      <c r="F812">
        <v>3629</v>
      </c>
    </row>
    <row r="813" spans="1:6" x14ac:dyDescent="0.25">
      <c r="A813" t="s">
        <v>164</v>
      </c>
      <c r="B813" t="s">
        <v>153</v>
      </c>
      <c r="C813" t="s">
        <v>165</v>
      </c>
      <c r="D813" t="s">
        <v>155</v>
      </c>
      <c r="E813">
        <v>15</v>
      </c>
      <c r="F813">
        <v>4867</v>
      </c>
    </row>
    <row r="814" spans="1:6" x14ac:dyDescent="0.25">
      <c r="A814" t="s">
        <v>164</v>
      </c>
      <c r="B814" t="s">
        <v>153</v>
      </c>
      <c r="C814" t="s">
        <v>165</v>
      </c>
      <c r="D814" t="s">
        <v>155</v>
      </c>
      <c r="E814">
        <v>16</v>
      </c>
      <c r="F814">
        <v>3942</v>
      </c>
    </row>
    <row r="815" spans="1:6" x14ac:dyDescent="0.25">
      <c r="A815" t="s">
        <v>164</v>
      </c>
      <c r="B815" t="s">
        <v>153</v>
      </c>
      <c r="C815" t="s">
        <v>165</v>
      </c>
      <c r="D815" t="s">
        <v>155</v>
      </c>
      <c r="E815">
        <v>17</v>
      </c>
      <c r="F815">
        <v>5546</v>
      </c>
    </row>
    <row r="816" spans="1:6" x14ac:dyDescent="0.25">
      <c r="A816" t="s">
        <v>164</v>
      </c>
      <c r="B816" t="s">
        <v>153</v>
      </c>
      <c r="C816" t="s">
        <v>165</v>
      </c>
      <c r="D816" t="s">
        <v>155</v>
      </c>
      <c r="E816">
        <v>18</v>
      </c>
      <c r="F816">
        <v>4483</v>
      </c>
    </row>
    <row r="817" spans="1:6" x14ac:dyDescent="0.25">
      <c r="A817" t="s">
        <v>164</v>
      </c>
      <c r="B817" t="s">
        <v>153</v>
      </c>
      <c r="C817" t="s">
        <v>165</v>
      </c>
      <c r="D817" t="s">
        <v>155</v>
      </c>
      <c r="E817">
        <v>19</v>
      </c>
      <c r="F817">
        <v>4631</v>
      </c>
    </row>
    <row r="818" spans="1:6" x14ac:dyDescent="0.25">
      <c r="A818" t="s">
        <v>164</v>
      </c>
      <c r="B818" t="s">
        <v>153</v>
      </c>
      <c r="C818" t="s">
        <v>165</v>
      </c>
      <c r="D818" t="s">
        <v>155</v>
      </c>
      <c r="E818">
        <v>20</v>
      </c>
      <c r="F818">
        <v>4547</v>
      </c>
    </row>
    <row r="819" spans="1:6" x14ac:dyDescent="0.25">
      <c r="A819" t="s">
        <v>164</v>
      </c>
      <c r="B819" t="s">
        <v>153</v>
      </c>
      <c r="C819" t="s">
        <v>165</v>
      </c>
      <c r="D819" t="s">
        <v>155</v>
      </c>
      <c r="E819">
        <v>21</v>
      </c>
      <c r="F819">
        <v>1540</v>
      </c>
    </row>
    <row r="820" spans="1:6" x14ac:dyDescent="0.25">
      <c r="A820" t="s">
        <v>164</v>
      </c>
      <c r="B820" t="s">
        <v>153</v>
      </c>
      <c r="C820" t="s">
        <v>165</v>
      </c>
      <c r="D820" t="s">
        <v>155</v>
      </c>
      <c r="E820">
        <v>22</v>
      </c>
      <c r="F820">
        <v>3082</v>
      </c>
    </row>
    <row r="821" spans="1:6" x14ac:dyDescent="0.25">
      <c r="A821" t="s">
        <v>164</v>
      </c>
      <c r="B821" t="s">
        <v>153</v>
      </c>
      <c r="C821" t="s">
        <v>165</v>
      </c>
      <c r="D821" t="s">
        <v>155</v>
      </c>
      <c r="E821">
        <v>23</v>
      </c>
      <c r="F821">
        <v>1519</v>
      </c>
    </row>
    <row r="822" spans="1:6" x14ac:dyDescent="0.25">
      <c r="A822" t="s">
        <v>164</v>
      </c>
      <c r="B822" t="s">
        <v>153</v>
      </c>
      <c r="C822" t="s">
        <v>165</v>
      </c>
      <c r="D822" t="s">
        <v>155</v>
      </c>
      <c r="E822">
        <v>24</v>
      </c>
      <c r="F822">
        <v>2256</v>
      </c>
    </row>
    <row r="823" spans="1:6" x14ac:dyDescent="0.25">
      <c r="A823" t="s">
        <v>164</v>
      </c>
      <c r="B823" t="s">
        <v>153</v>
      </c>
      <c r="C823" t="s">
        <v>165</v>
      </c>
      <c r="D823" t="s">
        <v>155</v>
      </c>
      <c r="E823">
        <v>25</v>
      </c>
      <c r="F823">
        <v>1216</v>
      </c>
    </row>
    <row r="824" spans="1:6" x14ac:dyDescent="0.25">
      <c r="A824" t="s">
        <v>164</v>
      </c>
      <c r="B824" t="s">
        <v>153</v>
      </c>
      <c r="C824" t="s">
        <v>165</v>
      </c>
      <c r="D824" t="s">
        <v>155</v>
      </c>
      <c r="E824">
        <v>26</v>
      </c>
      <c r="F824">
        <v>1344</v>
      </c>
    </row>
    <row r="825" spans="1:6" x14ac:dyDescent="0.25">
      <c r="A825" t="s">
        <v>164</v>
      </c>
      <c r="B825" t="s">
        <v>153</v>
      </c>
      <c r="C825" t="s">
        <v>165</v>
      </c>
      <c r="D825" t="s">
        <v>155</v>
      </c>
      <c r="E825">
        <v>27</v>
      </c>
      <c r="F825">
        <v>1270</v>
      </c>
    </row>
    <row r="826" spans="1:6" x14ac:dyDescent="0.25">
      <c r="A826" t="s">
        <v>164</v>
      </c>
      <c r="B826" t="s">
        <v>153</v>
      </c>
      <c r="C826" t="s">
        <v>165</v>
      </c>
      <c r="D826" t="s">
        <v>155</v>
      </c>
      <c r="E826">
        <v>28</v>
      </c>
      <c r="F826">
        <v>856</v>
      </c>
    </row>
    <row r="827" spans="1:6" x14ac:dyDescent="0.25">
      <c r="A827" t="s">
        <v>164</v>
      </c>
      <c r="B827" t="s">
        <v>153</v>
      </c>
      <c r="C827" t="s">
        <v>165</v>
      </c>
      <c r="D827" t="s">
        <v>155</v>
      </c>
      <c r="E827">
        <v>30</v>
      </c>
      <c r="F827">
        <v>450</v>
      </c>
    </row>
    <row r="828" spans="1:6" x14ac:dyDescent="0.25">
      <c r="A828" t="s">
        <v>164</v>
      </c>
      <c r="B828" t="s">
        <v>153</v>
      </c>
      <c r="C828" t="s">
        <v>165</v>
      </c>
      <c r="D828" t="s">
        <v>155</v>
      </c>
      <c r="E828">
        <v>35</v>
      </c>
      <c r="F828">
        <v>142</v>
      </c>
    </row>
    <row r="829" spans="1:6" x14ac:dyDescent="0.25">
      <c r="A829" t="s">
        <v>152</v>
      </c>
      <c r="B829" t="s">
        <v>153</v>
      </c>
      <c r="C829" t="s">
        <v>154</v>
      </c>
      <c r="D829" t="s">
        <v>166</v>
      </c>
      <c r="E829">
        <v>10</v>
      </c>
      <c r="F829">
        <v>320</v>
      </c>
    </row>
    <row r="830" spans="1:6" x14ac:dyDescent="0.25">
      <c r="A830" t="s">
        <v>152</v>
      </c>
      <c r="B830" t="s">
        <v>153</v>
      </c>
      <c r="C830" t="s">
        <v>154</v>
      </c>
      <c r="D830" t="s">
        <v>166</v>
      </c>
      <c r="E830">
        <v>11</v>
      </c>
      <c r="F830">
        <v>552</v>
      </c>
    </row>
    <row r="831" spans="1:6" x14ac:dyDescent="0.25">
      <c r="A831" t="s">
        <v>152</v>
      </c>
      <c r="B831" t="s">
        <v>153</v>
      </c>
      <c r="C831" t="s">
        <v>154</v>
      </c>
      <c r="D831" t="s">
        <v>166</v>
      </c>
      <c r="E831">
        <v>14</v>
      </c>
      <c r="F831">
        <v>812</v>
      </c>
    </row>
    <row r="832" spans="1:6" x14ac:dyDescent="0.25">
      <c r="A832" t="s">
        <v>152</v>
      </c>
      <c r="B832" t="s">
        <v>153</v>
      </c>
      <c r="C832" t="s">
        <v>154</v>
      </c>
      <c r="D832" t="s">
        <v>166</v>
      </c>
      <c r="E832">
        <v>15</v>
      </c>
      <c r="F832">
        <v>667</v>
      </c>
    </row>
    <row r="833" spans="1:6" x14ac:dyDescent="0.25">
      <c r="A833" t="s">
        <v>152</v>
      </c>
      <c r="B833" t="s">
        <v>153</v>
      </c>
      <c r="C833" t="s">
        <v>154</v>
      </c>
      <c r="D833" t="s">
        <v>166</v>
      </c>
      <c r="E833">
        <v>16</v>
      </c>
      <c r="F833">
        <v>558</v>
      </c>
    </row>
    <row r="834" spans="1:6" x14ac:dyDescent="0.25">
      <c r="A834" t="s">
        <v>152</v>
      </c>
      <c r="B834" t="s">
        <v>153</v>
      </c>
      <c r="C834" t="s">
        <v>154</v>
      </c>
      <c r="D834" t="s">
        <v>166</v>
      </c>
      <c r="E834">
        <v>17</v>
      </c>
      <c r="F834">
        <v>1141</v>
      </c>
    </row>
    <row r="835" spans="1:6" x14ac:dyDescent="0.25">
      <c r="A835" t="s">
        <v>152</v>
      </c>
      <c r="B835" t="s">
        <v>153</v>
      </c>
      <c r="C835" t="s">
        <v>154</v>
      </c>
      <c r="D835" t="s">
        <v>166</v>
      </c>
      <c r="E835">
        <v>18</v>
      </c>
      <c r="F835">
        <v>1983</v>
      </c>
    </row>
    <row r="836" spans="1:6" x14ac:dyDescent="0.25">
      <c r="A836" t="s">
        <v>152</v>
      </c>
      <c r="B836" t="s">
        <v>153</v>
      </c>
      <c r="C836" t="s">
        <v>154</v>
      </c>
      <c r="D836" t="s">
        <v>166</v>
      </c>
      <c r="E836">
        <v>19</v>
      </c>
      <c r="F836">
        <v>5751</v>
      </c>
    </row>
    <row r="837" spans="1:6" x14ac:dyDescent="0.25">
      <c r="A837" t="s">
        <v>152</v>
      </c>
      <c r="B837" t="s">
        <v>153</v>
      </c>
      <c r="C837" t="s">
        <v>154</v>
      </c>
      <c r="D837" t="s">
        <v>166</v>
      </c>
      <c r="E837">
        <v>20</v>
      </c>
      <c r="F837">
        <v>5545</v>
      </c>
    </row>
    <row r="838" spans="1:6" x14ac:dyDescent="0.25">
      <c r="A838" t="s">
        <v>152</v>
      </c>
      <c r="B838" t="s">
        <v>153</v>
      </c>
      <c r="C838" t="s">
        <v>154</v>
      </c>
      <c r="D838" t="s">
        <v>166</v>
      </c>
      <c r="E838">
        <v>21</v>
      </c>
      <c r="F838">
        <v>11648</v>
      </c>
    </row>
    <row r="839" spans="1:6" x14ac:dyDescent="0.25">
      <c r="A839" t="s">
        <v>152</v>
      </c>
      <c r="B839" t="s">
        <v>153</v>
      </c>
      <c r="C839" t="s">
        <v>154</v>
      </c>
      <c r="D839" t="s">
        <v>166</v>
      </c>
      <c r="E839">
        <v>22</v>
      </c>
      <c r="F839">
        <v>6474</v>
      </c>
    </row>
    <row r="840" spans="1:6" x14ac:dyDescent="0.25">
      <c r="A840" t="s">
        <v>152</v>
      </c>
      <c r="B840" t="s">
        <v>153</v>
      </c>
      <c r="C840" t="s">
        <v>154</v>
      </c>
      <c r="D840" t="s">
        <v>166</v>
      </c>
      <c r="E840">
        <v>23</v>
      </c>
      <c r="F840">
        <v>18323</v>
      </c>
    </row>
    <row r="841" spans="1:6" x14ac:dyDescent="0.25">
      <c r="A841" t="s">
        <v>152</v>
      </c>
      <c r="B841" t="s">
        <v>153</v>
      </c>
      <c r="C841" t="s">
        <v>154</v>
      </c>
      <c r="D841" t="s">
        <v>166</v>
      </c>
      <c r="E841">
        <v>24</v>
      </c>
      <c r="F841">
        <v>169585</v>
      </c>
    </row>
    <row r="842" spans="1:6" x14ac:dyDescent="0.25">
      <c r="A842" t="s">
        <v>152</v>
      </c>
      <c r="B842" t="s">
        <v>153</v>
      </c>
      <c r="C842" t="s">
        <v>154</v>
      </c>
      <c r="D842" t="s">
        <v>166</v>
      </c>
      <c r="E842">
        <v>25</v>
      </c>
      <c r="F842">
        <v>126848</v>
      </c>
    </row>
    <row r="843" spans="1:6" x14ac:dyDescent="0.25">
      <c r="A843" t="s">
        <v>152</v>
      </c>
      <c r="B843" t="s">
        <v>153</v>
      </c>
      <c r="C843" t="s">
        <v>154</v>
      </c>
      <c r="D843" t="s">
        <v>166</v>
      </c>
      <c r="E843">
        <v>26</v>
      </c>
      <c r="F843">
        <v>159460</v>
      </c>
    </row>
    <row r="844" spans="1:6" x14ac:dyDescent="0.25">
      <c r="A844" t="s">
        <v>152</v>
      </c>
      <c r="B844" t="s">
        <v>153</v>
      </c>
      <c r="C844" t="s">
        <v>154</v>
      </c>
      <c r="D844" t="s">
        <v>166</v>
      </c>
      <c r="E844">
        <v>27</v>
      </c>
      <c r="F844">
        <v>193996</v>
      </c>
    </row>
    <row r="845" spans="1:6" x14ac:dyDescent="0.25">
      <c r="A845" t="s">
        <v>152</v>
      </c>
      <c r="B845" t="s">
        <v>153</v>
      </c>
      <c r="C845" t="s">
        <v>154</v>
      </c>
      <c r="D845" t="s">
        <v>166</v>
      </c>
      <c r="E845">
        <v>28</v>
      </c>
      <c r="F845">
        <v>121454</v>
      </c>
    </row>
    <row r="846" spans="1:6" x14ac:dyDescent="0.25">
      <c r="A846" t="s">
        <v>152</v>
      </c>
      <c r="B846" t="s">
        <v>153</v>
      </c>
      <c r="C846" t="s">
        <v>154</v>
      </c>
      <c r="D846" t="s">
        <v>166</v>
      </c>
      <c r="E846">
        <v>29</v>
      </c>
      <c r="F846">
        <v>52562</v>
      </c>
    </row>
    <row r="847" spans="1:6" x14ac:dyDescent="0.25">
      <c r="A847" t="s">
        <v>152</v>
      </c>
      <c r="B847" t="s">
        <v>153</v>
      </c>
      <c r="C847" t="s">
        <v>154</v>
      </c>
      <c r="D847" t="s">
        <v>166</v>
      </c>
      <c r="E847">
        <v>30</v>
      </c>
      <c r="F847">
        <v>41038</v>
      </c>
    </row>
    <row r="848" spans="1:6" x14ac:dyDescent="0.25">
      <c r="A848" t="s">
        <v>152</v>
      </c>
      <c r="B848" t="s">
        <v>153</v>
      </c>
      <c r="C848" t="s">
        <v>154</v>
      </c>
      <c r="D848" t="s">
        <v>166</v>
      </c>
      <c r="E848">
        <v>31</v>
      </c>
      <c r="F848">
        <v>51926</v>
      </c>
    </row>
    <row r="849" spans="1:6" x14ac:dyDescent="0.25">
      <c r="A849" t="s">
        <v>152</v>
      </c>
      <c r="B849" t="s">
        <v>153</v>
      </c>
      <c r="C849" t="s">
        <v>154</v>
      </c>
      <c r="D849" t="s">
        <v>166</v>
      </c>
      <c r="E849">
        <v>32</v>
      </c>
      <c r="F849">
        <v>39161</v>
      </c>
    </row>
    <row r="850" spans="1:6" x14ac:dyDescent="0.25">
      <c r="A850" t="s">
        <v>152</v>
      </c>
      <c r="B850" t="s">
        <v>153</v>
      </c>
      <c r="C850" t="s">
        <v>154</v>
      </c>
      <c r="D850" t="s">
        <v>166</v>
      </c>
      <c r="E850">
        <v>33</v>
      </c>
      <c r="F850">
        <v>21245</v>
      </c>
    </row>
    <row r="851" spans="1:6" x14ac:dyDescent="0.25">
      <c r="A851" t="s">
        <v>152</v>
      </c>
      <c r="B851" t="s">
        <v>153</v>
      </c>
      <c r="C851" t="s">
        <v>154</v>
      </c>
      <c r="D851" t="s">
        <v>166</v>
      </c>
      <c r="E851">
        <v>34</v>
      </c>
      <c r="F851">
        <v>11127</v>
      </c>
    </row>
    <row r="852" spans="1:6" x14ac:dyDescent="0.25">
      <c r="A852" t="s">
        <v>152</v>
      </c>
      <c r="B852" t="s">
        <v>153</v>
      </c>
      <c r="C852" t="s">
        <v>154</v>
      </c>
      <c r="D852" t="s">
        <v>166</v>
      </c>
      <c r="E852">
        <v>35</v>
      </c>
      <c r="F852">
        <v>13902</v>
      </c>
    </row>
    <row r="853" spans="1:6" x14ac:dyDescent="0.25">
      <c r="A853" t="s">
        <v>152</v>
      </c>
      <c r="B853" t="s">
        <v>153</v>
      </c>
      <c r="C853" t="s">
        <v>154</v>
      </c>
      <c r="D853" t="s">
        <v>166</v>
      </c>
      <c r="E853">
        <v>36</v>
      </c>
      <c r="F853">
        <v>9860</v>
      </c>
    </row>
    <row r="854" spans="1:6" x14ac:dyDescent="0.25">
      <c r="A854" t="s">
        <v>152</v>
      </c>
      <c r="B854" t="s">
        <v>153</v>
      </c>
      <c r="C854" t="s">
        <v>154</v>
      </c>
      <c r="D854" t="s">
        <v>166</v>
      </c>
      <c r="E854">
        <v>37</v>
      </c>
      <c r="F854">
        <v>9143</v>
      </c>
    </row>
    <row r="855" spans="1:6" x14ac:dyDescent="0.25">
      <c r="A855" t="s">
        <v>152</v>
      </c>
      <c r="B855" t="s">
        <v>153</v>
      </c>
      <c r="C855" t="s">
        <v>154</v>
      </c>
      <c r="D855" t="s">
        <v>166</v>
      </c>
      <c r="E855">
        <v>38</v>
      </c>
      <c r="F855">
        <v>5391</v>
      </c>
    </row>
    <row r="856" spans="1:6" x14ac:dyDescent="0.25">
      <c r="A856" t="s">
        <v>152</v>
      </c>
      <c r="B856" t="s">
        <v>153</v>
      </c>
      <c r="C856" t="s">
        <v>154</v>
      </c>
      <c r="D856" t="s">
        <v>166</v>
      </c>
      <c r="E856">
        <v>39</v>
      </c>
      <c r="F856">
        <v>2784</v>
      </c>
    </row>
    <row r="857" spans="1:6" x14ac:dyDescent="0.25">
      <c r="A857" t="s">
        <v>152</v>
      </c>
      <c r="B857" t="s">
        <v>153</v>
      </c>
      <c r="C857" t="s">
        <v>154</v>
      </c>
      <c r="D857" t="s">
        <v>166</v>
      </c>
      <c r="E857">
        <v>40</v>
      </c>
      <c r="F857">
        <v>4019</v>
      </c>
    </row>
    <row r="858" spans="1:6" x14ac:dyDescent="0.25">
      <c r="A858" t="s">
        <v>152</v>
      </c>
      <c r="B858" t="s">
        <v>153</v>
      </c>
      <c r="C858" t="s">
        <v>154</v>
      </c>
      <c r="D858" t="s">
        <v>166</v>
      </c>
      <c r="E858">
        <v>41</v>
      </c>
      <c r="F858">
        <v>1284</v>
      </c>
    </row>
    <row r="859" spans="1:6" x14ac:dyDescent="0.25">
      <c r="A859" t="s">
        <v>152</v>
      </c>
      <c r="B859" t="s">
        <v>153</v>
      </c>
      <c r="C859" t="s">
        <v>154</v>
      </c>
      <c r="D859" t="s">
        <v>166</v>
      </c>
      <c r="E859">
        <v>42</v>
      </c>
      <c r="F859">
        <v>2052</v>
      </c>
    </row>
    <row r="860" spans="1:6" x14ac:dyDescent="0.25">
      <c r="A860" t="s">
        <v>152</v>
      </c>
      <c r="B860" t="s">
        <v>153</v>
      </c>
      <c r="C860" t="s">
        <v>154</v>
      </c>
      <c r="D860" t="s">
        <v>166</v>
      </c>
      <c r="E860">
        <v>43</v>
      </c>
      <c r="F860">
        <v>175</v>
      </c>
    </row>
    <row r="861" spans="1:6" x14ac:dyDescent="0.25">
      <c r="A861" t="s">
        <v>152</v>
      </c>
      <c r="B861" t="s">
        <v>153</v>
      </c>
      <c r="C861" t="s">
        <v>154</v>
      </c>
      <c r="D861" t="s">
        <v>166</v>
      </c>
      <c r="E861">
        <v>44</v>
      </c>
      <c r="F861">
        <v>284</v>
      </c>
    </row>
    <row r="862" spans="1:6" x14ac:dyDescent="0.25">
      <c r="A862" t="s">
        <v>152</v>
      </c>
      <c r="B862" t="s">
        <v>153</v>
      </c>
      <c r="C862" t="s">
        <v>154</v>
      </c>
      <c r="D862" t="s">
        <v>166</v>
      </c>
      <c r="E862">
        <v>46</v>
      </c>
      <c r="F862">
        <v>145</v>
      </c>
    </row>
    <row r="863" spans="1:6" x14ac:dyDescent="0.25">
      <c r="A863" t="s">
        <v>152</v>
      </c>
      <c r="B863" t="s">
        <v>153</v>
      </c>
      <c r="C863" t="s">
        <v>154</v>
      </c>
      <c r="D863" t="s">
        <v>166</v>
      </c>
      <c r="E863">
        <v>48</v>
      </c>
      <c r="F863">
        <v>746</v>
      </c>
    </row>
    <row r="864" spans="1:6" x14ac:dyDescent="0.25">
      <c r="A864" t="s">
        <v>152</v>
      </c>
      <c r="B864" t="s">
        <v>153</v>
      </c>
      <c r="C864" t="s">
        <v>156</v>
      </c>
      <c r="D864" t="s">
        <v>166</v>
      </c>
      <c r="E864">
        <v>13</v>
      </c>
      <c r="F864">
        <v>412</v>
      </c>
    </row>
    <row r="865" spans="1:6" x14ac:dyDescent="0.25">
      <c r="A865" t="s">
        <v>152</v>
      </c>
      <c r="B865" t="s">
        <v>153</v>
      </c>
      <c r="C865" t="s">
        <v>156</v>
      </c>
      <c r="D865" t="s">
        <v>166</v>
      </c>
      <c r="E865">
        <v>15</v>
      </c>
      <c r="F865">
        <v>139</v>
      </c>
    </row>
    <row r="866" spans="1:6" x14ac:dyDescent="0.25">
      <c r="A866" t="s">
        <v>152</v>
      </c>
      <c r="B866" t="s">
        <v>153</v>
      </c>
      <c r="C866" t="s">
        <v>156</v>
      </c>
      <c r="D866" t="s">
        <v>166</v>
      </c>
      <c r="E866">
        <v>16</v>
      </c>
      <c r="F866">
        <v>494</v>
      </c>
    </row>
    <row r="867" spans="1:6" x14ac:dyDescent="0.25">
      <c r="A867" t="s">
        <v>152</v>
      </c>
      <c r="B867" t="s">
        <v>153</v>
      </c>
      <c r="C867" t="s">
        <v>156</v>
      </c>
      <c r="D867" t="s">
        <v>166</v>
      </c>
      <c r="E867">
        <v>17</v>
      </c>
      <c r="F867">
        <v>814</v>
      </c>
    </row>
    <row r="868" spans="1:6" x14ac:dyDescent="0.25">
      <c r="A868" t="s">
        <v>152</v>
      </c>
      <c r="B868" t="s">
        <v>153</v>
      </c>
      <c r="C868" t="s">
        <v>156</v>
      </c>
      <c r="D868" t="s">
        <v>166</v>
      </c>
      <c r="E868">
        <v>18</v>
      </c>
      <c r="F868">
        <v>1745</v>
      </c>
    </row>
    <row r="869" spans="1:6" x14ac:dyDescent="0.25">
      <c r="A869" t="s">
        <v>152</v>
      </c>
      <c r="B869" t="s">
        <v>153</v>
      </c>
      <c r="C869" t="s">
        <v>156</v>
      </c>
      <c r="D869" t="s">
        <v>166</v>
      </c>
      <c r="E869">
        <v>19</v>
      </c>
      <c r="F869">
        <v>1175</v>
      </c>
    </row>
    <row r="870" spans="1:6" x14ac:dyDescent="0.25">
      <c r="A870" t="s">
        <v>152</v>
      </c>
      <c r="B870" t="s">
        <v>153</v>
      </c>
      <c r="C870" t="s">
        <v>156</v>
      </c>
      <c r="D870" t="s">
        <v>166</v>
      </c>
      <c r="E870">
        <v>20</v>
      </c>
      <c r="F870">
        <v>2160</v>
      </c>
    </row>
    <row r="871" spans="1:6" x14ac:dyDescent="0.25">
      <c r="A871" t="s">
        <v>152</v>
      </c>
      <c r="B871" t="s">
        <v>153</v>
      </c>
      <c r="C871" t="s">
        <v>156</v>
      </c>
      <c r="D871" t="s">
        <v>166</v>
      </c>
      <c r="E871">
        <v>21</v>
      </c>
      <c r="F871">
        <v>4472</v>
      </c>
    </row>
    <row r="872" spans="1:6" x14ac:dyDescent="0.25">
      <c r="A872" t="s">
        <v>152</v>
      </c>
      <c r="B872" t="s">
        <v>153</v>
      </c>
      <c r="C872" t="s">
        <v>156</v>
      </c>
      <c r="D872" t="s">
        <v>166</v>
      </c>
      <c r="E872">
        <v>22</v>
      </c>
      <c r="F872">
        <v>1181</v>
      </c>
    </row>
    <row r="873" spans="1:6" x14ac:dyDescent="0.25">
      <c r="A873" t="s">
        <v>152</v>
      </c>
      <c r="B873" t="s">
        <v>153</v>
      </c>
      <c r="C873" t="s">
        <v>156</v>
      </c>
      <c r="D873" t="s">
        <v>166</v>
      </c>
      <c r="E873">
        <v>23</v>
      </c>
      <c r="F873">
        <v>2692</v>
      </c>
    </row>
    <row r="874" spans="1:6" x14ac:dyDescent="0.25">
      <c r="A874" t="s">
        <v>152</v>
      </c>
      <c r="B874" t="s">
        <v>153</v>
      </c>
      <c r="C874" t="s">
        <v>156</v>
      </c>
      <c r="D874" t="s">
        <v>166</v>
      </c>
      <c r="E874">
        <v>24</v>
      </c>
      <c r="F874">
        <v>3203</v>
      </c>
    </row>
    <row r="875" spans="1:6" x14ac:dyDescent="0.25">
      <c r="A875" t="s">
        <v>152</v>
      </c>
      <c r="B875" t="s">
        <v>153</v>
      </c>
      <c r="C875" t="s">
        <v>156</v>
      </c>
      <c r="D875" t="s">
        <v>166</v>
      </c>
      <c r="E875">
        <v>25</v>
      </c>
      <c r="F875">
        <v>4541</v>
      </c>
    </row>
    <row r="876" spans="1:6" x14ac:dyDescent="0.25">
      <c r="A876" t="s">
        <v>152</v>
      </c>
      <c r="B876" t="s">
        <v>153</v>
      </c>
      <c r="C876" t="s">
        <v>156</v>
      </c>
      <c r="D876" t="s">
        <v>166</v>
      </c>
      <c r="E876">
        <v>26</v>
      </c>
      <c r="F876">
        <v>7605</v>
      </c>
    </row>
    <row r="877" spans="1:6" x14ac:dyDescent="0.25">
      <c r="A877" t="s">
        <v>152</v>
      </c>
      <c r="B877" t="s">
        <v>153</v>
      </c>
      <c r="C877" t="s">
        <v>156</v>
      </c>
      <c r="D877" t="s">
        <v>166</v>
      </c>
      <c r="E877">
        <v>27</v>
      </c>
      <c r="F877">
        <v>7334</v>
      </c>
    </row>
    <row r="878" spans="1:6" x14ac:dyDescent="0.25">
      <c r="A878" t="s">
        <v>152</v>
      </c>
      <c r="B878" t="s">
        <v>153</v>
      </c>
      <c r="C878" t="s">
        <v>156</v>
      </c>
      <c r="D878" t="s">
        <v>166</v>
      </c>
      <c r="E878">
        <v>28</v>
      </c>
      <c r="F878">
        <v>5985</v>
      </c>
    </row>
    <row r="879" spans="1:6" x14ac:dyDescent="0.25">
      <c r="A879" t="s">
        <v>152</v>
      </c>
      <c r="B879" t="s">
        <v>153</v>
      </c>
      <c r="C879" t="s">
        <v>156</v>
      </c>
      <c r="D879" t="s">
        <v>166</v>
      </c>
      <c r="E879">
        <v>29</v>
      </c>
      <c r="F879">
        <v>5425</v>
      </c>
    </row>
    <row r="880" spans="1:6" x14ac:dyDescent="0.25">
      <c r="A880" t="s">
        <v>152</v>
      </c>
      <c r="B880" t="s">
        <v>153</v>
      </c>
      <c r="C880" t="s">
        <v>156</v>
      </c>
      <c r="D880" t="s">
        <v>166</v>
      </c>
      <c r="E880">
        <v>30</v>
      </c>
      <c r="F880">
        <v>3792</v>
      </c>
    </row>
    <row r="881" spans="1:6" x14ac:dyDescent="0.25">
      <c r="A881" t="s">
        <v>152</v>
      </c>
      <c r="B881" t="s">
        <v>153</v>
      </c>
      <c r="C881" t="s">
        <v>156</v>
      </c>
      <c r="D881" t="s">
        <v>166</v>
      </c>
      <c r="E881">
        <v>31</v>
      </c>
      <c r="F881">
        <v>3172</v>
      </c>
    </row>
    <row r="882" spans="1:6" x14ac:dyDescent="0.25">
      <c r="A882" t="s">
        <v>152</v>
      </c>
      <c r="B882" t="s">
        <v>153</v>
      </c>
      <c r="C882" t="s">
        <v>156</v>
      </c>
      <c r="D882" t="s">
        <v>166</v>
      </c>
      <c r="E882">
        <v>32</v>
      </c>
      <c r="F882">
        <v>2103</v>
      </c>
    </row>
    <row r="883" spans="1:6" x14ac:dyDescent="0.25">
      <c r="A883" t="s">
        <v>152</v>
      </c>
      <c r="B883" t="s">
        <v>153</v>
      </c>
      <c r="C883" t="s">
        <v>156</v>
      </c>
      <c r="D883" t="s">
        <v>166</v>
      </c>
      <c r="E883">
        <v>33</v>
      </c>
      <c r="F883">
        <v>2997</v>
      </c>
    </row>
    <row r="884" spans="1:6" x14ac:dyDescent="0.25">
      <c r="A884" t="s">
        <v>152</v>
      </c>
      <c r="B884" t="s">
        <v>153</v>
      </c>
      <c r="C884" t="s">
        <v>156</v>
      </c>
      <c r="D884" t="s">
        <v>166</v>
      </c>
      <c r="E884">
        <v>34</v>
      </c>
      <c r="F884">
        <v>3944</v>
      </c>
    </row>
    <row r="885" spans="1:6" x14ac:dyDescent="0.25">
      <c r="A885" t="s">
        <v>152</v>
      </c>
      <c r="B885" t="s">
        <v>153</v>
      </c>
      <c r="C885" t="s">
        <v>156</v>
      </c>
      <c r="D885" t="s">
        <v>166</v>
      </c>
      <c r="E885">
        <v>35</v>
      </c>
      <c r="F885">
        <v>5599</v>
      </c>
    </row>
    <row r="886" spans="1:6" x14ac:dyDescent="0.25">
      <c r="A886" t="s">
        <v>152</v>
      </c>
      <c r="B886" t="s">
        <v>153</v>
      </c>
      <c r="C886" t="s">
        <v>156</v>
      </c>
      <c r="D886" t="s">
        <v>166</v>
      </c>
      <c r="E886">
        <v>36</v>
      </c>
      <c r="F886">
        <v>3511</v>
      </c>
    </row>
    <row r="887" spans="1:6" x14ac:dyDescent="0.25">
      <c r="A887" t="s">
        <v>152</v>
      </c>
      <c r="B887" t="s">
        <v>153</v>
      </c>
      <c r="C887" t="s">
        <v>156</v>
      </c>
      <c r="D887" t="s">
        <v>166</v>
      </c>
      <c r="E887">
        <v>37</v>
      </c>
      <c r="F887">
        <v>3257</v>
      </c>
    </row>
    <row r="888" spans="1:6" x14ac:dyDescent="0.25">
      <c r="A888" t="s">
        <v>152</v>
      </c>
      <c r="B888" t="s">
        <v>153</v>
      </c>
      <c r="C888" t="s">
        <v>156</v>
      </c>
      <c r="D888" t="s">
        <v>166</v>
      </c>
      <c r="E888">
        <v>38</v>
      </c>
      <c r="F888">
        <v>3390</v>
      </c>
    </row>
    <row r="889" spans="1:6" x14ac:dyDescent="0.25">
      <c r="A889" t="s">
        <v>152</v>
      </c>
      <c r="B889" t="s">
        <v>153</v>
      </c>
      <c r="C889" t="s">
        <v>156</v>
      </c>
      <c r="D889" t="s">
        <v>166</v>
      </c>
      <c r="E889">
        <v>39</v>
      </c>
      <c r="F889">
        <v>2922</v>
      </c>
    </row>
    <row r="890" spans="1:6" x14ac:dyDescent="0.25">
      <c r="A890" t="s">
        <v>152</v>
      </c>
      <c r="B890" t="s">
        <v>153</v>
      </c>
      <c r="C890" t="s">
        <v>156</v>
      </c>
      <c r="D890" t="s">
        <v>166</v>
      </c>
      <c r="E890">
        <v>40</v>
      </c>
      <c r="F890">
        <v>2646</v>
      </c>
    </row>
    <row r="891" spans="1:6" x14ac:dyDescent="0.25">
      <c r="A891" t="s">
        <v>152</v>
      </c>
      <c r="B891" t="s">
        <v>153</v>
      </c>
      <c r="C891" t="s">
        <v>156</v>
      </c>
      <c r="D891" t="s">
        <v>166</v>
      </c>
      <c r="E891">
        <v>41</v>
      </c>
      <c r="F891">
        <v>2940</v>
      </c>
    </row>
    <row r="892" spans="1:6" x14ac:dyDescent="0.25">
      <c r="A892" t="s">
        <v>152</v>
      </c>
      <c r="B892" t="s">
        <v>153</v>
      </c>
      <c r="C892" t="s">
        <v>156</v>
      </c>
      <c r="D892" t="s">
        <v>166</v>
      </c>
      <c r="E892">
        <v>42</v>
      </c>
      <c r="F892">
        <v>3557</v>
      </c>
    </row>
    <row r="893" spans="1:6" x14ac:dyDescent="0.25">
      <c r="A893" t="s">
        <v>152</v>
      </c>
      <c r="B893" t="s">
        <v>153</v>
      </c>
      <c r="C893" t="s">
        <v>156</v>
      </c>
      <c r="D893" t="s">
        <v>166</v>
      </c>
      <c r="E893">
        <v>43</v>
      </c>
      <c r="F893">
        <v>1575</v>
      </c>
    </row>
    <row r="894" spans="1:6" x14ac:dyDescent="0.25">
      <c r="A894" t="s">
        <v>152</v>
      </c>
      <c r="B894" t="s">
        <v>153</v>
      </c>
      <c r="C894" t="s">
        <v>156</v>
      </c>
      <c r="D894" t="s">
        <v>166</v>
      </c>
      <c r="E894">
        <v>44</v>
      </c>
      <c r="F894">
        <v>158</v>
      </c>
    </row>
    <row r="895" spans="1:6" x14ac:dyDescent="0.25">
      <c r="A895" t="s">
        <v>152</v>
      </c>
      <c r="B895" t="s">
        <v>153</v>
      </c>
      <c r="C895" t="s">
        <v>156</v>
      </c>
      <c r="D895" t="s">
        <v>166</v>
      </c>
      <c r="E895">
        <v>45</v>
      </c>
      <c r="F895">
        <v>915</v>
      </c>
    </row>
    <row r="896" spans="1:6" x14ac:dyDescent="0.25">
      <c r="A896" t="s">
        <v>152</v>
      </c>
      <c r="B896" t="s">
        <v>153</v>
      </c>
      <c r="C896" t="s">
        <v>156</v>
      </c>
      <c r="D896" t="s">
        <v>166</v>
      </c>
      <c r="E896">
        <v>46</v>
      </c>
      <c r="F896">
        <v>451</v>
      </c>
    </row>
    <row r="897" spans="1:6" x14ac:dyDescent="0.25">
      <c r="A897" t="s">
        <v>152</v>
      </c>
      <c r="B897" t="s">
        <v>153</v>
      </c>
      <c r="C897" t="s">
        <v>157</v>
      </c>
      <c r="D897" t="s">
        <v>166</v>
      </c>
      <c r="E897">
        <v>6</v>
      </c>
      <c r="F897">
        <v>303</v>
      </c>
    </row>
    <row r="898" spans="1:6" x14ac:dyDescent="0.25">
      <c r="A898" t="s">
        <v>152</v>
      </c>
      <c r="B898" t="s">
        <v>153</v>
      </c>
      <c r="C898" t="s">
        <v>157</v>
      </c>
      <c r="D898" t="s">
        <v>166</v>
      </c>
      <c r="E898">
        <v>7</v>
      </c>
      <c r="F898">
        <v>239</v>
      </c>
    </row>
    <row r="899" spans="1:6" x14ac:dyDescent="0.25">
      <c r="A899" t="s">
        <v>152</v>
      </c>
      <c r="B899" t="s">
        <v>153</v>
      </c>
      <c r="C899" t="s">
        <v>157</v>
      </c>
      <c r="D899" t="s">
        <v>166</v>
      </c>
      <c r="E899">
        <v>8</v>
      </c>
      <c r="F899">
        <v>265</v>
      </c>
    </row>
    <row r="900" spans="1:6" x14ac:dyDescent="0.25">
      <c r="A900" t="s">
        <v>152</v>
      </c>
      <c r="B900" t="s">
        <v>153</v>
      </c>
      <c r="C900" t="s">
        <v>157</v>
      </c>
      <c r="D900" t="s">
        <v>166</v>
      </c>
      <c r="E900">
        <v>9</v>
      </c>
      <c r="F900">
        <v>154</v>
      </c>
    </row>
    <row r="901" spans="1:6" x14ac:dyDescent="0.25">
      <c r="A901" t="s">
        <v>152</v>
      </c>
      <c r="B901" t="s">
        <v>153</v>
      </c>
      <c r="C901" t="s">
        <v>157</v>
      </c>
      <c r="D901" t="s">
        <v>166</v>
      </c>
      <c r="E901">
        <v>10</v>
      </c>
      <c r="F901">
        <v>1482</v>
      </c>
    </row>
    <row r="902" spans="1:6" x14ac:dyDescent="0.25">
      <c r="A902" t="s">
        <v>152</v>
      </c>
      <c r="B902" t="s">
        <v>153</v>
      </c>
      <c r="C902" t="s">
        <v>157</v>
      </c>
      <c r="D902" t="s">
        <v>166</v>
      </c>
      <c r="E902">
        <v>11</v>
      </c>
      <c r="F902">
        <v>3315</v>
      </c>
    </row>
    <row r="903" spans="1:6" x14ac:dyDescent="0.25">
      <c r="A903" t="s">
        <v>152</v>
      </c>
      <c r="B903" t="s">
        <v>153</v>
      </c>
      <c r="C903" t="s">
        <v>157</v>
      </c>
      <c r="D903" t="s">
        <v>166</v>
      </c>
      <c r="E903">
        <v>12</v>
      </c>
      <c r="F903">
        <v>5308</v>
      </c>
    </row>
    <row r="904" spans="1:6" x14ac:dyDescent="0.25">
      <c r="A904" t="s">
        <v>152</v>
      </c>
      <c r="B904" t="s">
        <v>153</v>
      </c>
      <c r="C904" t="s">
        <v>157</v>
      </c>
      <c r="D904" t="s">
        <v>166</v>
      </c>
      <c r="E904">
        <v>13</v>
      </c>
      <c r="F904">
        <v>3331</v>
      </c>
    </row>
    <row r="905" spans="1:6" x14ac:dyDescent="0.25">
      <c r="A905" t="s">
        <v>152</v>
      </c>
      <c r="B905" t="s">
        <v>153</v>
      </c>
      <c r="C905" t="s">
        <v>157</v>
      </c>
      <c r="D905" t="s">
        <v>166</v>
      </c>
      <c r="E905">
        <v>14</v>
      </c>
      <c r="F905">
        <v>7332</v>
      </c>
    </row>
    <row r="906" spans="1:6" x14ac:dyDescent="0.25">
      <c r="A906" t="s">
        <v>152</v>
      </c>
      <c r="B906" t="s">
        <v>153</v>
      </c>
      <c r="C906" t="s">
        <v>157</v>
      </c>
      <c r="D906" t="s">
        <v>166</v>
      </c>
      <c r="E906">
        <v>15</v>
      </c>
      <c r="F906">
        <v>6830</v>
      </c>
    </row>
    <row r="907" spans="1:6" x14ac:dyDescent="0.25">
      <c r="A907" t="s">
        <v>152</v>
      </c>
      <c r="B907" t="s">
        <v>153</v>
      </c>
      <c r="C907" t="s">
        <v>157</v>
      </c>
      <c r="D907" t="s">
        <v>166</v>
      </c>
      <c r="E907">
        <v>16</v>
      </c>
      <c r="F907">
        <v>6805</v>
      </c>
    </row>
    <row r="908" spans="1:6" x14ac:dyDescent="0.25">
      <c r="A908" t="s">
        <v>152</v>
      </c>
      <c r="B908" t="s">
        <v>153</v>
      </c>
      <c r="C908" t="s">
        <v>157</v>
      </c>
      <c r="D908" t="s">
        <v>166</v>
      </c>
      <c r="E908">
        <v>17</v>
      </c>
      <c r="F908">
        <v>11643</v>
      </c>
    </row>
    <row r="909" spans="1:6" x14ac:dyDescent="0.25">
      <c r="A909" t="s">
        <v>152</v>
      </c>
      <c r="B909" t="s">
        <v>153</v>
      </c>
      <c r="C909" t="s">
        <v>157</v>
      </c>
      <c r="D909" t="s">
        <v>166</v>
      </c>
      <c r="E909">
        <v>18</v>
      </c>
      <c r="F909">
        <v>9662</v>
      </c>
    </row>
    <row r="910" spans="1:6" x14ac:dyDescent="0.25">
      <c r="A910" t="s">
        <v>152</v>
      </c>
      <c r="B910" t="s">
        <v>153</v>
      </c>
      <c r="C910" t="s">
        <v>157</v>
      </c>
      <c r="D910" t="s">
        <v>166</v>
      </c>
      <c r="E910">
        <v>19</v>
      </c>
      <c r="F910">
        <v>19135</v>
      </c>
    </row>
    <row r="911" spans="1:6" x14ac:dyDescent="0.25">
      <c r="A911" t="s">
        <v>152</v>
      </c>
      <c r="B911" t="s">
        <v>153</v>
      </c>
      <c r="C911" t="s">
        <v>157</v>
      </c>
      <c r="D911" t="s">
        <v>166</v>
      </c>
      <c r="E911">
        <v>20</v>
      </c>
      <c r="F911">
        <v>22010</v>
      </c>
    </row>
    <row r="912" spans="1:6" x14ac:dyDescent="0.25">
      <c r="A912" t="s">
        <v>152</v>
      </c>
      <c r="B912" t="s">
        <v>153</v>
      </c>
      <c r="C912" t="s">
        <v>157</v>
      </c>
      <c r="D912" t="s">
        <v>166</v>
      </c>
      <c r="E912">
        <v>21</v>
      </c>
      <c r="F912">
        <v>34167</v>
      </c>
    </row>
    <row r="913" spans="1:6" x14ac:dyDescent="0.25">
      <c r="A913" t="s">
        <v>152</v>
      </c>
      <c r="B913" t="s">
        <v>153</v>
      </c>
      <c r="C913" t="s">
        <v>157</v>
      </c>
      <c r="D913" t="s">
        <v>166</v>
      </c>
      <c r="E913">
        <v>22</v>
      </c>
      <c r="F913">
        <v>23567</v>
      </c>
    </row>
    <row r="914" spans="1:6" x14ac:dyDescent="0.25">
      <c r="A914" t="s">
        <v>152</v>
      </c>
      <c r="B914" t="s">
        <v>153</v>
      </c>
      <c r="C914" t="s">
        <v>157</v>
      </c>
      <c r="D914" t="s">
        <v>166</v>
      </c>
      <c r="E914">
        <v>23</v>
      </c>
      <c r="F914">
        <v>34199</v>
      </c>
    </row>
    <row r="915" spans="1:6" x14ac:dyDescent="0.25">
      <c r="A915" t="s">
        <v>152</v>
      </c>
      <c r="B915" t="s">
        <v>153</v>
      </c>
      <c r="C915" t="s">
        <v>157</v>
      </c>
      <c r="D915" t="s">
        <v>166</v>
      </c>
      <c r="E915">
        <v>24</v>
      </c>
      <c r="F915">
        <v>38551</v>
      </c>
    </row>
    <row r="916" spans="1:6" x14ac:dyDescent="0.25">
      <c r="A916" t="s">
        <v>152</v>
      </c>
      <c r="B916" t="s">
        <v>153</v>
      </c>
      <c r="C916" t="s">
        <v>157</v>
      </c>
      <c r="D916" t="s">
        <v>166</v>
      </c>
      <c r="E916">
        <v>25</v>
      </c>
      <c r="F916">
        <v>68075</v>
      </c>
    </row>
    <row r="917" spans="1:6" x14ac:dyDescent="0.25">
      <c r="A917" t="s">
        <v>152</v>
      </c>
      <c r="B917" t="s">
        <v>153</v>
      </c>
      <c r="C917" t="s">
        <v>157</v>
      </c>
      <c r="D917" t="s">
        <v>166</v>
      </c>
      <c r="E917">
        <v>26</v>
      </c>
      <c r="F917">
        <v>87799</v>
      </c>
    </row>
    <row r="918" spans="1:6" x14ac:dyDescent="0.25">
      <c r="A918" t="s">
        <v>152</v>
      </c>
      <c r="B918" t="s">
        <v>153</v>
      </c>
      <c r="C918" t="s">
        <v>157</v>
      </c>
      <c r="D918" t="s">
        <v>166</v>
      </c>
      <c r="E918">
        <v>27</v>
      </c>
      <c r="F918">
        <v>123369</v>
      </c>
    </row>
    <row r="919" spans="1:6" x14ac:dyDescent="0.25">
      <c r="A919" t="s">
        <v>152</v>
      </c>
      <c r="B919" t="s">
        <v>153</v>
      </c>
      <c r="C919" t="s">
        <v>157</v>
      </c>
      <c r="D919" t="s">
        <v>166</v>
      </c>
      <c r="E919">
        <v>28</v>
      </c>
      <c r="F919">
        <v>151175</v>
      </c>
    </row>
    <row r="920" spans="1:6" x14ac:dyDescent="0.25">
      <c r="A920" t="s">
        <v>152</v>
      </c>
      <c r="B920" t="s">
        <v>153</v>
      </c>
      <c r="C920" t="s">
        <v>157</v>
      </c>
      <c r="D920" t="s">
        <v>166</v>
      </c>
      <c r="E920">
        <v>29</v>
      </c>
      <c r="F920">
        <v>191508</v>
      </c>
    </row>
    <row r="921" spans="1:6" x14ac:dyDescent="0.25">
      <c r="A921" t="s">
        <v>152</v>
      </c>
      <c r="B921" t="s">
        <v>153</v>
      </c>
      <c r="C921" t="s">
        <v>157</v>
      </c>
      <c r="D921" t="s">
        <v>166</v>
      </c>
      <c r="E921">
        <v>30</v>
      </c>
      <c r="F921">
        <v>232815</v>
      </c>
    </row>
    <row r="922" spans="1:6" x14ac:dyDescent="0.25">
      <c r="A922" t="s">
        <v>152</v>
      </c>
      <c r="B922" t="s">
        <v>153</v>
      </c>
      <c r="C922" t="s">
        <v>157</v>
      </c>
      <c r="D922" t="s">
        <v>166</v>
      </c>
      <c r="E922">
        <v>31</v>
      </c>
      <c r="F922">
        <v>216293</v>
      </c>
    </row>
    <row r="923" spans="1:6" x14ac:dyDescent="0.25">
      <c r="A923" t="s">
        <v>152</v>
      </c>
      <c r="B923" t="s">
        <v>153</v>
      </c>
      <c r="C923" t="s">
        <v>157</v>
      </c>
      <c r="D923" t="s">
        <v>166</v>
      </c>
      <c r="E923">
        <v>32</v>
      </c>
      <c r="F923">
        <v>175246</v>
      </c>
    </row>
    <row r="924" spans="1:6" x14ac:dyDescent="0.25">
      <c r="A924" t="s">
        <v>152</v>
      </c>
      <c r="B924" t="s">
        <v>153</v>
      </c>
      <c r="C924" t="s">
        <v>157</v>
      </c>
      <c r="D924" t="s">
        <v>166</v>
      </c>
      <c r="E924">
        <v>33</v>
      </c>
      <c r="F924">
        <v>125953</v>
      </c>
    </row>
    <row r="925" spans="1:6" x14ac:dyDescent="0.25">
      <c r="A925" t="s">
        <v>152</v>
      </c>
      <c r="B925" t="s">
        <v>153</v>
      </c>
      <c r="C925" t="s">
        <v>157</v>
      </c>
      <c r="D925" t="s">
        <v>166</v>
      </c>
      <c r="E925">
        <v>34</v>
      </c>
      <c r="F925">
        <v>86232</v>
      </c>
    </row>
    <row r="926" spans="1:6" x14ac:dyDescent="0.25">
      <c r="A926" t="s">
        <v>152</v>
      </c>
      <c r="B926" t="s">
        <v>153</v>
      </c>
      <c r="C926" t="s">
        <v>157</v>
      </c>
      <c r="D926" t="s">
        <v>166</v>
      </c>
      <c r="E926">
        <v>35</v>
      </c>
      <c r="F926">
        <v>68311</v>
      </c>
    </row>
    <row r="927" spans="1:6" x14ac:dyDescent="0.25">
      <c r="A927" t="s">
        <v>152</v>
      </c>
      <c r="B927" t="s">
        <v>153</v>
      </c>
      <c r="C927" t="s">
        <v>157</v>
      </c>
      <c r="D927" t="s">
        <v>166</v>
      </c>
      <c r="E927">
        <v>36</v>
      </c>
      <c r="F927">
        <v>47650</v>
      </c>
    </row>
    <row r="928" spans="1:6" x14ac:dyDescent="0.25">
      <c r="A928" t="s">
        <v>152</v>
      </c>
      <c r="B928" t="s">
        <v>153</v>
      </c>
      <c r="C928" t="s">
        <v>157</v>
      </c>
      <c r="D928" t="s">
        <v>166</v>
      </c>
      <c r="E928">
        <v>37</v>
      </c>
      <c r="F928">
        <v>40740</v>
      </c>
    </row>
    <row r="929" spans="1:6" x14ac:dyDescent="0.25">
      <c r="A929" t="s">
        <v>152</v>
      </c>
      <c r="B929" t="s">
        <v>153</v>
      </c>
      <c r="C929" t="s">
        <v>157</v>
      </c>
      <c r="D929" t="s">
        <v>166</v>
      </c>
      <c r="E929">
        <v>38</v>
      </c>
      <c r="F929">
        <v>33352</v>
      </c>
    </row>
    <row r="930" spans="1:6" x14ac:dyDescent="0.25">
      <c r="A930" t="s">
        <v>152</v>
      </c>
      <c r="B930" t="s">
        <v>153</v>
      </c>
      <c r="C930" t="s">
        <v>157</v>
      </c>
      <c r="D930" t="s">
        <v>166</v>
      </c>
      <c r="E930">
        <v>39</v>
      </c>
      <c r="F930">
        <v>32072</v>
      </c>
    </row>
    <row r="931" spans="1:6" x14ac:dyDescent="0.25">
      <c r="A931" t="s">
        <v>152</v>
      </c>
      <c r="B931" t="s">
        <v>153</v>
      </c>
      <c r="C931" t="s">
        <v>157</v>
      </c>
      <c r="D931" t="s">
        <v>166</v>
      </c>
      <c r="E931">
        <v>40</v>
      </c>
      <c r="F931">
        <v>30111</v>
      </c>
    </row>
    <row r="932" spans="1:6" x14ac:dyDescent="0.25">
      <c r="A932" t="s">
        <v>152</v>
      </c>
      <c r="B932" t="s">
        <v>153</v>
      </c>
      <c r="C932" t="s">
        <v>157</v>
      </c>
      <c r="D932" t="s">
        <v>166</v>
      </c>
      <c r="E932">
        <v>41</v>
      </c>
      <c r="F932">
        <v>25550</v>
      </c>
    </row>
    <row r="933" spans="1:6" x14ac:dyDescent="0.25">
      <c r="A933" t="s">
        <v>152</v>
      </c>
      <c r="B933" t="s">
        <v>153</v>
      </c>
      <c r="C933" t="s">
        <v>157</v>
      </c>
      <c r="D933" t="s">
        <v>166</v>
      </c>
      <c r="E933">
        <v>42</v>
      </c>
      <c r="F933">
        <v>20370</v>
      </c>
    </row>
    <row r="934" spans="1:6" x14ac:dyDescent="0.25">
      <c r="A934" t="s">
        <v>152</v>
      </c>
      <c r="B934" t="s">
        <v>153</v>
      </c>
      <c r="C934" t="s">
        <v>157</v>
      </c>
      <c r="D934" t="s">
        <v>166</v>
      </c>
      <c r="E934">
        <v>43</v>
      </c>
      <c r="F934">
        <v>9826</v>
      </c>
    </row>
    <row r="935" spans="1:6" x14ac:dyDescent="0.25">
      <c r="A935" t="s">
        <v>152</v>
      </c>
      <c r="B935" t="s">
        <v>153</v>
      </c>
      <c r="C935" t="s">
        <v>157</v>
      </c>
      <c r="D935" t="s">
        <v>166</v>
      </c>
      <c r="E935">
        <v>44</v>
      </c>
      <c r="F935">
        <v>10768</v>
      </c>
    </row>
    <row r="936" spans="1:6" x14ac:dyDescent="0.25">
      <c r="A936" t="s">
        <v>152</v>
      </c>
      <c r="B936" t="s">
        <v>153</v>
      </c>
      <c r="C936" t="s">
        <v>157</v>
      </c>
      <c r="D936" t="s">
        <v>166</v>
      </c>
      <c r="E936">
        <v>45</v>
      </c>
      <c r="F936">
        <v>4607</v>
      </c>
    </row>
    <row r="937" spans="1:6" x14ac:dyDescent="0.25">
      <c r="A937" t="s">
        <v>152</v>
      </c>
      <c r="B937" t="s">
        <v>153</v>
      </c>
      <c r="C937" t="s">
        <v>157</v>
      </c>
      <c r="D937" t="s">
        <v>166</v>
      </c>
      <c r="E937">
        <v>46</v>
      </c>
      <c r="F937">
        <v>2014</v>
      </c>
    </row>
    <row r="938" spans="1:6" x14ac:dyDescent="0.25">
      <c r="A938" t="s">
        <v>152</v>
      </c>
      <c r="B938" t="s">
        <v>153</v>
      </c>
      <c r="C938" t="s">
        <v>157</v>
      </c>
      <c r="D938" t="s">
        <v>166</v>
      </c>
      <c r="E938">
        <v>47</v>
      </c>
      <c r="F938">
        <v>3906</v>
      </c>
    </row>
    <row r="939" spans="1:6" x14ac:dyDescent="0.25">
      <c r="A939" t="s">
        <v>152</v>
      </c>
      <c r="B939" t="s">
        <v>153</v>
      </c>
      <c r="C939" t="s">
        <v>157</v>
      </c>
      <c r="D939" t="s">
        <v>166</v>
      </c>
      <c r="E939">
        <v>48</v>
      </c>
      <c r="F939">
        <v>5728</v>
      </c>
    </row>
    <row r="940" spans="1:6" x14ac:dyDescent="0.25">
      <c r="A940" t="s">
        <v>152</v>
      </c>
      <c r="B940" t="s">
        <v>49</v>
      </c>
      <c r="C940" t="s">
        <v>77</v>
      </c>
      <c r="D940" t="s">
        <v>166</v>
      </c>
      <c r="E940">
        <v>10</v>
      </c>
      <c r="F940">
        <v>320</v>
      </c>
    </row>
    <row r="941" spans="1:6" x14ac:dyDescent="0.25">
      <c r="A941" t="s">
        <v>152</v>
      </c>
      <c r="B941" t="s">
        <v>49</v>
      </c>
      <c r="C941" t="s">
        <v>77</v>
      </c>
      <c r="D941" t="s">
        <v>166</v>
      </c>
      <c r="E941">
        <v>11</v>
      </c>
      <c r="F941">
        <v>552</v>
      </c>
    </row>
    <row r="942" spans="1:6" x14ac:dyDescent="0.25">
      <c r="A942" t="s">
        <v>152</v>
      </c>
      <c r="B942" t="s">
        <v>49</v>
      </c>
      <c r="C942" t="s">
        <v>77</v>
      </c>
      <c r="D942" t="s">
        <v>166</v>
      </c>
      <c r="E942">
        <v>14</v>
      </c>
      <c r="F942">
        <v>1082</v>
      </c>
    </row>
    <row r="943" spans="1:6" x14ac:dyDescent="0.25">
      <c r="A943" t="s">
        <v>152</v>
      </c>
      <c r="B943" t="s">
        <v>49</v>
      </c>
      <c r="C943" t="s">
        <v>77</v>
      </c>
      <c r="D943" t="s">
        <v>166</v>
      </c>
      <c r="E943">
        <v>15</v>
      </c>
      <c r="F943">
        <v>237</v>
      </c>
    </row>
    <row r="944" spans="1:6" x14ac:dyDescent="0.25">
      <c r="A944" t="s">
        <v>152</v>
      </c>
      <c r="B944" t="s">
        <v>49</v>
      </c>
      <c r="C944" t="s">
        <v>77</v>
      </c>
      <c r="D944" t="s">
        <v>166</v>
      </c>
      <c r="E944">
        <v>16</v>
      </c>
      <c r="F944">
        <v>227</v>
      </c>
    </row>
    <row r="945" spans="1:6" x14ac:dyDescent="0.25">
      <c r="A945" t="s">
        <v>152</v>
      </c>
      <c r="B945" t="s">
        <v>49</v>
      </c>
      <c r="C945" t="s">
        <v>77</v>
      </c>
      <c r="D945" t="s">
        <v>166</v>
      </c>
      <c r="E945">
        <v>17</v>
      </c>
      <c r="F945">
        <v>249</v>
      </c>
    </row>
    <row r="946" spans="1:6" x14ac:dyDescent="0.25">
      <c r="A946" t="s">
        <v>152</v>
      </c>
      <c r="B946" t="s">
        <v>49</v>
      </c>
      <c r="C946" t="s">
        <v>77</v>
      </c>
      <c r="D946" t="s">
        <v>166</v>
      </c>
      <c r="E946">
        <v>18</v>
      </c>
      <c r="F946">
        <v>528</v>
      </c>
    </row>
    <row r="947" spans="1:6" x14ac:dyDescent="0.25">
      <c r="A947" t="s">
        <v>152</v>
      </c>
      <c r="B947" t="s">
        <v>49</v>
      </c>
      <c r="C947" t="s">
        <v>77</v>
      </c>
      <c r="D947" t="s">
        <v>166</v>
      </c>
      <c r="E947">
        <v>19</v>
      </c>
      <c r="F947">
        <v>1424</v>
      </c>
    </row>
    <row r="948" spans="1:6" x14ac:dyDescent="0.25">
      <c r="A948" t="s">
        <v>152</v>
      </c>
      <c r="B948" t="s">
        <v>49</v>
      </c>
      <c r="C948" t="s">
        <v>77</v>
      </c>
      <c r="D948" t="s">
        <v>166</v>
      </c>
      <c r="E948">
        <v>20</v>
      </c>
      <c r="F948">
        <v>1642</v>
      </c>
    </row>
    <row r="949" spans="1:6" x14ac:dyDescent="0.25">
      <c r="A949" t="s">
        <v>152</v>
      </c>
      <c r="B949" t="s">
        <v>49</v>
      </c>
      <c r="C949" t="s">
        <v>77</v>
      </c>
      <c r="D949" t="s">
        <v>166</v>
      </c>
      <c r="E949">
        <v>21</v>
      </c>
      <c r="F949">
        <v>1869</v>
      </c>
    </row>
    <row r="950" spans="1:6" x14ac:dyDescent="0.25">
      <c r="A950" t="s">
        <v>152</v>
      </c>
      <c r="B950" t="s">
        <v>49</v>
      </c>
      <c r="C950" t="s">
        <v>77</v>
      </c>
      <c r="D950" t="s">
        <v>166</v>
      </c>
      <c r="E950">
        <v>22</v>
      </c>
      <c r="F950">
        <v>1958</v>
      </c>
    </row>
    <row r="951" spans="1:6" x14ac:dyDescent="0.25">
      <c r="A951" t="s">
        <v>152</v>
      </c>
      <c r="B951" t="s">
        <v>49</v>
      </c>
      <c r="C951" t="s">
        <v>77</v>
      </c>
      <c r="D951" t="s">
        <v>166</v>
      </c>
      <c r="E951">
        <v>23</v>
      </c>
      <c r="F951">
        <v>3976</v>
      </c>
    </row>
    <row r="952" spans="1:6" x14ac:dyDescent="0.25">
      <c r="A952" t="s">
        <v>152</v>
      </c>
      <c r="B952" t="s">
        <v>49</v>
      </c>
      <c r="C952" t="s">
        <v>77</v>
      </c>
      <c r="D952" t="s">
        <v>166</v>
      </c>
      <c r="E952">
        <v>24</v>
      </c>
      <c r="F952">
        <v>22311</v>
      </c>
    </row>
    <row r="953" spans="1:6" x14ac:dyDescent="0.25">
      <c r="A953" t="s">
        <v>152</v>
      </c>
      <c r="B953" t="s">
        <v>49</v>
      </c>
      <c r="C953" t="s">
        <v>77</v>
      </c>
      <c r="D953" t="s">
        <v>166</v>
      </c>
      <c r="E953">
        <v>25</v>
      </c>
      <c r="F953">
        <v>20530</v>
      </c>
    </row>
    <row r="954" spans="1:6" x14ac:dyDescent="0.25">
      <c r="A954" t="s">
        <v>152</v>
      </c>
      <c r="B954" t="s">
        <v>49</v>
      </c>
      <c r="C954" t="s">
        <v>77</v>
      </c>
      <c r="D954" t="s">
        <v>166</v>
      </c>
      <c r="E954">
        <v>26</v>
      </c>
      <c r="F954">
        <v>45716</v>
      </c>
    </row>
    <row r="955" spans="1:6" x14ac:dyDescent="0.25">
      <c r="A955" t="s">
        <v>152</v>
      </c>
      <c r="B955" t="s">
        <v>49</v>
      </c>
      <c r="C955" t="s">
        <v>77</v>
      </c>
      <c r="D955" t="s">
        <v>166</v>
      </c>
      <c r="E955">
        <v>27</v>
      </c>
      <c r="F955">
        <v>45749</v>
      </c>
    </row>
    <row r="956" spans="1:6" x14ac:dyDescent="0.25">
      <c r="A956" t="s">
        <v>152</v>
      </c>
      <c r="B956" t="s">
        <v>49</v>
      </c>
      <c r="C956" t="s">
        <v>77</v>
      </c>
      <c r="D956" t="s">
        <v>166</v>
      </c>
      <c r="E956">
        <v>28</v>
      </c>
      <c r="F956">
        <v>15906</v>
      </c>
    </row>
    <row r="957" spans="1:6" x14ac:dyDescent="0.25">
      <c r="A957" t="s">
        <v>152</v>
      </c>
      <c r="B957" t="s">
        <v>49</v>
      </c>
      <c r="C957" t="s">
        <v>77</v>
      </c>
      <c r="D957" t="s">
        <v>166</v>
      </c>
      <c r="E957">
        <v>29</v>
      </c>
      <c r="F957">
        <v>9740</v>
      </c>
    </row>
    <row r="958" spans="1:6" x14ac:dyDescent="0.25">
      <c r="A958" t="s">
        <v>152</v>
      </c>
      <c r="B958" t="s">
        <v>49</v>
      </c>
      <c r="C958" t="s">
        <v>77</v>
      </c>
      <c r="D958" t="s">
        <v>166</v>
      </c>
      <c r="E958">
        <v>30</v>
      </c>
      <c r="F958">
        <v>8264</v>
      </c>
    </row>
    <row r="959" spans="1:6" x14ac:dyDescent="0.25">
      <c r="A959" t="s">
        <v>152</v>
      </c>
      <c r="B959" t="s">
        <v>49</v>
      </c>
      <c r="C959" t="s">
        <v>77</v>
      </c>
      <c r="D959" t="s">
        <v>166</v>
      </c>
      <c r="E959">
        <v>31</v>
      </c>
      <c r="F959">
        <v>8522</v>
      </c>
    </row>
    <row r="960" spans="1:6" x14ac:dyDescent="0.25">
      <c r="A960" t="s">
        <v>152</v>
      </c>
      <c r="B960" t="s">
        <v>49</v>
      </c>
      <c r="C960" t="s">
        <v>77</v>
      </c>
      <c r="D960" t="s">
        <v>166</v>
      </c>
      <c r="E960">
        <v>32</v>
      </c>
      <c r="F960">
        <v>3746</v>
      </c>
    </row>
    <row r="961" spans="1:6" x14ac:dyDescent="0.25">
      <c r="A961" t="s">
        <v>152</v>
      </c>
      <c r="B961" t="s">
        <v>49</v>
      </c>
      <c r="C961" t="s">
        <v>77</v>
      </c>
      <c r="D961" t="s">
        <v>166</v>
      </c>
      <c r="E961">
        <v>33</v>
      </c>
      <c r="F961">
        <v>5357</v>
      </c>
    </row>
    <row r="962" spans="1:6" x14ac:dyDescent="0.25">
      <c r="A962" t="s">
        <v>152</v>
      </c>
      <c r="B962" t="s">
        <v>49</v>
      </c>
      <c r="C962" t="s">
        <v>77</v>
      </c>
      <c r="D962" t="s">
        <v>166</v>
      </c>
      <c r="E962">
        <v>34</v>
      </c>
      <c r="F962">
        <v>3675</v>
      </c>
    </row>
    <row r="963" spans="1:6" x14ac:dyDescent="0.25">
      <c r="A963" t="s">
        <v>152</v>
      </c>
      <c r="B963" t="s">
        <v>49</v>
      </c>
      <c r="C963" t="s">
        <v>77</v>
      </c>
      <c r="D963" t="s">
        <v>166</v>
      </c>
      <c r="E963">
        <v>35</v>
      </c>
      <c r="F963">
        <v>3569</v>
      </c>
    </row>
    <row r="964" spans="1:6" x14ac:dyDescent="0.25">
      <c r="A964" t="s">
        <v>152</v>
      </c>
      <c r="B964" t="s">
        <v>49</v>
      </c>
      <c r="C964" t="s">
        <v>77</v>
      </c>
      <c r="D964" t="s">
        <v>166</v>
      </c>
      <c r="E964">
        <v>36</v>
      </c>
      <c r="F964">
        <v>3990</v>
      </c>
    </row>
    <row r="965" spans="1:6" x14ac:dyDescent="0.25">
      <c r="A965" t="s">
        <v>152</v>
      </c>
      <c r="B965" t="s">
        <v>49</v>
      </c>
      <c r="C965" t="s">
        <v>77</v>
      </c>
      <c r="D965" t="s">
        <v>166</v>
      </c>
      <c r="E965">
        <v>37</v>
      </c>
      <c r="F965">
        <v>6457</v>
      </c>
    </row>
    <row r="966" spans="1:6" x14ac:dyDescent="0.25">
      <c r="A966" t="s">
        <v>152</v>
      </c>
      <c r="B966" t="s">
        <v>49</v>
      </c>
      <c r="C966" t="s">
        <v>77</v>
      </c>
      <c r="D966" t="s">
        <v>166</v>
      </c>
      <c r="E966">
        <v>38</v>
      </c>
      <c r="F966">
        <v>3503</v>
      </c>
    </row>
    <row r="967" spans="1:6" x14ac:dyDescent="0.25">
      <c r="A967" t="s">
        <v>152</v>
      </c>
      <c r="B967" t="s">
        <v>49</v>
      </c>
      <c r="C967" t="s">
        <v>77</v>
      </c>
      <c r="D967" t="s">
        <v>166</v>
      </c>
      <c r="E967">
        <v>39</v>
      </c>
      <c r="F967">
        <v>2022</v>
      </c>
    </row>
    <row r="968" spans="1:6" x14ac:dyDescent="0.25">
      <c r="A968" t="s">
        <v>152</v>
      </c>
      <c r="B968" t="s">
        <v>49</v>
      </c>
      <c r="C968" t="s">
        <v>77</v>
      </c>
      <c r="D968" t="s">
        <v>166</v>
      </c>
      <c r="E968">
        <v>40</v>
      </c>
      <c r="F968">
        <v>2584</v>
      </c>
    </row>
    <row r="969" spans="1:6" x14ac:dyDescent="0.25">
      <c r="A969" t="s">
        <v>152</v>
      </c>
      <c r="B969" t="s">
        <v>49</v>
      </c>
      <c r="C969" t="s">
        <v>77</v>
      </c>
      <c r="D969" t="s">
        <v>166</v>
      </c>
      <c r="E969">
        <v>41</v>
      </c>
      <c r="F969">
        <v>1424</v>
      </c>
    </row>
    <row r="970" spans="1:6" x14ac:dyDescent="0.25">
      <c r="A970" t="s">
        <v>152</v>
      </c>
      <c r="B970" t="s">
        <v>49</v>
      </c>
      <c r="C970" t="s">
        <v>77</v>
      </c>
      <c r="D970" t="s">
        <v>166</v>
      </c>
      <c r="E970">
        <v>42</v>
      </c>
      <c r="F970">
        <v>1608</v>
      </c>
    </row>
    <row r="971" spans="1:6" x14ac:dyDescent="0.25">
      <c r="A971" t="s">
        <v>152</v>
      </c>
      <c r="B971" t="s">
        <v>49</v>
      </c>
      <c r="C971" t="s">
        <v>77</v>
      </c>
      <c r="D971" t="s">
        <v>166</v>
      </c>
      <c r="E971">
        <v>43</v>
      </c>
      <c r="F971">
        <v>426</v>
      </c>
    </row>
    <row r="972" spans="1:6" x14ac:dyDescent="0.25">
      <c r="A972" t="s">
        <v>152</v>
      </c>
      <c r="B972" t="s">
        <v>49</v>
      </c>
      <c r="C972" t="s">
        <v>77</v>
      </c>
      <c r="D972" t="s">
        <v>166</v>
      </c>
      <c r="E972">
        <v>44</v>
      </c>
      <c r="F972">
        <v>142</v>
      </c>
    </row>
    <row r="973" spans="1:6" x14ac:dyDescent="0.25">
      <c r="A973" t="s">
        <v>152</v>
      </c>
      <c r="B973" t="s">
        <v>49</v>
      </c>
      <c r="C973" t="s">
        <v>77</v>
      </c>
      <c r="D973" t="s">
        <v>166</v>
      </c>
      <c r="E973">
        <v>48</v>
      </c>
      <c r="F973">
        <v>154</v>
      </c>
    </row>
    <row r="974" spans="1:6" x14ac:dyDescent="0.25">
      <c r="A974" t="s">
        <v>152</v>
      </c>
      <c r="B974" t="s">
        <v>49</v>
      </c>
      <c r="C974" t="s">
        <v>40</v>
      </c>
      <c r="D974" t="s">
        <v>166</v>
      </c>
      <c r="E974">
        <v>6</v>
      </c>
      <c r="F974">
        <v>303</v>
      </c>
    </row>
    <row r="975" spans="1:6" x14ac:dyDescent="0.25">
      <c r="A975" t="s">
        <v>152</v>
      </c>
      <c r="B975" t="s">
        <v>49</v>
      </c>
      <c r="C975" t="s">
        <v>40</v>
      </c>
      <c r="D975" t="s">
        <v>166</v>
      </c>
      <c r="E975">
        <v>7</v>
      </c>
      <c r="F975">
        <v>239</v>
      </c>
    </row>
    <row r="976" spans="1:6" x14ac:dyDescent="0.25">
      <c r="A976" t="s">
        <v>152</v>
      </c>
      <c r="B976" t="s">
        <v>49</v>
      </c>
      <c r="C976" t="s">
        <v>40</v>
      </c>
      <c r="D976" t="s">
        <v>166</v>
      </c>
      <c r="E976">
        <v>8</v>
      </c>
      <c r="F976">
        <v>265</v>
      </c>
    </row>
    <row r="977" spans="1:6" x14ac:dyDescent="0.25">
      <c r="A977" t="s">
        <v>152</v>
      </c>
      <c r="B977" t="s">
        <v>49</v>
      </c>
      <c r="C977" t="s">
        <v>40</v>
      </c>
      <c r="D977" t="s">
        <v>166</v>
      </c>
      <c r="E977">
        <v>9</v>
      </c>
      <c r="F977">
        <v>154</v>
      </c>
    </row>
    <row r="978" spans="1:6" x14ac:dyDescent="0.25">
      <c r="A978" t="s">
        <v>152</v>
      </c>
      <c r="B978" t="s">
        <v>49</v>
      </c>
      <c r="C978" t="s">
        <v>40</v>
      </c>
      <c r="D978" t="s">
        <v>166</v>
      </c>
      <c r="E978">
        <v>10</v>
      </c>
      <c r="F978">
        <v>805</v>
      </c>
    </row>
    <row r="979" spans="1:6" x14ac:dyDescent="0.25">
      <c r="A979" t="s">
        <v>152</v>
      </c>
      <c r="B979" t="s">
        <v>49</v>
      </c>
      <c r="C979" t="s">
        <v>40</v>
      </c>
      <c r="D979" t="s">
        <v>166</v>
      </c>
      <c r="E979">
        <v>11</v>
      </c>
      <c r="F979">
        <v>1171</v>
      </c>
    </row>
    <row r="980" spans="1:6" x14ac:dyDescent="0.25">
      <c r="A980" t="s">
        <v>152</v>
      </c>
      <c r="B980" t="s">
        <v>49</v>
      </c>
      <c r="C980" t="s">
        <v>40</v>
      </c>
      <c r="D980" t="s">
        <v>166</v>
      </c>
      <c r="E980">
        <v>12</v>
      </c>
      <c r="F980">
        <v>1986</v>
      </c>
    </row>
    <row r="981" spans="1:6" x14ac:dyDescent="0.25">
      <c r="A981" t="s">
        <v>152</v>
      </c>
      <c r="B981" t="s">
        <v>49</v>
      </c>
      <c r="C981" t="s">
        <v>40</v>
      </c>
      <c r="D981" t="s">
        <v>166</v>
      </c>
      <c r="E981">
        <v>13</v>
      </c>
      <c r="F981">
        <v>2421</v>
      </c>
    </row>
    <row r="982" spans="1:6" x14ac:dyDescent="0.25">
      <c r="A982" t="s">
        <v>152</v>
      </c>
      <c r="B982" t="s">
        <v>49</v>
      </c>
      <c r="C982" t="s">
        <v>40</v>
      </c>
      <c r="D982" t="s">
        <v>166</v>
      </c>
      <c r="E982">
        <v>14</v>
      </c>
      <c r="F982">
        <v>3275</v>
      </c>
    </row>
    <row r="983" spans="1:6" x14ac:dyDescent="0.25">
      <c r="A983" t="s">
        <v>152</v>
      </c>
      <c r="B983" t="s">
        <v>49</v>
      </c>
      <c r="C983" t="s">
        <v>40</v>
      </c>
      <c r="D983" t="s">
        <v>166</v>
      </c>
      <c r="E983">
        <v>15</v>
      </c>
      <c r="F983">
        <v>3131</v>
      </c>
    </row>
    <row r="984" spans="1:6" x14ac:dyDescent="0.25">
      <c r="A984" t="s">
        <v>152</v>
      </c>
      <c r="B984" t="s">
        <v>49</v>
      </c>
      <c r="C984" t="s">
        <v>40</v>
      </c>
      <c r="D984" t="s">
        <v>166</v>
      </c>
      <c r="E984">
        <v>16</v>
      </c>
      <c r="F984">
        <v>3436</v>
      </c>
    </row>
    <row r="985" spans="1:6" x14ac:dyDescent="0.25">
      <c r="A985" t="s">
        <v>152</v>
      </c>
      <c r="B985" t="s">
        <v>49</v>
      </c>
      <c r="C985" t="s">
        <v>40</v>
      </c>
      <c r="D985" t="s">
        <v>166</v>
      </c>
      <c r="E985">
        <v>17</v>
      </c>
      <c r="F985">
        <v>4852</v>
      </c>
    </row>
    <row r="986" spans="1:6" x14ac:dyDescent="0.25">
      <c r="A986" t="s">
        <v>152</v>
      </c>
      <c r="B986" t="s">
        <v>49</v>
      </c>
      <c r="C986" t="s">
        <v>40</v>
      </c>
      <c r="D986" t="s">
        <v>166</v>
      </c>
      <c r="E986">
        <v>18</v>
      </c>
      <c r="F986">
        <v>6533</v>
      </c>
    </row>
    <row r="987" spans="1:6" x14ac:dyDescent="0.25">
      <c r="A987" t="s">
        <v>152</v>
      </c>
      <c r="B987" t="s">
        <v>49</v>
      </c>
      <c r="C987" t="s">
        <v>40</v>
      </c>
      <c r="D987" t="s">
        <v>166</v>
      </c>
      <c r="E987">
        <v>19</v>
      </c>
      <c r="F987">
        <v>10979</v>
      </c>
    </row>
    <row r="988" spans="1:6" x14ac:dyDescent="0.25">
      <c r="A988" t="s">
        <v>152</v>
      </c>
      <c r="B988" t="s">
        <v>49</v>
      </c>
      <c r="C988" t="s">
        <v>40</v>
      </c>
      <c r="D988" t="s">
        <v>166</v>
      </c>
      <c r="E988">
        <v>20</v>
      </c>
      <c r="F988">
        <v>12477</v>
      </c>
    </row>
    <row r="989" spans="1:6" x14ac:dyDescent="0.25">
      <c r="A989" t="s">
        <v>152</v>
      </c>
      <c r="B989" t="s">
        <v>49</v>
      </c>
      <c r="C989" t="s">
        <v>40</v>
      </c>
      <c r="D989" t="s">
        <v>166</v>
      </c>
      <c r="E989">
        <v>21</v>
      </c>
      <c r="F989">
        <v>18788</v>
      </c>
    </row>
    <row r="990" spans="1:6" x14ac:dyDescent="0.25">
      <c r="A990" t="s">
        <v>152</v>
      </c>
      <c r="B990" t="s">
        <v>49</v>
      </c>
      <c r="C990" t="s">
        <v>40</v>
      </c>
      <c r="D990" t="s">
        <v>166</v>
      </c>
      <c r="E990">
        <v>22</v>
      </c>
      <c r="F990">
        <v>11720</v>
      </c>
    </row>
    <row r="991" spans="1:6" x14ac:dyDescent="0.25">
      <c r="A991" t="s">
        <v>152</v>
      </c>
      <c r="B991" t="s">
        <v>49</v>
      </c>
      <c r="C991" t="s">
        <v>40</v>
      </c>
      <c r="D991" t="s">
        <v>166</v>
      </c>
      <c r="E991">
        <v>23</v>
      </c>
      <c r="F991">
        <v>16327</v>
      </c>
    </row>
    <row r="992" spans="1:6" x14ac:dyDescent="0.25">
      <c r="A992" t="s">
        <v>152</v>
      </c>
      <c r="B992" t="s">
        <v>49</v>
      </c>
      <c r="C992" t="s">
        <v>40</v>
      </c>
      <c r="D992" t="s">
        <v>166</v>
      </c>
      <c r="E992">
        <v>24</v>
      </c>
      <c r="F992">
        <v>20269</v>
      </c>
    </row>
    <row r="993" spans="1:6" x14ac:dyDescent="0.25">
      <c r="A993" t="s">
        <v>152</v>
      </c>
      <c r="B993" t="s">
        <v>49</v>
      </c>
      <c r="C993" t="s">
        <v>40</v>
      </c>
      <c r="D993" t="s">
        <v>166</v>
      </c>
      <c r="E993">
        <v>25</v>
      </c>
      <c r="F993">
        <v>40080</v>
      </c>
    </row>
    <row r="994" spans="1:6" x14ac:dyDescent="0.25">
      <c r="A994" t="s">
        <v>152</v>
      </c>
      <c r="B994" t="s">
        <v>49</v>
      </c>
      <c r="C994" t="s">
        <v>40</v>
      </c>
      <c r="D994" t="s">
        <v>166</v>
      </c>
      <c r="E994">
        <v>26</v>
      </c>
      <c r="F994">
        <v>62571</v>
      </c>
    </row>
    <row r="995" spans="1:6" x14ac:dyDescent="0.25">
      <c r="A995" t="s">
        <v>152</v>
      </c>
      <c r="B995" t="s">
        <v>49</v>
      </c>
      <c r="C995" t="s">
        <v>40</v>
      </c>
      <c r="D995" t="s">
        <v>166</v>
      </c>
      <c r="E995">
        <v>27</v>
      </c>
      <c r="F995">
        <v>92101</v>
      </c>
    </row>
    <row r="996" spans="1:6" x14ac:dyDescent="0.25">
      <c r="A996" t="s">
        <v>152</v>
      </c>
      <c r="B996" t="s">
        <v>49</v>
      </c>
      <c r="C996" t="s">
        <v>40</v>
      </c>
      <c r="D996" t="s">
        <v>166</v>
      </c>
      <c r="E996">
        <v>28</v>
      </c>
      <c r="F996">
        <v>115639</v>
      </c>
    </row>
    <row r="997" spans="1:6" x14ac:dyDescent="0.25">
      <c r="A997" t="s">
        <v>152</v>
      </c>
      <c r="B997" t="s">
        <v>49</v>
      </c>
      <c r="C997" t="s">
        <v>40</v>
      </c>
      <c r="D997" t="s">
        <v>166</v>
      </c>
      <c r="E997">
        <v>29</v>
      </c>
      <c r="F997">
        <v>157915</v>
      </c>
    </row>
    <row r="998" spans="1:6" x14ac:dyDescent="0.25">
      <c r="A998" t="s">
        <v>152</v>
      </c>
      <c r="B998" t="s">
        <v>49</v>
      </c>
      <c r="C998" t="s">
        <v>40</v>
      </c>
      <c r="D998" t="s">
        <v>166</v>
      </c>
      <c r="E998">
        <v>30</v>
      </c>
      <c r="F998">
        <v>196200</v>
      </c>
    </row>
    <row r="999" spans="1:6" x14ac:dyDescent="0.25">
      <c r="A999" t="s">
        <v>152</v>
      </c>
      <c r="B999" t="s">
        <v>49</v>
      </c>
      <c r="C999" t="s">
        <v>40</v>
      </c>
      <c r="D999" t="s">
        <v>166</v>
      </c>
      <c r="E999">
        <v>31</v>
      </c>
      <c r="F999">
        <v>185839</v>
      </c>
    </row>
    <row r="1000" spans="1:6" x14ac:dyDescent="0.25">
      <c r="A1000" t="s">
        <v>152</v>
      </c>
      <c r="B1000" t="s">
        <v>49</v>
      </c>
      <c r="C1000" t="s">
        <v>40</v>
      </c>
      <c r="D1000" t="s">
        <v>166</v>
      </c>
      <c r="E1000">
        <v>32</v>
      </c>
      <c r="F1000">
        <v>149361</v>
      </c>
    </row>
    <row r="1001" spans="1:6" x14ac:dyDescent="0.25">
      <c r="A1001" t="s">
        <v>152</v>
      </c>
      <c r="B1001" t="s">
        <v>49</v>
      </c>
      <c r="C1001" t="s">
        <v>40</v>
      </c>
      <c r="D1001" t="s">
        <v>166</v>
      </c>
      <c r="E1001">
        <v>33</v>
      </c>
      <c r="F1001">
        <v>97388</v>
      </c>
    </row>
    <row r="1002" spans="1:6" x14ac:dyDescent="0.25">
      <c r="A1002" t="s">
        <v>152</v>
      </c>
      <c r="B1002" t="s">
        <v>49</v>
      </c>
      <c r="C1002" t="s">
        <v>40</v>
      </c>
      <c r="D1002" t="s">
        <v>166</v>
      </c>
      <c r="E1002">
        <v>34</v>
      </c>
      <c r="F1002">
        <v>73522</v>
      </c>
    </row>
    <row r="1003" spans="1:6" x14ac:dyDescent="0.25">
      <c r="A1003" t="s">
        <v>152</v>
      </c>
      <c r="B1003" t="s">
        <v>49</v>
      </c>
      <c r="C1003" t="s">
        <v>40</v>
      </c>
      <c r="D1003" t="s">
        <v>166</v>
      </c>
      <c r="E1003">
        <v>35</v>
      </c>
      <c r="F1003">
        <v>48795</v>
      </c>
    </row>
    <row r="1004" spans="1:6" x14ac:dyDescent="0.25">
      <c r="A1004" t="s">
        <v>152</v>
      </c>
      <c r="B1004" t="s">
        <v>49</v>
      </c>
      <c r="C1004" t="s">
        <v>40</v>
      </c>
      <c r="D1004" t="s">
        <v>166</v>
      </c>
      <c r="E1004">
        <v>36</v>
      </c>
      <c r="F1004">
        <v>34092</v>
      </c>
    </row>
    <row r="1005" spans="1:6" x14ac:dyDescent="0.25">
      <c r="A1005" t="s">
        <v>152</v>
      </c>
      <c r="B1005" t="s">
        <v>49</v>
      </c>
      <c r="C1005" t="s">
        <v>40</v>
      </c>
      <c r="D1005" t="s">
        <v>166</v>
      </c>
      <c r="E1005">
        <v>37</v>
      </c>
      <c r="F1005">
        <v>25282</v>
      </c>
    </row>
    <row r="1006" spans="1:6" x14ac:dyDescent="0.25">
      <c r="A1006" t="s">
        <v>152</v>
      </c>
      <c r="B1006" t="s">
        <v>49</v>
      </c>
      <c r="C1006" t="s">
        <v>40</v>
      </c>
      <c r="D1006" t="s">
        <v>166</v>
      </c>
      <c r="E1006">
        <v>38</v>
      </c>
      <c r="F1006">
        <v>21167</v>
      </c>
    </row>
    <row r="1007" spans="1:6" x14ac:dyDescent="0.25">
      <c r="A1007" t="s">
        <v>152</v>
      </c>
      <c r="B1007" t="s">
        <v>49</v>
      </c>
      <c r="C1007" t="s">
        <v>40</v>
      </c>
      <c r="D1007" t="s">
        <v>166</v>
      </c>
      <c r="E1007">
        <v>39</v>
      </c>
      <c r="F1007">
        <v>16129</v>
      </c>
    </row>
    <row r="1008" spans="1:6" x14ac:dyDescent="0.25">
      <c r="A1008" t="s">
        <v>152</v>
      </c>
      <c r="B1008" t="s">
        <v>49</v>
      </c>
      <c r="C1008" t="s">
        <v>40</v>
      </c>
      <c r="D1008" t="s">
        <v>166</v>
      </c>
      <c r="E1008">
        <v>40</v>
      </c>
      <c r="F1008">
        <v>17183</v>
      </c>
    </row>
    <row r="1009" spans="1:6" x14ac:dyDescent="0.25">
      <c r="A1009" t="s">
        <v>152</v>
      </c>
      <c r="B1009" t="s">
        <v>49</v>
      </c>
      <c r="C1009" t="s">
        <v>40</v>
      </c>
      <c r="D1009" t="s">
        <v>166</v>
      </c>
      <c r="E1009">
        <v>41</v>
      </c>
      <c r="F1009">
        <v>12250</v>
      </c>
    </row>
    <row r="1010" spans="1:6" x14ac:dyDescent="0.25">
      <c r="A1010" t="s">
        <v>152</v>
      </c>
      <c r="B1010" t="s">
        <v>49</v>
      </c>
      <c r="C1010" t="s">
        <v>40</v>
      </c>
      <c r="D1010" t="s">
        <v>166</v>
      </c>
      <c r="E1010">
        <v>42</v>
      </c>
      <c r="F1010">
        <v>14061</v>
      </c>
    </row>
    <row r="1011" spans="1:6" x14ac:dyDescent="0.25">
      <c r="A1011" t="s">
        <v>152</v>
      </c>
      <c r="B1011" t="s">
        <v>49</v>
      </c>
      <c r="C1011" t="s">
        <v>40</v>
      </c>
      <c r="D1011" t="s">
        <v>166</v>
      </c>
      <c r="E1011">
        <v>43</v>
      </c>
      <c r="F1011">
        <v>7212</v>
      </c>
    </row>
    <row r="1012" spans="1:6" x14ac:dyDescent="0.25">
      <c r="A1012" t="s">
        <v>152</v>
      </c>
      <c r="B1012" t="s">
        <v>49</v>
      </c>
      <c r="C1012" t="s">
        <v>40</v>
      </c>
      <c r="D1012" t="s">
        <v>166</v>
      </c>
      <c r="E1012">
        <v>44</v>
      </c>
      <c r="F1012">
        <v>6588</v>
      </c>
    </row>
    <row r="1013" spans="1:6" x14ac:dyDescent="0.25">
      <c r="A1013" t="s">
        <v>152</v>
      </c>
      <c r="B1013" t="s">
        <v>49</v>
      </c>
      <c r="C1013" t="s">
        <v>40</v>
      </c>
      <c r="D1013" t="s">
        <v>166</v>
      </c>
      <c r="E1013">
        <v>45</v>
      </c>
      <c r="F1013">
        <v>4215</v>
      </c>
    </row>
    <row r="1014" spans="1:6" x14ac:dyDescent="0.25">
      <c r="A1014" t="s">
        <v>152</v>
      </c>
      <c r="B1014" t="s">
        <v>49</v>
      </c>
      <c r="C1014" t="s">
        <v>40</v>
      </c>
      <c r="D1014" t="s">
        <v>166</v>
      </c>
      <c r="E1014">
        <v>46</v>
      </c>
      <c r="F1014">
        <v>1109</v>
      </c>
    </row>
    <row r="1015" spans="1:6" x14ac:dyDescent="0.25">
      <c r="A1015" t="s">
        <v>152</v>
      </c>
      <c r="B1015" t="s">
        <v>49</v>
      </c>
      <c r="C1015" t="s">
        <v>40</v>
      </c>
      <c r="D1015" t="s">
        <v>166</v>
      </c>
      <c r="E1015">
        <v>47</v>
      </c>
      <c r="F1015">
        <v>2032</v>
      </c>
    </row>
    <row r="1016" spans="1:6" x14ac:dyDescent="0.25">
      <c r="A1016" t="s">
        <v>152</v>
      </c>
      <c r="B1016" t="s">
        <v>49</v>
      </c>
      <c r="C1016" t="s">
        <v>40</v>
      </c>
      <c r="D1016" t="s">
        <v>166</v>
      </c>
      <c r="E1016">
        <v>48</v>
      </c>
      <c r="F1016">
        <v>3133</v>
      </c>
    </row>
    <row r="1017" spans="1:6" x14ac:dyDescent="0.25">
      <c r="A1017" t="s">
        <v>152</v>
      </c>
      <c r="B1017" t="s">
        <v>49</v>
      </c>
      <c r="C1017" t="s">
        <v>78</v>
      </c>
      <c r="D1017" t="s">
        <v>166</v>
      </c>
      <c r="E1017">
        <v>14</v>
      </c>
      <c r="F1017">
        <v>122</v>
      </c>
    </row>
    <row r="1018" spans="1:6" x14ac:dyDescent="0.25">
      <c r="A1018" t="s">
        <v>152</v>
      </c>
      <c r="B1018" t="s">
        <v>49</v>
      </c>
      <c r="C1018" t="s">
        <v>78</v>
      </c>
      <c r="D1018" t="s">
        <v>166</v>
      </c>
      <c r="E1018">
        <v>15</v>
      </c>
      <c r="F1018">
        <v>429</v>
      </c>
    </row>
    <row r="1019" spans="1:6" x14ac:dyDescent="0.25">
      <c r="A1019" t="s">
        <v>152</v>
      </c>
      <c r="B1019" t="s">
        <v>49</v>
      </c>
      <c r="C1019" t="s">
        <v>78</v>
      </c>
      <c r="D1019" t="s">
        <v>166</v>
      </c>
      <c r="E1019">
        <v>16</v>
      </c>
      <c r="F1019">
        <v>331</v>
      </c>
    </row>
    <row r="1020" spans="1:6" x14ac:dyDescent="0.25">
      <c r="A1020" t="s">
        <v>152</v>
      </c>
      <c r="B1020" t="s">
        <v>49</v>
      </c>
      <c r="C1020" t="s">
        <v>78</v>
      </c>
      <c r="D1020" t="s">
        <v>166</v>
      </c>
      <c r="E1020">
        <v>17</v>
      </c>
      <c r="F1020">
        <v>720</v>
      </c>
    </row>
    <row r="1021" spans="1:6" x14ac:dyDescent="0.25">
      <c r="A1021" t="s">
        <v>152</v>
      </c>
      <c r="B1021" t="s">
        <v>49</v>
      </c>
      <c r="C1021" t="s">
        <v>78</v>
      </c>
      <c r="D1021" t="s">
        <v>166</v>
      </c>
      <c r="E1021">
        <v>18</v>
      </c>
      <c r="F1021">
        <v>1337</v>
      </c>
    </row>
    <row r="1022" spans="1:6" x14ac:dyDescent="0.25">
      <c r="A1022" t="s">
        <v>152</v>
      </c>
      <c r="B1022" t="s">
        <v>49</v>
      </c>
      <c r="C1022" t="s">
        <v>78</v>
      </c>
      <c r="D1022" t="s">
        <v>166</v>
      </c>
      <c r="E1022">
        <v>19</v>
      </c>
      <c r="F1022">
        <v>881</v>
      </c>
    </row>
    <row r="1023" spans="1:6" x14ac:dyDescent="0.25">
      <c r="A1023" t="s">
        <v>152</v>
      </c>
      <c r="B1023" t="s">
        <v>49</v>
      </c>
      <c r="C1023" t="s">
        <v>78</v>
      </c>
      <c r="D1023" t="s">
        <v>166</v>
      </c>
      <c r="E1023">
        <v>20</v>
      </c>
      <c r="F1023">
        <v>2028</v>
      </c>
    </row>
    <row r="1024" spans="1:6" x14ac:dyDescent="0.25">
      <c r="A1024" t="s">
        <v>152</v>
      </c>
      <c r="B1024" t="s">
        <v>49</v>
      </c>
      <c r="C1024" t="s">
        <v>78</v>
      </c>
      <c r="D1024" t="s">
        <v>166</v>
      </c>
      <c r="E1024">
        <v>21</v>
      </c>
      <c r="F1024">
        <v>4225</v>
      </c>
    </row>
    <row r="1025" spans="1:6" x14ac:dyDescent="0.25">
      <c r="A1025" t="s">
        <v>152</v>
      </c>
      <c r="B1025" t="s">
        <v>49</v>
      </c>
      <c r="C1025" t="s">
        <v>78</v>
      </c>
      <c r="D1025" t="s">
        <v>166</v>
      </c>
      <c r="E1025">
        <v>22</v>
      </c>
      <c r="F1025">
        <v>860</v>
      </c>
    </row>
    <row r="1026" spans="1:6" x14ac:dyDescent="0.25">
      <c r="A1026" t="s">
        <v>152</v>
      </c>
      <c r="B1026" t="s">
        <v>49</v>
      </c>
      <c r="C1026" t="s">
        <v>78</v>
      </c>
      <c r="D1026" t="s">
        <v>166</v>
      </c>
      <c r="E1026">
        <v>23</v>
      </c>
      <c r="F1026">
        <v>9731</v>
      </c>
    </row>
    <row r="1027" spans="1:6" x14ac:dyDescent="0.25">
      <c r="A1027" t="s">
        <v>152</v>
      </c>
      <c r="B1027" t="s">
        <v>49</v>
      </c>
      <c r="C1027" t="s">
        <v>78</v>
      </c>
      <c r="D1027" t="s">
        <v>166</v>
      </c>
      <c r="E1027">
        <v>24</v>
      </c>
      <c r="F1027">
        <v>126826</v>
      </c>
    </row>
    <row r="1028" spans="1:6" x14ac:dyDescent="0.25">
      <c r="A1028" t="s">
        <v>152</v>
      </c>
      <c r="B1028" t="s">
        <v>49</v>
      </c>
      <c r="C1028" t="s">
        <v>78</v>
      </c>
      <c r="D1028" t="s">
        <v>166</v>
      </c>
      <c r="E1028">
        <v>25</v>
      </c>
      <c r="F1028">
        <v>90751</v>
      </c>
    </row>
    <row r="1029" spans="1:6" x14ac:dyDescent="0.25">
      <c r="A1029" t="s">
        <v>152</v>
      </c>
      <c r="B1029" t="s">
        <v>49</v>
      </c>
      <c r="C1029" t="s">
        <v>78</v>
      </c>
      <c r="D1029" t="s">
        <v>166</v>
      </c>
      <c r="E1029">
        <v>26</v>
      </c>
      <c r="F1029">
        <v>102181</v>
      </c>
    </row>
    <row r="1030" spans="1:6" x14ac:dyDescent="0.25">
      <c r="A1030" t="s">
        <v>152</v>
      </c>
      <c r="B1030" t="s">
        <v>49</v>
      </c>
      <c r="C1030" t="s">
        <v>78</v>
      </c>
      <c r="D1030" t="s">
        <v>166</v>
      </c>
      <c r="E1030">
        <v>27</v>
      </c>
      <c r="F1030">
        <v>136164</v>
      </c>
    </row>
    <row r="1031" spans="1:6" x14ac:dyDescent="0.25">
      <c r="A1031" t="s">
        <v>152</v>
      </c>
      <c r="B1031" t="s">
        <v>49</v>
      </c>
      <c r="C1031" t="s">
        <v>78</v>
      </c>
      <c r="D1031" t="s">
        <v>166</v>
      </c>
      <c r="E1031">
        <v>28</v>
      </c>
      <c r="F1031">
        <v>98787</v>
      </c>
    </row>
    <row r="1032" spans="1:6" x14ac:dyDescent="0.25">
      <c r="A1032" t="s">
        <v>152</v>
      </c>
      <c r="B1032" t="s">
        <v>49</v>
      </c>
      <c r="C1032" t="s">
        <v>78</v>
      </c>
      <c r="D1032" t="s">
        <v>166</v>
      </c>
      <c r="E1032">
        <v>29</v>
      </c>
      <c r="F1032">
        <v>36366</v>
      </c>
    </row>
    <row r="1033" spans="1:6" x14ac:dyDescent="0.25">
      <c r="A1033" t="s">
        <v>152</v>
      </c>
      <c r="B1033" t="s">
        <v>49</v>
      </c>
      <c r="C1033" t="s">
        <v>78</v>
      </c>
      <c r="D1033" t="s">
        <v>166</v>
      </c>
      <c r="E1033">
        <v>30</v>
      </c>
      <c r="F1033">
        <v>23773</v>
      </c>
    </row>
    <row r="1034" spans="1:6" x14ac:dyDescent="0.25">
      <c r="A1034" t="s">
        <v>152</v>
      </c>
      <c r="B1034" t="s">
        <v>49</v>
      </c>
      <c r="C1034" t="s">
        <v>78</v>
      </c>
      <c r="D1034" t="s">
        <v>166</v>
      </c>
      <c r="E1034">
        <v>31</v>
      </c>
      <c r="F1034">
        <v>27174</v>
      </c>
    </row>
    <row r="1035" spans="1:6" x14ac:dyDescent="0.25">
      <c r="A1035" t="s">
        <v>152</v>
      </c>
      <c r="B1035" t="s">
        <v>49</v>
      </c>
      <c r="C1035" t="s">
        <v>78</v>
      </c>
      <c r="D1035" t="s">
        <v>166</v>
      </c>
      <c r="E1035">
        <v>32</v>
      </c>
      <c r="F1035">
        <v>20573</v>
      </c>
    </row>
    <row r="1036" spans="1:6" x14ac:dyDescent="0.25">
      <c r="A1036" t="s">
        <v>152</v>
      </c>
      <c r="B1036" t="s">
        <v>49</v>
      </c>
      <c r="C1036" t="s">
        <v>78</v>
      </c>
      <c r="D1036" t="s">
        <v>166</v>
      </c>
      <c r="E1036">
        <v>33</v>
      </c>
      <c r="F1036">
        <v>13463</v>
      </c>
    </row>
    <row r="1037" spans="1:6" x14ac:dyDescent="0.25">
      <c r="A1037" t="s">
        <v>152</v>
      </c>
      <c r="B1037" t="s">
        <v>49</v>
      </c>
      <c r="C1037" t="s">
        <v>78</v>
      </c>
      <c r="D1037" t="s">
        <v>166</v>
      </c>
      <c r="E1037">
        <v>34</v>
      </c>
      <c r="F1037">
        <v>6534</v>
      </c>
    </row>
    <row r="1038" spans="1:6" x14ac:dyDescent="0.25">
      <c r="A1038" t="s">
        <v>152</v>
      </c>
      <c r="B1038" t="s">
        <v>49</v>
      </c>
      <c r="C1038" t="s">
        <v>78</v>
      </c>
      <c r="D1038" t="s">
        <v>166</v>
      </c>
      <c r="E1038">
        <v>35</v>
      </c>
      <c r="F1038">
        <v>7502</v>
      </c>
    </row>
    <row r="1039" spans="1:6" x14ac:dyDescent="0.25">
      <c r="A1039" t="s">
        <v>152</v>
      </c>
      <c r="B1039" t="s">
        <v>49</v>
      </c>
      <c r="C1039" t="s">
        <v>78</v>
      </c>
      <c r="D1039" t="s">
        <v>166</v>
      </c>
      <c r="E1039">
        <v>36</v>
      </c>
      <c r="F1039">
        <v>5662</v>
      </c>
    </row>
    <row r="1040" spans="1:6" x14ac:dyDescent="0.25">
      <c r="A1040" t="s">
        <v>152</v>
      </c>
      <c r="B1040" t="s">
        <v>49</v>
      </c>
      <c r="C1040" t="s">
        <v>78</v>
      </c>
      <c r="D1040" t="s">
        <v>166</v>
      </c>
      <c r="E1040">
        <v>37</v>
      </c>
      <c r="F1040">
        <v>4772</v>
      </c>
    </row>
    <row r="1041" spans="1:6" x14ac:dyDescent="0.25">
      <c r="A1041" t="s">
        <v>152</v>
      </c>
      <c r="B1041" t="s">
        <v>49</v>
      </c>
      <c r="C1041" t="s">
        <v>78</v>
      </c>
      <c r="D1041" t="s">
        <v>166</v>
      </c>
      <c r="E1041">
        <v>38</v>
      </c>
      <c r="F1041">
        <v>3709</v>
      </c>
    </row>
    <row r="1042" spans="1:6" x14ac:dyDescent="0.25">
      <c r="A1042" t="s">
        <v>152</v>
      </c>
      <c r="B1042" t="s">
        <v>49</v>
      </c>
      <c r="C1042" t="s">
        <v>78</v>
      </c>
      <c r="D1042" t="s">
        <v>166</v>
      </c>
      <c r="E1042">
        <v>39</v>
      </c>
      <c r="F1042">
        <v>1552</v>
      </c>
    </row>
    <row r="1043" spans="1:6" x14ac:dyDescent="0.25">
      <c r="A1043" t="s">
        <v>152</v>
      </c>
      <c r="B1043" t="s">
        <v>49</v>
      </c>
      <c r="C1043" t="s">
        <v>78</v>
      </c>
      <c r="D1043" t="s">
        <v>166</v>
      </c>
      <c r="E1043">
        <v>40</v>
      </c>
      <c r="F1043">
        <v>2108</v>
      </c>
    </row>
    <row r="1044" spans="1:6" x14ac:dyDescent="0.25">
      <c r="A1044" t="s">
        <v>152</v>
      </c>
      <c r="B1044" t="s">
        <v>49</v>
      </c>
      <c r="C1044" t="s">
        <v>78</v>
      </c>
      <c r="D1044" t="s">
        <v>166</v>
      </c>
      <c r="E1044">
        <v>41</v>
      </c>
      <c r="F1044">
        <v>317</v>
      </c>
    </row>
    <row r="1045" spans="1:6" x14ac:dyDescent="0.25">
      <c r="A1045" t="s">
        <v>152</v>
      </c>
      <c r="B1045" t="s">
        <v>49</v>
      </c>
      <c r="C1045" t="s">
        <v>78</v>
      </c>
      <c r="D1045" t="s">
        <v>166</v>
      </c>
      <c r="E1045">
        <v>42</v>
      </c>
      <c r="F1045">
        <v>781</v>
      </c>
    </row>
    <row r="1046" spans="1:6" x14ac:dyDescent="0.25">
      <c r="A1046" t="s">
        <v>152</v>
      </c>
      <c r="B1046" t="s">
        <v>49</v>
      </c>
      <c r="C1046" t="s">
        <v>78</v>
      </c>
      <c r="D1046" t="s">
        <v>166</v>
      </c>
      <c r="E1046">
        <v>44</v>
      </c>
      <c r="F1046">
        <v>142</v>
      </c>
    </row>
    <row r="1047" spans="1:6" x14ac:dyDescent="0.25">
      <c r="A1047" t="s">
        <v>152</v>
      </c>
      <c r="B1047" t="s">
        <v>49</v>
      </c>
      <c r="C1047" t="s">
        <v>78</v>
      </c>
      <c r="D1047" t="s">
        <v>166</v>
      </c>
      <c r="E1047">
        <v>46</v>
      </c>
      <c r="F1047">
        <v>145</v>
      </c>
    </row>
    <row r="1048" spans="1:6" x14ac:dyDescent="0.25">
      <c r="A1048" t="s">
        <v>152</v>
      </c>
      <c r="B1048" t="s">
        <v>49</v>
      </c>
      <c r="C1048" t="s">
        <v>78</v>
      </c>
      <c r="D1048" t="s">
        <v>166</v>
      </c>
      <c r="E1048">
        <v>48</v>
      </c>
      <c r="F1048">
        <v>593</v>
      </c>
    </row>
    <row r="1049" spans="1:6" x14ac:dyDescent="0.25">
      <c r="A1049" t="s">
        <v>152</v>
      </c>
      <c r="B1049" t="s">
        <v>49</v>
      </c>
      <c r="C1049" t="s">
        <v>79</v>
      </c>
      <c r="D1049" t="s">
        <v>166</v>
      </c>
      <c r="E1049">
        <v>17</v>
      </c>
      <c r="F1049">
        <v>421</v>
      </c>
    </row>
    <row r="1050" spans="1:6" x14ac:dyDescent="0.25">
      <c r="A1050" t="s">
        <v>152</v>
      </c>
      <c r="B1050" t="s">
        <v>49</v>
      </c>
      <c r="C1050" t="s">
        <v>79</v>
      </c>
      <c r="D1050" t="s">
        <v>166</v>
      </c>
      <c r="E1050">
        <v>18</v>
      </c>
      <c r="F1050">
        <v>118</v>
      </c>
    </row>
    <row r="1051" spans="1:6" x14ac:dyDescent="0.25">
      <c r="A1051" t="s">
        <v>152</v>
      </c>
      <c r="B1051" t="s">
        <v>49</v>
      </c>
      <c r="C1051" t="s">
        <v>79</v>
      </c>
      <c r="D1051" t="s">
        <v>166</v>
      </c>
      <c r="E1051">
        <v>19</v>
      </c>
      <c r="F1051">
        <v>3446</v>
      </c>
    </row>
    <row r="1052" spans="1:6" x14ac:dyDescent="0.25">
      <c r="A1052" t="s">
        <v>152</v>
      </c>
      <c r="B1052" t="s">
        <v>49</v>
      </c>
      <c r="C1052" t="s">
        <v>79</v>
      </c>
      <c r="D1052" t="s">
        <v>166</v>
      </c>
      <c r="E1052">
        <v>20</v>
      </c>
      <c r="F1052">
        <v>1875</v>
      </c>
    </row>
    <row r="1053" spans="1:6" x14ac:dyDescent="0.25">
      <c r="A1053" t="s">
        <v>152</v>
      </c>
      <c r="B1053" t="s">
        <v>49</v>
      </c>
      <c r="C1053" t="s">
        <v>79</v>
      </c>
      <c r="D1053" t="s">
        <v>166</v>
      </c>
      <c r="E1053">
        <v>21</v>
      </c>
      <c r="F1053">
        <v>5554</v>
      </c>
    </row>
    <row r="1054" spans="1:6" x14ac:dyDescent="0.25">
      <c r="A1054" t="s">
        <v>152</v>
      </c>
      <c r="B1054" t="s">
        <v>49</v>
      </c>
      <c r="C1054" t="s">
        <v>79</v>
      </c>
      <c r="D1054" t="s">
        <v>166</v>
      </c>
      <c r="E1054">
        <v>22</v>
      </c>
      <c r="F1054">
        <v>3655</v>
      </c>
    </row>
    <row r="1055" spans="1:6" x14ac:dyDescent="0.25">
      <c r="A1055" t="s">
        <v>152</v>
      </c>
      <c r="B1055" t="s">
        <v>49</v>
      </c>
      <c r="C1055" t="s">
        <v>79</v>
      </c>
      <c r="D1055" t="s">
        <v>166</v>
      </c>
      <c r="E1055">
        <v>23</v>
      </c>
      <c r="F1055">
        <v>4463</v>
      </c>
    </row>
    <row r="1056" spans="1:6" x14ac:dyDescent="0.25">
      <c r="A1056" t="s">
        <v>152</v>
      </c>
      <c r="B1056" t="s">
        <v>49</v>
      </c>
      <c r="C1056" t="s">
        <v>79</v>
      </c>
      <c r="D1056" t="s">
        <v>166</v>
      </c>
      <c r="E1056">
        <v>24</v>
      </c>
      <c r="F1056">
        <v>20584</v>
      </c>
    </row>
    <row r="1057" spans="1:6" x14ac:dyDescent="0.25">
      <c r="A1057" t="s">
        <v>152</v>
      </c>
      <c r="B1057" t="s">
        <v>49</v>
      </c>
      <c r="C1057" t="s">
        <v>79</v>
      </c>
      <c r="D1057" t="s">
        <v>166</v>
      </c>
      <c r="E1057">
        <v>25</v>
      </c>
      <c r="F1057">
        <v>16977</v>
      </c>
    </row>
    <row r="1058" spans="1:6" x14ac:dyDescent="0.25">
      <c r="A1058" t="s">
        <v>152</v>
      </c>
      <c r="B1058" t="s">
        <v>49</v>
      </c>
      <c r="C1058" t="s">
        <v>79</v>
      </c>
      <c r="D1058" t="s">
        <v>166</v>
      </c>
      <c r="E1058">
        <v>26</v>
      </c>
      <c r="F1058">
        <v>11429</v>
      </c>
    </row>
    <row r="1059" spans="1:6" x14ac:dyDescent="0.25">
      <c r="A1059" t="s">
        <v>152</v>
      </c>
      <c r="B1059" t="s">
        <v>49</v>
      </c>
      <c r="C1059" t="s">
        <v>79</v>
      </c>
      <c r="D1059" t="s">
        <v>166</v>
      </c>
      <c r="E1059">
        <v>27</v>
      </c>
      <c r="F1059">
        <v>12630</v>
      </c>
    </row>
    <row r="1060" spans="1:6" x14ac:dyDescent="0.25">
      <c r="A1060" t="s">
        <v>152</v>
      </c>
      <c r="B1060" t="s">
        <v>49</v>
      </c>
      <c r="C1060" t="s">
        <v>79</v>
      </c>
      <c r="D1060" t="s">
        <v>166</v>
      </c>
      <c r="E1060">
        <v>28</v>
      </c>
      <c r="F1060">
        <v>6682</v>
      </c>
    </row>
    <row r="1061" spans="1:6" x14ac:dyDescent="0.25">
      <c r="A1061" t="s">
        <v>152</v>
      </c>
      <c r="B1061" t="s">
        <v>49</v>
      </c>
      <c r="C1061" t="s">
        <v>79</v>
      </c>
      <c r="D1061" t="s">
        <v>166</v>
      </c>
      <c r="E1061">
        <v>29</v>
      </c>
      <c r="F1061">
        <v>8409</v>
      </c>
    </row>
    <row r="1062" spans="1:6" x14ac:dyDescent="0.25">
      <c r="A1062" t="s">
        <v>152</v>
      </c>
      <c r="B1062" t="s">
        <v>49</v>
      </c>
      <c r="C1062" t="s">
        <v>79</v>
      </c>
      <c r="D1062" t="s">
        <v>166</v>
      </c>
      <c r="E1062">
        <v>30</v>
      </c>
      <c r="F1062">
        <v>9051</v>
      </c>
    </row>
    <row r="1063" spans="1:6" x14ac:dyDescent="0.25">
      <c r="A1063" t="s">
        <v>152</v>
      </c>
      <c r="B1063" t="s">
        <v>49</v>
      </c>
      <c r="C1063" t="s">
        <v>79</v>
      </c>
      <c r="D1063" t="s">
        <v>166</v>
      </c>
      <c r="E1063">
        <v>31</v>
      </c>
      <c r="F1063">
        <v>15908</v>
      </c>
    </row>
    <row r="1064" spans="1:6" x14ac:dyDescent="0.25">
      <c r="A1064" t="s">
        <v>152</v>
      </c>
      <c r="B1064" t="s">
        <v>49</v>
      </c>
      <c r="C1064" t="s">
        <v>79</v>
      </c>
      <c r="D1064" t="s">
        <v>166</v>
      </c>
      <c r="E1064">
        <v>32</v>
      </c>
      <c r="F1064">
        <v>14736</v>
      </c>
    </row>
    <row r="1065" spans="1:6" x14ac:dyDescent="0.25">
      <c r="A1065" t="s">
        <v>152</v>
      </c>
      <c r="B1065" t="s">
        <v>49</v>
      </c>
      <c r="C1065" t="s">
        <v>79</v>
      </c>
      <c r="D1065" t="s">
        <v>166</v>
      </c>
      <c r="E1065">
        <v>33</v>
      </c>
      <c r="F1065">
        <v>2423</v>
      </c>
    </row>
    <row r="1066" spans="1:6" x14ac:dyDescent="0.25">
      <c r="A1066" t="s">
        <v>152</v>
      </c>
      <c r="B1066" t="s">
        <v>49</v>
      </c>
      <c r="C1066" t="s">
        <v>79</v>
      </c>
      <c r="D1066" t="s">
        <v>166</v>
      </c>
      <c r="E1066">
        <v>34</v>
      </c>
      <c r="F1066">
        <v>2167</v>
      </c>
    </row>
    <row r="1067" spans="1:6" x14ac:dyDescent="0.25">
      <c r="A1067" t="s">
        <v>152</v>
      </c>
      <c r="B1067" t="s">
        <v>49</v>
      </c>
      <c r="C1067" t="s">
        <v>79</v>
      </c>
      <c r="D1067" t="s">
        <v>166</v>
      </c>
      <c r="E1067">
        <v>35</v>
      </c>
      <c r="F1067">
        <v>3390</v>
      </c>
    </row>
    <row r="1068" spans="1:6" x14ac:dyDescent="0.25">
      <c r="A1068" t="s">
        <v>152</v>
      </c>
      <c r="B1068" t="s">
        <v>49</v>
      </c>
      <c r="C1068" t="s">
        <v>79</v>
      </c>
      <c r="D1068" t="s">
        <v>166</v>
      </c>
      <c r="E1068">
        <v>36</v>
      </c>
      <c r="F1068">
        <v>490</v>
      </c>
    </row>
    <row r="1069" spans="1:6" x14ac:dyDescent="0.25">
      <c r="A1069" t="s">
        <v>152</v>
      </c>
      <c r="B1069" t="s">
        <v>49</v>
      </c>
      <c r="C1069" t="s">
        <v>79</v>
      </c>
      <c r="D1069" t="s">
        <v>166</v>
      </c>
      <c r="E1069">
        <v>37</v>
      </c>
      <c r="F1069">
        <v>361</v>
      </c>
    </row>
    <row r="1070" spans="1:6" x14ac:dyDescent="0.25">
      <c r="A1070" t="s">
        <v>152</v>
      </c>
      <c r="B1070" t="s">
        <v>49</v>
      </c>
      <c r="C1070" t="s">
        <v>79</v>
      </c>
      <c r="D1070" t="s">
        <v>166</v>
      </c>
      <c r="E1070">
        <v>38</v>
      </c>
      <c r="F1070">
        <v>217</v>
      </c>
    </row>
    <row r="1071" spans="1:6" x14ac:dyDescent="0.25">
      <c r="A1071" t="s">
        <v>152</v>
      </c>
      <c r="B1071" t="s">
        <v>49</v>
      </c>
      <c r="C1071" t="s">
        <v>79</v>
      </c>
      <c r="D1071" t="s">
        <v>166</v>
      </c>
      <c r="E1071">
        <v>39</v>
      </c>
      <c r="F1071">
        <v>190</v>
      </c>
    </row>
    <row r="1072" spans="1:6" x14ac:dyDescent="0.25">
      <c r="A1072" t="s">
        <v>152</v>
      </c>
      <c r="B1072" t="s">
        <v>49</v>
      </c>
      <c r="C1072" t="s">
        <v>41</v>
      </c>
      <c r="D1072" t="s">
        <v>166</v>
      </c>
      <c r="E1072">
        <v>10</v>
      </c>
      <c r="F1072">
        <v>677</v>
      </c>
    </row>
    <row r="1073" spans="1:6" x14ac:dyDescent="0.25">
      <c r="A1073" t="s">
        <v>152</v>
      </c>
      <c r="B1073" t="s">
        <v>49</v>
      </c>
      <c r="C1073" t="s">
        <v>41</v>
      </c>
      <c r="D1073" t="s">
        <v>166</v>
      </c>
      <c r="E1073">
        <v>11</v>
      </c>
      <c r="F1073">
        <v>2144</v>
      </c>
    </row>
    <row r="1074" spans="1:6" x14ac:dyDescent="0.25">
      <c r="A1074" t="s">
        <v>152</v>
      </c>
      <c r="B1074" t="s">
        <v>49</v>
      </c>
      <c r="C1074" t="s">
        <v>41</v>
      </c>
      <c r="D1074" t="s">
        <v>166</v>
      </c>
      <c r="E1074">
        <v>12</v>
      </c>
      <c r="F1074">
        <v>3018</v>
      </c>
    </row>
    <row r="1075" spans="1:6" x14ac:dyDescent="0.25">
      <c r="A1075" t="s">
        <v>152</v>
      </c>
      <c r="B1075" t="s">
        <v>49</v>
      </c>
      <c r="C1075" t="s">
        <v>41</v>
      </c>
      <c r="D1075" t="s">
        <v>166</v>
      </c>
      <c r="E1075">
        <v>13</v>
      </c>
      <c r="F1075">
        <v>613</v>
      </c>
    </row>
    <row r="1076" spans="1:6" x14ac:dyDescent="0.25">
      <c r="A1076" t="s">
        <v>152</v>
      </c>
      <c r="B1076" t="s">
        <v>49</v>
      </c>
      <c r="C1076" t="s">
        <v>41</v>
      </c>
      <c r="D1076" t="s">
        <v>166</v>
      </c>
      <c r="E1076">
        <v>14</v>
      </c>
      <c r="F1076">
        <v>3112</v>
      </c>
    </row>
    <row r="1077" spans="1:6" x14ac:dyDescent="0.25">
      <c r="A1077" t="s">
        <v>152</v>
      </c>
      <c r="B1077" t="s">
        <v>49</v>
      </c>
      <c r="C1077" t="s">
        <v>41</v>
      </c>
      <c r="D1077" t="s">
        <v>166</v>
      </c>
      <c r="E1077">
        <v>15</v>
      </c>
      <c r="F1077">
        <v>3598</v>
      </c>
    </row>
    <row r="1078" spans="1:6" x14ac:dyDescent="0.25">
      <c r="A1078" t="s">
        <v>152</v>
      </c>
      <c r="B1078" t="s">
        <v>49</v>
      </c>
      <c r="C1078" t="s">
        <v>41</v>
      </c>
      <c r="D1078" t="s">
        <v>166</v>
      </c>
      <c r="E1078">
        <v>16</v>
      </c>
      <c r="F1078">
        <v>3090</v>
      </c>
    </row>
    <row r="1079" spans="1:6" x14ac:dyDescent="0.25">
      <c r="A1079" t="s">
        <v>152</v>
      </c>
      <c r="B1079" t="s">
        <v>49</v>
      </c>
      <c r="C1079" t="s">
        <v>41</v>
      </c>
      <c r="D1079" t="s">
        <v>166</v>
      </c>
      <c r="E1079">
        <v>17</v>
      </c>
      <c r="F1079">
        <v>5877</v>
      </c>
    </row>
    <row r="1080" spans="1:6" x14ac:dyDescent="0.25">
      <c r="A1080" t="s">
        <v>152</v>
      </c>
      <c r="B1080" t="s">
        <v>49</v>
      </c>
      <c r="C1080" t="s">
        <v>41</v>
      </c>
      <c r="D1080" t="s">
        <v>166</v>
      </c>
      <c r="E1080">
        <v>18</v>
      </c>
      <c r="F1080">
        <v>2986</v>
      </c>
    </row>
    <row r="1081" spans="1:6" x14ac:dyDescent="0.25">
      <c r="A1081" t="s">
        <v>152</v>
      </c>
      <c r="B1081" t="s">
        <v>49</v>
      </c>
      <c r="C1081" t="s">
        <v>41</v>
      </c>
      <c r="D1081" t="s">
        <v>166</v>
      </c>
      <c r="E1081">
        <v>19</v>
      </c>
      <c r="F1081">
        <v>6842</v>
      </c>
    </row>
    <row r="1082" spans="1:6" x14ac:dyDescent="0.25">
      <c r="A1082" t="s">
        <v>152</v>
      </c>
      <c r="B1082" t="s">
        <v>49</v>
      </c>
      <c r="C1082" t="s">
        <v>41</v>
      </c>
      <c r="D1082" t="s">
        <v>166</v>
      </c>
      <c r="E1082">
        <v>20</v>
      </c>
      <c r="F1082">
        <v>8072</v>
      </c>
    </row>
    <row r="1083" spans="1:6" x14ac:dyDescent="0.25">
      <c r="A1083" t="s">
        <v>152</v>
      </c>
      <c r="B1083" t="s">
        <v>49</v>
      </c>
      <c r="C1083" t="s">
        <v>41</v>
      </c>
      <c r="D1083" t="s">
        <v>166</v>
      </c>
      <c r="E1083">
        <v>21</v>
      </c>
      <c r="F1083">
        <v>13467</v>
      </c>
    </row>
    <row r="1084" spans="1:6" x14ac:dyDescent="0.25">
      <c r="A1084" t="s">
        <v>152</v>
      </c>
      <c r="B1084" t="s">
        <v>49</v>
      </c>
      <c r="C1084" t="s">
        <v>41</v>
      </c>
      <c r="D1084" t="s">
        <v>166</v>
      </c>
      <c r="E1084">
        <v>22</v>
      </c>
      <c r="F1084">
        <v>10767</v>
      </c>
    </row>
    <row r="1085" spans="1:6" x14ac:dyDescent="0.25">
      <c r="A1085" t="s">
        <v>152</v>
      </c>
      <c r="B1085" t="s">
        <v>49</v>
      </c>
      <c r="C1085" t="s">
        <v>41</v>
      </c>
      <c r="D1085" t="s">
        <v>166</v>
      </c>
      <c r="E1085">
        <v>23</v>
      </c>
      <c r="F1085">
        <v>14846</v>
      </c>
    </row>
    <row r="1086" spans="1:6" x14ac:dyDescent="0.25">
      <c r="A1086" t="s">
        <v>152</v>
      </c>
      <c r="B1086" t="s">
        <v>49</v>
      </c>
      <c r="C1086" t="s">
        <v>41</v>
      </c>
      <c r="D1086" t="s">
        <v>166</v>
      </c>
      <c r="E1086">
        <v>24</v>
      </c>
      <c r="F1086">
        <v>14862</v>
      </c>
    </row>
    <row r="1087" spans="1:6" x14ac:dyDescent="0.25">
      <c r="A1087" t="s">
        <v>152</v>
      </c>
      <c r="B1087" t="s">
        <v>49</v>
      </c>
      <c r="C1087" t="s">
        <v>41</v>
      </c>
      <c r="D1087" t="s">
        <v>166</v>
      </c>
      <c r="E1087">
        <v>25</v>
      </c>
      <c r="F1087">
        <v>24404</v>
      </c>
    </row>
    <row r="1088" spans="1:6" x14ac:dyDescent="0.25">
      <c r="A1088" t="s">
        <v>152</v>
      </c>
      <c r="B1088" t="s">
        <v>49</v>
      </c>
      <c r="C1088" t="s">
        <v>41</v>
      </c>
      <c r="D1088" t="s">
        <v>166</v>
      </c>
      <c r="E1088">
        <v>26</v>
      </c>
      <c r="F1088">
        <v>19785</v>
      </c>
    </row>
    <row r="1089" spans="1:6" x14ac:dyDescent="0.25">
      <c r="A1089" t="s">
        <v>152</v>
      </c>
      <c r="B1089" t="s">
        <v>49</v>
      </c>
      <c r="C1089" t="s">
        <v>41</v>
      </c>
      <c r="D1089" t="s">
        <v>166</v>
      </c>
      <c r="E1089">
        <v>27</v>
      </c>
      <c r="F1089">
        <v>24979</v>
      </c>
    </row>
    <row r="1090" spans="1:6" x14ac:dyDescent="0.25">
      <c r="A1090" t="s">
        <v>152</v>
      </c>
      <c r="B1090" t="s">
        <v>49</v>
      </c>
      <c r="C1090" t="s">
        <v>41</v>
      </c>
      <c r="D1090" t="s">
        <v>166</v>
      </c>
      <c r="E1090">
        <v>28</v>
      </c>
      <c r="F1090">
        <v>25616</v>
      </c>
    </row>
    <row r="1091" spans="1:6" x14ac:dyDescent="0.25">
      <c r="A1091" t="s">
        <v>152</v>
      </c>
      <c r="B1091" t="s">
        <v>49</v>
      </c>
      <c r="C1091" t="s">
        <v>41</v>
      </c>
      <c r="D1091" t="s">
        <v>166</v>
      </c>
      <c r="E1091">
        <v>29</v>
      </c>
      <c r="F1091">
        <v>21351</v>
      </c>
    </row>
    <row r="1092" spans="1:6" x14ac:dyDescent="0.25">
      <c r="A1092" t="s">
        <v>152</v>
      </c>
      <c r="B1092" t="s">
        <v>49</v>
      </c>
      <c r="C1092" t="s">
        <v>41</v>
      </c>
      <c r="D1092" t="s">
        <v>166</v>
      </c>
      <c r="E1092">
        <v>30</v>
      </c>
      <c r="F1092">
        <v>22790</v>
      </c>
    </row>
    <row r="1093" spans="1:6" x14ac:dyDescent="0.25">
      <c r="A1093" t="s">
        <v>152</v>
      </c>
      <c r="B1093" t="s">
        <v>49</v>
      </c>
      <c r="C1093" t="s">
        <v>41</v>
      </c>
      <c r="D1093" t="s">
        <v>166</v>
      </c>
      <c r="E1093">
        <v>31</v>
      </c>
      <c r="F1093">
        <v>22339</v>
      </c>
    </row>
    <row r="1094" spans="1:6" x14ac:dyDescent="0.25">
      <c r="A1094" t="s">
        <v>152</v>
      </c>
      <c r="B1094" t="s">
        <v>49</v>
      </c>
      <c r="C1094" t="s">
        <v>41</v>
      </c>
      <c r="D1094" t="s">
        <v>166</v>
      </c>
      <c r="E1094">
        <v>32</v>
      </c>
      <c r="F1094">
        <v>16675</v>
      </c>
    </row>
    <row r="1095" spans="1:6" x14ac:dyDescent="0.25">
      <c r="A1095" t="s">
        <v>152</v>
      </c>
      <c r="B1095" t="s">
        <v>49</v>
      </c>
      <c r="C1095" t="s">
        <v>41</v>
      </c>
      <c r="D1095" t="s">
        <v>166</v>
      </c>
      <c r="E1095">
        <v>33</v>
      </c>
      <c r="F1095">
        <v>19568</v>
      </c>
    </row>
    <row r="1096" spans="1:6" x14ac:dyDescent="0.25">
      <c r="A1096" t="s">
        <v>152</v>
      </c>
      <c r="B1096" t="s">
        <v>49</v>
      </c>
      <c r="C1096" t="s">
        <v>41</v>
      </c>
      <c r="D1096" t="s">
        <v>166</v>
      </c>
      <c r="E1096">
        <v>34</v>
      </c>
      <c r="F1096">
        <v>9473</v>
      </c>
    </row>
    <row r="1097" spans="1:6" x14ac:dyDescent="0.25">
      <c r="A1097" t="s">
        <v>152</v>
      </c>
      <c r="B1097" t="s">
        <v>49</v>
      </c>
      <c r="C1097" t="s">
        <v>41</v>
      </c>
      <c r="D1097" t="s">
        <v>166</v>
      </c>
      <c r="E1097">
        <v>35</v>
      </c>
      <c r="F1097">
        <v>10545</v>
      </c>
    </row>
    <row r="1098" spans="1:6" x14ac:dyDescent="0.25">
      <c r="A1098" t="s">
        <v>152</v>
      </c>
      <c r="B1098" t="s">
        <v>49</v>
      </c>
      <c r="C1098" t="s">
        <v>41</v>
      </c>
      <c r="D1098" t="s">
        <v>166</v>
      </c>
      <c r="E1098">
        <v>36</v>
      </c>
      <c r="F1098">
        <v>8954</v>
      </c>
    </row>
    <row r="1099" spans="1:6" x14ac:dyDescent="0.25">
      <c r="A1099" t="s">
        <v>152</v>
      </c>
      <c r="B1099" t="s">
        <v>49</v>
      </c>
      <c r="C1099" t="s">
        <v>41</v>
      </c>
      <c r="D1099" t="s">
        <v>166</v>
      </c>
      <c r="E1099">
        <v>37</v>
      </c>
      <c r="F1099">
        <v>9079</v>
      </c>
    </row>
    <row r="1100" spans="1:6" x14ac:dyDescent="0.25">
      <c r="A1100" t="s">
        <v>152</v>
      </c>
      <c r="B1100" t="s">
        <v>49</v>
      </c>
      <c r="C1100" t="s">
        <v>41</v>
      </c>
      <c r="D1100" t="s">
        <v>166</v>
      </c>
      <c r="E1100">
        <v>38</v>
      </c>
      <c r="F1100">
        <v>4140</v>
      </c>
    </row>
    <row r="1101" spans="1:6" x14ac:dyDescent="0.25">
      <c r="A1101" t="s">
        <v>152</v>
      </c>
      <c r="B1101" t="s">
        <v>49</v>
      </c>
      <c r="C1101" t="s">
        <v>41</v>
      </c>
      <c r="D1101" t="s">
        <v>166</v>
      </c>
      <c r="E1101">
        <v>39</v>
      </c>
      <c r="F1101">
        <v>8234</v>
      </c>
    </row>
    <row r="1102" spans="1:6" x14ac:dyDescent="0.25">
      <c r="A1102" t="s">
        <v>152</v>
      </c>
      <c r="B1102" t="s">
        <v>49</v>
      </c>
      <c r="C1102" t="s">
        <v>41</v>
      </c>
      <c r="D1102" t="s">
        <v>166</v>
      </c>
      <c r="E1102">
        <v>40</v>
      </c>
      <c r="F1102">
        <v>8606</v>
      </c>
    </row>
    <row r="1103" spans="1:6" x14ac:dyDescent="0.25">
      <c r="A1103" t="s">
        <v>152</v>
      </c>
      <c r="B1103" t="s">
        <v>49</v>
      </c>
      <c r="C1103" t="s">
        <v>41</v>
      </c>
      <c r="D1103" t="s">
        <v>166</v>
      </c>
      <c r="E1103">
        <v>41</v>
      </c>
      <c r="F1103">
        <v>7668</v>
      </c>
    </row>
    <row r="1104" spans="1:6" x14ac:dyDescent="0.25">
      <c r="A1104" t="s">
        <v>152</v>
      </c>
      <c r="B1104" t="s">
        <v>49</v>
      </c>
      <c r="C1104" t="s">
        <v>41</v>
      </c>
      <c r="D1104" t="s">
        <v>166</v>
      </c>
      <c r="E1104">
        <v>42</v>
      </c>
      <c r="F1104">
        <v>2117</v>
      </c>
    </row>
    <row r="1105" spans="1:6" x14ac:dyDescent="0.25">
      <c r="A1105" t="s">
        <v>152</v>
      </c>
      <c r="B1105" t="s">
        <v>49</v>
      </c>
      <c r="C1105" t="s">
        <v>41</v>
      </c>
      <c r="D1105" t="s">
        <v>166</v>
      </c>
      <c r="E1105">
        <v>43</v>
      </c>
      <c r="F1105">
        <v>2273</v>
      </c>
    </row>
    <row r="1106" spans="1:6" x14ac:dyDescent="0.25">
      <c r="A1106" t="s">
        <v>152</v>
      </c>
      <c r="B1106" t="s">
        <v>49</v>
      </c>
      <c r="C1106" t="s">
        <v>41</v>
      </c>
      <c r="D1106" t="s">
        <v>166</v>
      </c>
      <c r="E1106">
        <v>44</v>
      </c>
      <c r="F1106">
        <v>2596</v>
      </c>
    </row>
    <row r="1107" spans="1:6" x14ac:dyDescent="0.25">
      <c r="A1107" t="s">
        <v>152</v>
      </c>
      <c r="B1107" t="s">
        <v>49</v>
      </c>
      <c r="C1107" t="s">
        <v>41</v>
      </c>
      <c r="D1107" t="s">
        <v>166</v>
      </c>
      <c r="E1107">
        <v>45</v>
      </c>
      <c r="F1107">
        <v>186</v>
      </c>
    </row>
    <row r="1108" spans="1:6" x14ac:dyDescent="0.25">
      <c r="A1108" t="s">
        <v>152</v>
      </c>
      <c r="B1108" t="s">
        <v>49</v>
      </c>
      <c r="C1108" t="s">
        <v>41</v>
      </c>
      <c r="D1108" t="s">
        <v>166</v>
      </c>
      <c r="E1108">
        <v>46</v>
      </c>
      <c r="F1108">
        <v>496</v>
      </c>
    </row>
    <row r="1109" spans="1:6" x14ac:dyDescent="0.25">
      <c r="A1109" t="s">
        <v>152</v>
      </c>
      <c r="B1109" t="s">
        <v>49</v>
      </c>
      <c r="C1109" t="s">
        <v>41</v>
      </c>
      <c r="D1109" t="s">
        <v>166</v>
      </c>
      <c r="E1109">
        <v>47</v>
      </c>
      <c r="F1109">
        <v>904</v>
      </c>
    </row>
    <row r="1110" spans="1:6" x14ac:dyDescent="0.25">
      <c r="A1110" t="s">
        <v>152</v>
      </c>
      <c r="B1110" t="s">
        <v>49</v>
      </c>
      <c r="C1110" t="s">
        <v>41</v>
      </c>
      <c r="D1110" t="s">
        <v>166</v>
      </c>
      <c r="E1110">
        <v>48</v>
      </c>
      <c r="F1110">
        <v>1432</v>
      </c>
    </row>
    <row r="1111" spans="1:6" x14ac:dyDescent="0.25">
      <c r="A1111" t="s">
        <v>152</v>
      </c>
      <c r="B1111" t="s">
        <v>49</v>
      </c>
      <c r="C1111" t="s">
        <v>74</v>
      </c>
      <c r="D1111" t="s">
        <v>166</v>
      </c>
      <c r="E1111">
        <v>12</v>
      </c>
      <c r="F1111">
        <v>304</v>
      </c>
    </row>
    <row r="1112" spans="1:6" x14ac:dyDescent="0.25">
      <c r="A1112" t="s">
        <v>152</v>
      </c>
      <c r="B1112" t="s">
        <v>49</v>
      </c>
      <c r="C1112" t="s">
        <v>74</v>
      </c>
      <c r="D1112" t="s">
        <v>166</v>
      </c>
      <c r="E1112">
        <v>13</v>
      </c>
      <c r="F1112">
        <v>709</v>
      </c>
    </row>
    <row r="1113" spans="1:6" x14ac:dyDescent="0.25">
      <c r="A1113" t="s">
        <v>152</v>
      </c>
      <c r="B1113" t="s">
        <v>49</v>
      </c>
      <c r="C1113" t="s">
        <v>74</v>
      </c>
      <c r="D1113" t="s">
        <v>166</v>
      </c>
      <c r="E1113">
        <v>14</v>
      </c>
      <c r="F1113">
        <v>552</v>
      </c>
    </row>
    <row r="1114" spans="1:6" x14ac:dyDescent="0.25">
      <c r="A1114" t="s">
        <v>152</v>
      </c>
      <c r="B1114" t="s">
        <v>49</v>
      </c>
      <c r="C1114" t="s">
        <v>74</v>
      </c>
      <c r="D1114" t="s">
        <v>166</v>
      </c>
      <c r="E1114">
        <v>15</v>
      </c>
      <c r="F1114">
        <v>240</v>
      </c>
    </row>
    <row r="1115" spans="1:6" x14ac:dyDescent="0.25">
      <c r="A1115" t="s">
        <v>152</v>
      </c>
      <c r="B1115" t="s">
        <v>49</v>
      </c>
      <c r="C1115" t="s">
        <v>74</v>
      </c>
      <c r="D1115" t="s">
        <v>166</v>
      </c>
      <c r="E1115">
        <v>16</v>
      </c>
      <c r="F1115">
        <v>773</v>
      </c>
    </row>
    <row r="1116" spans="1:6" x14ac:dyDescent="0.25">
      <c r="A1116" t="s">
        <v>152</v>
      </c>
      <c r="B1116" t="s">
        <v>49</v>
      </c>
      <c r="C1116" t="s">
        <v>74</v>
      </c>
      <c r="D1116" t="s">
        <v>166</v>
      </c>
      <c r="E1116">
        <v>17</v>
      </c>
      <c r="F1116">
        <v>1479</v>
      </c>
    </row>
    <row r="1117" spans="1:6" x14ac:dyDescent="0.25">
      <c r="A1117" t="s">
        <v>152</v>
      </c>
      <c r="B1117" t="s">
        <v>49</v>
      </c>
      <c r="C1117" t="s">
        <v>74</v>
      </c>
      <c r="D1117" t="s">
        <v>166</v>
      </c>
      <c r="E1117">
        <v>18</v>
      </c>
      <c r="F1117">
        <v>1889</v>
      </c>
    </row>
    <row r="1118" spans="1:6" x14ac:dyDescent="0.25">
      <c r="A1118" t="s">
        <v>152</v>
      </c>
      <c r="B1118" t="s">
        <v>49</v>
      </c>
      <c r="C1118" t="s">
        <v>74</v>
      </c>
      <c r="D1118" t="s">
        <v>166</v>
      </c>
      <c r="E1118">
        <v>19</v>
      </c>
      <c r="F1118">
        <v>2489</v>
      </c>
    </row>
    <row r="1119" spans="1:6" x14ac:dyDescent="0.25">
      <c r="A1119" t="s">
        <v>152</v>
      </c>
      <c r="B1119" t="s">
        <v>49</v>
      </c>
      <c r="C1119" t="s">
        <v>74</v>
      </c>
      <c r="D1119" t="s">
        <v>166</v>
      </c>
      <c r="E1119">
        <v>20</v>
      </c>
      <c r="F1119">
        <v>3620</v>
      </c>
    </row>
    <row r="1120" spans="1:6" x14ac:dyDescent="0.25">
      <c r="A1120" t="s">
        <v>152</v>
      </c>
      <c r="B1120" t="s">
        <v>49</v>
      </c>
      <c r="C1120" t="s">
        <v>74</v>
      </c>
      <c r="D1120" t="s">
        <v>166</v>
      </c>
      <c r="E1120">
        <v>21</v>
      </c>
      <c r="F1120">
        <v>6383</v>
      </c>
    </row>
    <row r="1121" spans="1:6" x14ac:dyDescent="0.25">
      <c r="A1121" t="s">
        <v>152</v>
      </c>
      <c r="B1121" t="s">
        <v>49</v>
      </c>
      <c r="C1121" t="s">
        <v>74</v>
      </c>
      <c r="D1121" t="s">
        <v>166</v>
      </c>
      <c r="E1121">
        <v>22</v>
      </c>
      <c r="F1121">
        <v>2261</v>
      </c>
    </row>
    <row r="1122" spans="1:6" x14ac:dyDescent="0.25">
      <c r="A1122" t="s">
        <v>152</v>
      </c>
      <c r="B1122" t="s">
        <v>49</v>
      </c>
      <c r="C1122" t="s">
        <v>74</v>
      </c>
      <c r="D1122" t="s">
        <v>166</v>
      </c>
      <c r="E1122">
        <v>23</v>
      </c>
      <c r="F1122">
        <v>5872</v>
      </c>
    </row>
    <row r="1123" spans="1:6" x14ac:dyDescent="0.25">
      <c r="A1123" t="s">
        <v>152</v>
      </c>
      <c r="B1123" t="s">
        <v>49</v>
      </c>
      <c r="C1123" t="s">
        <v>74</v>
      </c>
      <c r="D1123" t="s">
        <v>166</v>
      </c>
      <c r="E1123">
        <v>24</v>
      </c>
      <c r="F1123">
        <v>6487</v>
      </c>
    </row>
    <row r="1124" spans="1:6" x14ac:dyDescent="0.25">
      <c r="A1124" t="s">
        <v>152</v>
      </c>
      <c r="B1124" t="s">
        <v>49</v>
      </c>
      <c r="C1124" t="s">
        <v>74</v>
      </c>
      <c r="D1124" t="s">
        <v>166</v>
      </c>
      <c r="E1124">
        <v>25</v>
      </c>
      <c r="F1124">
        <v>6722</v>
      </c>
    </row>
    <row r="1125" spans="1:6" x14ac:dyDescent="0.25">
      <c r="A1125" t="s">
        <v>152</v>
      </c>
      <c r="B1125" t="s">
        <v>49</v>
      </c>
      <c r="C1125" t="s">
        <v>74</v>
      </c>
      <c r="D1125" t="s">
        <v>166</v>
      </c>
      <c r="E1125">
        <v>26</v>
      </c>
      <c r="F1125">
        <v>13181</v>
      </c>
    </row>
    <row r="1126" spans="1:6" x14ac:dyDescent="0.25">
      <c r="A1126" t="s">
        <v>152</v>
      </c>
      <c r="B1126" t="s">
        <v>49</v>
      </c>
      <c r="C1126" t="s">
        <v>74</v>
      </c>
      <c r="D1126" t="s">
        <v>166</v>
      </c>
      <c r="E1126">
        <v>27</v>
      </c>
      <c r="F1126">
        <v>13076</v>
      </c>
    </row>
    <row r="1127" spans="1:6" x14ac:dyDescent="0.25">
      <c r="A1127" t="s">
        <v>152</v>
      </c>
      <c r="B1127" t="s">
        <v>49</v>
      </c>
      <c r="C1127" t="s">
        <v>74</v>
      </c>
      <c r="D1127" t="s">
        <v>166</v>
      </c>
      <c r="E1127">
        <v>28</v>
      </c>
      <c r="F1127">
        <v>15985</v>
      </c>
    </row>
    <row r="1128" spans="1:6" x14ac:dyDescent="0.25">
      <c r="A1128" t="s">
        <v>152</v>
      </c>
      <c r="B1128" t="s">
        <v>49</v>
      </c>
      <c r="C1128" t="s">
        <v>74</v>
      </c>
      <c r="D1128" t="s">
        <v>166</v>
      </c>
      <c r="E1128">
        <v>29</v>
      </c>
      <c r="F1128">
        <v>15714</v>
      </c>
    </row>
    <row r="1129" spans="1:6" x14ac:dyDescent="0.25">
      <c r="A1129" t="s">
        <v>152</v>
      </c>
      <c r="B1129" t="s">
        <v>49</v>
      </c>
      <c r="C1129" t="s">
        <v>74</v>
      </c>
      <c r="D1129" t="s">
        <v>166</v>
      </c>
      <c r="E1129">
        <v>30</v>
      </c>
      <c r="F1129">
        <v>17568</v>
      </c>
    </row>
    <row r="1130" spans="1:6" x14ac:dyDescent="0.25">
      <c r="A1130" t="s">
        <v>152</v>
      </c>
      <c r="B1130" t="s">
        <v>49</v>
      </c>
      <c r="C1130" t="s">
        <v>74</v>
      </c>
      <c r="D1130" t="s">
        <v>166</v>
      </c>
      <c r="E1130">
        <v>31</v>
      </c>
      <c r="F1130">
        <v>11610</v>
      </c>
    </row>
    <row r="1131" spans="1:6" x14ac:dyDescent="0.25">
      <c r="A1131" t="s">
        <v>152</v>
      </c>
      <c r="B1131" t="s">
        <v>49</v>
      </c>
      <c r="C1131" t="s">
        <v>74</v>
      </c>
      <c r="D1131" t="s">
        <v>166</v>
      </c>
      <c r="E1131">
        <v>32</v>
      </c>
      <c r="F1131">
        <v>11419</v>
      </c>
    </row>
    <row r="1132" spans="1:6" x14ac:dyDescent="0.25">
      <c r="A1132" t="s">
        <v>152</v>
      </c>
      <c r="B1132" t="s">
        <v>49</v>
      </c>
      <c r="C1132" t="s">
        <v>74</v>
      </c>
      <c r="D1132" t="s">
        <v>166</v>
      </c>
      <c r="E1132">
        <v>33</v>
      </c>
      <c r="F1132">
        <v>11996</v>
      </c>
    </row>
    <row r="1133" spans="1:6" x14ac:dyDescent="0.25">
      <c r="A1133" t="s">
        <v>152</v>
      </c>
      <c r="B1133" t="s">
        <v>49</v>
      </c>
      <c r="C1133" t="s">
        <v>74</v>
      </c>
      <c r="D1133" t="s">
        <v>166</v>
      </c>
      <c r="E1133">
        <v>34</v>
      </c>
      <c r="F1133">
        <v>5932</v>
      </c>
    </row>
    <row r="1134" spans="1:6" x14ac:dyDescent="0.25">
      <c r="A1134" t="s">
        <v>152</v>
      </c>
      <c r="B1134" t="s">
        <v>49</v>
      </c>
      <c r="C1134" t="s">
        <v>74</v>
      </c>
      <c r="D1134" t="s">
        <v>166</v>
      </c>
      <c r="E1134">
        <v>35</v>
      </c>
      <c r="F1134">
        <v>14011</v>
      </c>
    </row>
    <row r="1135" spans="1:6" x14ac:dyDescent="0.25">
      <c r="A1135" t="s">
        <v>152</v>
      </c>
      <c r="B1135" t="s">
        <v>49</v>
      </c>
      <c r="C1135" t="s">
        <v>74</v>
      </c>
      <c r="D1135" t="s">
        <v>166</v>
      </c>
      <c r="E1135">
        <v>36</v>
      </c>
      <c r="F1135">
        <v>7834</v>
      </c>
    </row>
    <row r="1136" spans="1:6" x14ac:dyDescent="0.25">
      <c r="A1136" t="s">
        <v>152</v>
      </c>
      <c r="B1136" t="s">
        <v>49</v>
      </c>
      <c r="C1136" t="s">
        <v>74</v>
      </c>
      <c r="D1136" t="s">
        <v>166</v>
      </c>
      <c r="E1136">
        <v>37</v>
      </c>
      <c r="F1136">
        <v>7188</v>
      </c>
    </row>
    <row r="1137" spans="1:6" x14ac:dyDescent="0.25">
      <c r="A1137" t="s">
        <v>152</v>
      </c>
      <c r="B1137" t="s">
        <v>49</v>
      </c>
      <c r="C1137" t="s">
        <v>74</v>
      </c>
      <c r="D1137" t="s">
        <v>166</v>
      </c>
      <c r="E1137">
        <v>38</v>
      </c>
      <c r="F1137">
        <v>9398</v>
      </c>
    </row>
    <row r="1138" spans="1:6" x14ac:dyDescent="0.25">
      <c r="A1138" t="s">
        <v>152</v>
      </c>
      <c r="B1138" t="s">
        <v>49</v>
      </c>
      <c r="C1138" t="s">
        <v>74</v>
      </c>
      <c r="D1138" t="s">
        <v>166</v>
      </c>
      <c r="E1138">
        <v>39</v>
      </c>
      <c r="F1138">
        <v>9652</v>
      </c>
    </row>
    <row r="1139" spans="1:6" x14ac:dyDescent="0.25">
      <c r="A1139" t="s">
        <v>152</v>
      </c>
      <c r="B1139" t="s">
        <v>49</v>
      </c>
      <c r="C1139" t="s">
        <v>74</v>
      </c>
      <c r="D1139" t="s">
        <v>166</v>
      </c>
      <c r="E1139">
        <v>40</v>
      </c>
      <c r="F1139">
        <v>6295</v>
      </c>
    </row>
    <row r="1140" spans="1:6" x14ac:dyDescent="0.25">
      <c r="A1140" t="s">
        <v>152</v>
      </c>
      <c r="B1140" t="s">
        <v>49</v>
      </c>
      <c r="C1140" t="s">
        <v>74</v>
      </c>
      <c r="D1140" t="s">
        <v>166</v>
      </c>
      <c r="E1140">
        <v>41</v>
      </c>
      <c r="F1140">
        <v>8116</v>
      </c>
    </row>
    <row r="1141" spans="1:6" x14ac:dyDescent="0.25">
      <c r="A1141" t="s">
        <v>152</v>
      </c>
      <c r="B1141" t="s">
        <v>49</v>
      </c>
      <c r="C1141" t="s">
        <v>74</v>
      </c>
      <c r="D1141" t="s">
        <v>166</v>
      </c>
      <c r="E1141">
        <v>42</v>
      </c>
      <c r="F1141">
        <v>7412</v>
      </c>
    </row>
    <row r="1142" spans="1:6" x14ac:dyDescent="0.25">
      <c r="A1142" t="s">
        <v>152</v>
      </c>
      <c r="B1142" t="s">
        <v>49</v>
      </c>
      <c r="C1142" t="s">
        <v>74</v>
      </c>
      <c r="D1142" t="s">
        <v>166</v>
      </c>
      <c r="E1142">
        <v>43</v>
      </c>
      <c r="F1142">
        <v>1664</v>
      </c>
    </row>
    <row r="1143" spans="1:6" x14ac:dyDescent="0.25">
      <c r="A1143" t="s">
        <v>152</v>
      </c>
      <c r="B1143" t="s">
        <v>49</v>
      </c>
      <c r="C1143" t="s">
        <v>74</v>
      </c>
      <c r="D1143" t="s">
        <v>166</v>
      </c>
      <c r="E1143">
        <v>44</v>
      </c>
      <c r="F1143">
        <v>1742</v>
      </c>
    </row>
    <row r="1144" spans="1:6" x14ac:dyDescent="0.25">
      <c r="A1144" t="s">
        <v>152</v>
      </c>
      <c r="B1144" t="s">
        <v>49</v>
      </c>
      <c r="C1144" t="s">
        <v>74</v>
      </c>
      <c r="D1144" t="s">
        <v>166</v>
      </c>
      <c r="E1144">
        <v>45</v>
      </c>
      <c r="F1144">
        <v>1121</v>
      </c>
    </row>
    <row r="1145" spans="1:6" x14ac:dyDescent="0.25">
      <c r="A1145" t="s">
        <v>152</v>
      </c>
      <c r="B1145" t="s">
        <v>49</v>
      </c>
      <c r="C1145" t="s">
        <v>74</v>
      </c>
      <c r="D1145" t="s">
        <v>166</v>
      </c>
      <c r="E1145">
        <v>46</v>
      </c>
      <c r="F1145">
        <v>860</v>
      </c>
    </row>
    <row r="1146" spans="1:6" x14ac:dyDescent="0.25">
      <c r="A1146" t="s">
        <v>152</v>
      </c>
      <c r="B1146" t="s">
        <v>49</v>
      </c>
      <c r="C1146" t="s">
        <v>74</v>
      </c>
      <c r="D1146" t="s">
        <v>166</v>
      </c>
      <c r="E1146">
        <v>47</v>
      </c>
      <c r="F1146">
        <v>970</v>
      </c>
    </row>
    <row r="1147" spans="1:6" x14ac:dyDescent="0.25">
      <c r="A1147" t="s">
        <v>152</v>
      </c>
      <c r="B1147" t="s">
        <v>49</v>
      </c>
      <c r="C1147" t="s">
        <v>74</v>
      </c>
      <c r="D1147" t="s">
        <v>166</v>
      </c>
      <c r="E1147">
        <v>48</v>
      </c>
      <c r="F1147">
        <v>1162</v>
      </c>
    </row>
    <row r="1148" spans="1:6" x14ac:dyDescent="0.25">
      <c r="A1148" t="s">
        <v>85</v>
      </c>
      <c r="B1148" t="s">
        <v>153</v>
      </c>
      <c r="C1148" t="s">
        <v>158</v>
      </c>
      <c r="D1148" t="s">
        <v>166</v>
      </c>
      <c r="E1148">
        <v>3</v>
      </c>
      <c r="F1148">
        <v>101</v>
      </c>
    </row>
    <row r="1149" spans="1:6" x14ac:dyDescent="0.25">
      <c r="A1149" t="s">
        <v>85</v>
      </c>
      <c r="B1149" t="s">
        <v>153</v>
      </c>
      <c r="C1149" t="s">
        <v>158</v>
      </c>
      <c r="D1149" t="s">
        <v>166</v>
      </c>
      <c r="E1149">
        <v>5</v>
      </c>
      <c r="F1149">
        <v>731</v>
      </c>
    </row>
    <row r="1150" spans="1:6" x14ac:dyDescent="0.25">
      <c r="A1150" t="s">
        <v>85</v>
      </c>
      <c r="B1150" t="s">
        <v>153</v>
      </c>
      <c r="C1150" t="s">
        <v>158</v>
      </c>
      <c r="D1150" t="s">
        <v>166</v>
      </c>
      <c r="E1150">
        <v>6</v>
      </c>
      <c r="F1150">
        <v>338</v>
      </c>
    </row>
    <row r="1151" spans="1:6" x14ac:dyDescent="0.25">
      <c r="A1151" t="s">
        <v>85</v>
      </c>
      <c r="B1151" t="s">
        <v>153</v>
      </c>
      <c r="C1151" t="s">
        <v>158</v>
      </c>
      <c r="D1151" t="s">
        <v>166</v>
      </c>
      <c r="E1151">
        <v>7</v>
      </c>
      <c r="F1151">
        <v>1390</v>
      </c>
    </row>
    <row r="1152" spans="1:6" x14ac:dyDescent="0.25">
      <c r="A1152" t="s">
        <v>85</v>
      </c>
      <c r="B1152" t="s">
        <v>153</v>
      </c>
      <c r="C1152" t="s">
        <v>158</v>
      </c>
      <c r="D1152" t="s">
        <v>166</v>
      </c>
      <c r="E1152">
        <v>8</v>
      </c>
      <c r="F1152">
        <v>2982</v>
      </c>
    </row>
    <row r="1153" spans="1:6" x14ac:dyDescent="0.25">
      <c r="A1153" t="s">
        <v>85</v>
      </c>
      <c r="B1153" t="s">
        <v>153</v>
      </c>
      <c r="C1153" t="s">
        <v>158</v>
      </c>
      <c r="D1153" t="s">
        <v>166</v>
      </c>
      <c r="E1153">
        <v>9</v>
      </c>
      <c r="F1153">
        <v>2985</v>
      </c>
    </row>
    <row r="1154" spans="1:6" x14ac:dyDescent="0.25">
      <c r="A1154" t="s">
        <v>85</v>
      </c>
      <c r="B1154" t="s">
        <v>153</v>
      </c>
      <c r="C1154" t="s">
        <v>158</v>
      </c>
      <c r="D1154" t="s">
        <v>166</v>
      </c>
      <c r="E1154">
        <v>10</v>
      </c>
      <c r="F1154">
        <v>3633</v>
      </c>
    </row>
    <row r="1155" spans="1:6" x14ac:dyDescent="0.25">
      <c r="A1155" t="s">
        <v>85</v>
      </c>
      <c r="B1155" t="s">
        <v>153</v>
      </c>
      <c r="C1155" t="s">
        <v>158</v>
      </c>
      <c r="D1155" t="s">
        <v>166</v>
      </c>
      <c r="E1155">
        <v>11</v>
      </c>
      <c r="F1155">
        <v>2780</v>
      </c>
    </row>
    <row r="1156" spans="1:6" x14ac:dyDescent="0.25">
      <c r="A1156" t="s">
        <v>85</v>
      </c>
      <c r="B1156" t="s">
        <v>153</v>
      </c>
      <c r="C1156" t="s">
        <v>158</v>
      </c>
      <c r="D1156" t="s">
        <v>166</v>
      </c>
      <c r="E1156">
        <v>12</v>
      </c>
      <c r="F1156">
        <v>3411</v>
      </c>
    </row>
    <row r="1157" spans="1:6" x14ac:dyDescent="0.25">
      <c r="A1157" t="s">
        <v>85</v>
      </c>
      <c r="B1157" t="s">
        <v>153</v>
      </c>
      <c r="C1157" t="s">
        <v>158</v>
      </c>
      <c r="D1157" t="s">
        <v>166</v>
      </c>
      <c r="E1157">
        <v>13</v>
      </c>
      <c r="F1157">
        <v>6867</v>
      </c>
    </row>
    <row r="1158" spans="1:6" x14ac:dyDescent="0.25">
      <c r="A1158" t="s">
        <v>85</v>
      </c>
      <c r="B1158" t="s">
        <v>153</v>
      </c>
      <c r="C1158" t="s">
        <v>158</v>
      </c>
      <c r="D1158" t="s">
        <v>166</v>
      </c>
      <c r="E1158">
        <v>14</v>
      </c>
      <c r="F1158">
        <v>4541</v>
      </c>
    </row>
    <row r="1159" spans="1:6" x14ac:dyDescent="0.25">
      <c r="A1159" t="s">
        <v>85</v>
      </c>
      <c r="B1159" t="s">
        <v>153</v>
      </c>
      <c r="C1159" t="s">
        <v>158</v>
      </c>
      <c r="D1159" t="s">
        <v>166</v>
      </c>
      <c r="E1159">
        <v>15</v>
      </c>
      <c r="F1159">
        <v>7177</v>
      </c>
    </row>
    <row r="1160" spans="1:6" x14ac:dyDescent="0.25">
      <c r="A1160" t="s">
        <v>85</v>
      </c>
      <c r="B1160" t="s">
        <v>153</v>
      </c>
      <c r="C1160" t="s">
        <v>158</v>
      </c>
      <c r="D1160" t="s">
        <v>166</v>
      </c>
      <c r="E1160">
        <v>16</v>
      </c>
      <c r="F1160">
        <v>7771</v>
      </c>
    </row>
    <row r="1161" spans="1:6" x14ac:dyDescent="0.25">
      <c r="A1161" t="s">
        <v>85</v>
      </c>
      <c r="B1161" t="s">
        <v>153</v>
      </c>
      <c r="C1161" t="s">
        <v>158</v>
      </c>
      <c r="D1161" t="s">
        <v>166</v>
      </c>
      <c r="E1161">
        <v>17</v>
      </c>
      <c r="F1161">
        <v>7700</v>
      </c>
    </row>
    <row r="1162" spans="1:6" x14ac:dyDescent="0.25">
      <c r="A1162" t="s">
        <v>85</v>
      </c>
      <c r="B1162" t="s">
        <v>153</v>
      </c>
      <c r="C1162" t="s">
        <v>158</v>
      </c>
      <c r="D1162" t="s">
        <v>166</v>
      </c>
      <c r="E1162">
        <v>18</v>
      </c>
      <c r="F1162">
        <v>10722</v>
      </c>
    </row>
    <row r="1163" spans="1:6" x14ac:dyDescent="0.25">
      <c r="A1163" t="s">
        <v>85</v>
      </c>
      <c r="B1163" t="s">
        <v>153</v>
      </c>
      <c r="C1163" t="s">
        <v>158</v>
      </c>
      <c r="D1163" t="s">
        <v>166</v>
      </c>
      <c r="E1163">
        <v>19</v>
      </c>
      <c r="F1163">
        <v>7784</v>
      </c>
    </row>
    <row r="1164" spans="1:6" x14ac:dyDescent="0.25">
      <c r="A1164" t="s">
        <v>85</v>
      </c>
      <c r="B1164" t="s">
        <v>153</v>
      </c>
      <c r="C1164" t="s">
        <v>158</v>
      </c>
      <c r="D1164" t="s">
        <v>166</v>
      </c>
      <c r="E1164">
        <v>20</v>
      </c>
      <c r="F1164">
        <v>9491</v>
      </c>
    </row>
    <row r="1165" spans="1:6" x14ac:dyDescent="0.25">
      <c r="A1165" t="s">
        <v>85</v>
      </c>
      <c r="B1165" t="s">
        <v>153</v>
      </c>
      <c r="C1165" t="s">
        <v>158</v>
      </c>
      <c r="D1165" t="s">
        <v>166</v>
      </c>
      <c r="E1165">
        <v>21</v>
      </c>
      <c r="F1165">
        <v>11549</v>
      </c>
    </row>
    <row r="1166" spans="1:6" x14ac:dyDescent="0.25">
      <c r="A1166" t="s">
        <v>85</v>
      </c>
      <c r="B1166" t="s">
        <v>153</v>
      </c>
      <c r="C1166" t="s">
        <v>158</v>
      </c>
      <c r="D1166" t="s">
        <v>166</v>
      </c>
      <c r="E1166">
        <v>22</v>
      </c>
      <c r="F1166">
        <v>11441</v>
      </c>
    </row>
    <row r="1167" spans="1:6" x14ac:dyDescent="0.25">
      <c r="A1167" t="s">
        <v>85</v>
      </c>
      <c r="B1167" t="s">
        <v>153</v>
      </c>
      <c r="C1167" t="s">
        <v>158</v>
      </c>
      <c r="D1167" t="s">
        <v>166</v>
      </c>
      <c r="E1167">
        <v>23</v>
      </c>
      <c r="F1167">
        <v>10300</v>
      </c>
    </row>
    <row r="1168" spans="1:6" x14ac:dyDescent="0.25">
      <c r="A1168" t="s">
        <v>85</v>
      </c>
      <c r="B1168" t="s">
        <v>153</v>
      </c>
      <c r="C1168" t="s">
        <v>158</v>
      </c>
      <c r="D1168" t="s">
        <v>166</v>
      </c>
      <c r="E1168">
        <v>24</v>
      </c>
      <c r="F1168">
        <v>7195</v>
      </c>
    </row>
    <row r="1169" spans="1:6" x14ac:dyDescent="0.25">
      <c r="A1169" t="s">
        <v>85</v>
      </c>
      <c r="B1169" t="s">
        <v>153</v>
      </c>
      <c r="C1169" t="s">
        <v>158</v>
      </c>
      <c r="D1169" t="s">
        <v>166</v>
      </c>
      <c r="E1169">
        <v>25</v>
      </c>
      <c r="F1169">
        <v>11860</v>
      </c>
    </row>
    <row r="1170" spans="1:6" x14ac:dyDescent="0.25">
      <c r="A1170" t="s">
        <v>85</v>
      </c>
      <c r="B1170" t="s">
        <v>153</v>
      </c>
      <c r="C1170" t="s">
        <v>158</v>
      </c>
      <c r="D1170" t="s">
        <v>166</v>
      </c>
      <c r="E1170">
        <v>26</v>
      </c>
      <c r="F1170">
        <v>7961</v>
      </c>
    </row>
    <row r="1171" spans="1:6" x14ac:dyDescent="0.25">
      <c r="A1171" t="s">
        <v>85</v>
      </c>
      <c r="B1171" t="s">
        <v>153</v>
      </c>
      <c r="C1171" t="s">
        <v>158</v>
      </c>
      <c r="D1171" t="s">
        <v>166</v>
      </c>
      <c r="E1171">
        <v>27</v>
      </c>
      <c r="F1171">
        <v>8421</v>
      </c>
    </row>
    <row r="1172" spans="1:6" x14ac:dyDescent="0.25">
      <c r="A1172" t="s">
        <v>85</v>
      </c>
      <c r="B1172" t="s">
        <v>153</v>
      </c>
      <c r="C1172" t="s">
        <v>158</v>
      </c>
      <c r="D1172" t="s">
        <v>166</v>
      </c>
      <c r="E1172">
        <v>28</v>
      </c>
      <c r="F1172">
        <v>8919</v>
      </c>
    </row>
    <row r="1173" spans="1:6" x14ac:dyDescent="0.25">
      <c r="A1173" t="s">
        <v>85</v>
      </c>
      <c r="B1173" t="s">
        <v>153</v>
      </c>
      <c r="C1173" t="s">
        <v>158</v>
      </c>
      <c r="D1173" t="s">
        <v>166</v>
      </c>
      <c r="E1173">
        <v>29</v>
      </c>
      <c r="F1173">
        <v>10316</v>
      </c>
    </row>
    <row r="1174" spans="1:6" x14ac:dyDescent="0.25">
      <c r="A1174" t="s">
        <v>85</v>
      </c>
      <c r="B1174" t="s">
        <v>153</v>
      </c>
      <c r="C1174" t="s">
        <v>158</v>
      </c>
      <c r="D1174" t="s">
        <v>166</v>
      </c>
      <c r="E1174">
        <v>30</v>
      </c>
      <c r="F1174">
        <v>9143</v>
      </c>
    </row>
    <row r="1175" spans="1:6" x14ac:dyDescent="0.25">
      <c r="A1175" t="s">
        <v>85</v>
      </c>
      <c r="B1175" t="s">
        <v>153</v>
      </c>
      <c r="C1175" t="s">
        <v>158</v>
      </c>
      <c r="D1175" t="s">
        <v>166</v>
      </c>
      <c r="E1175">
        <v>31</v>
      </c>
      <c r="F1175">
        <v>12452</v>
      </c>
    </row>
    <row r="1176" spans="1:6" x14ac:dyDescent="0.25">
      <c r="A1176" t="s">
        <v>85</v>
      </c>
      <c r="B1176" t="s">
        <v>153</v>
      </c>
      <c r="C1176" t="s">
        <v>158</v>
      </c>
      <c r="D1176" t="s">
        <v>166</v>
      </c>
      <c r="E1176">
        <v>32</v>
      </c>
      <c r="F1176">
        <v>12093</v>
      </c>
    </row>
    <row r="1177" spans="1:6" x14ac:dyDescent="0.25">
      <c r="A1177" t="s">
        <v>85</v>
      </c>
      <c r="B1177" t="s">
        <v>153</v>
      </c>
      <c r="C1177" t="s">
        <v>158</v>
      </c>
      <c r="D1177" t="s">
        <v>166</v>
      </c>
      <c r="E1177">
        <v>33</v>
      </c>
      <c r="F1177">
        <v>22121</v>
      </c>
    </row>
    <row r="1178" spans="1:6" x14ac:dyDescent="0.25">
      <c r="A1178" t="s">
        <v>85</v>
      </c>
      <c r="B1178" t="s">
        <v>153</v>
      </c>
      <c r="C1178" t="s">
        <v>158</v>
      </c>
      <c r="D1178" t="s">
        <v>166</v>
      </c>
      <c r="E1178">
        <v>34</v>
      </c>
      <c r="F1178">
        <v>24889</v>
      </c>
    </row>
    <row r="1179" spans="1:6" x14ac:dyDescent="0.25">
      <c r="A1179" t="s">
        <v>85</v>
      </c>
      <c r="B1179" t="s">
        <v>153</v>
      </c>
      <c r="C1179" t="s">
        <v>158</v>
      </c>
      <c r="D1179" t="s">
        <v>166</v>
      </c>
      <c r="E1179">
        <v>35</v>
      </c>
      <c r="F1179">
        <v>28442</v>
      </c>
    </row>
    <row r="1180" spans="1:6" x14ac:dyDescent="0.25">
      <c r="A1180" t="s">
        <v>85</v>
      </c>
      <c r="B1180" t="s">
        <v>153</v>
      </c>
      <c r="C1180" t="s">
        <v>158</v>
      </c>
      <c r="D1180" t="s">
        <v>166</v>
      </c>
      <c r="E1180">
        <v>36</v>
      </c>
      <c r="F1180">
        <v>31160</v>
      </c>
    </row>
    <row r="1181" spans="1:6" x14ac:dyDescent="0.25">
      <c r="A1181" t="s">
        <v>85</v>
      </c>
      <c r="B1181" t="s">
        <v>153</v>
      </c>
      <c r="C1181" t="s">
        <v>158</v>
      </c>
      <c r="D1181" t="s">
        <v>166</v>
      </c>
      <c r="E1181">
        <v>37</v>
      </c>
      <c r="F1181">
        <v>35048</v>
      </c>
    </row>
    <row r="1182" spans="1:6" x14ac:dyDescent="0.25">
      <c r="A1182" t="s">
        <v>85</v>
      </c>
      <c r="B1182" t="s">
        <v>153</v>
      </c>
      <c r="C1182" t="s">
        <v>158</v>
      </c>
      <c r="D1182" t="s">
        <v>166</v>
      </c>
      <c r="E1182">
        <v>38</v>
      </c>
      <c r="F1182">
        <v>20041</v>
      </c>
    </row>
    <row r="1183" spans="1:6" x14ac:dyDescent="0.25">
      <c r="A1183" t="s">
        <v>85</v>
      </c>
      <c r="B1183" t="s">
        <v>153</v>
      </c>
      <c r="C1183" t="s">
        <v>158</v>
      </c>
      <c r="D1183" t="s">
        <v>166</v>
      </c>
      <c r="E1183">
        <v>39</v>
      </c>
      <c r="F1183">
        <v>17000</v>
      </c>
    </row>
    <row r="1184" spans="1:6" x14ac:dyDescent="0.25">
      <c r="A1184" t="s">
        <v>85</v>
      </c>
      <c r="B1184" t="s">
        <v>153</v>
      </c>
      <c r="C1184" t="s">
        <v>158</v>
      </c>
      <c r="D1184" t="s">
        <v>166</v>
      </c>
      <c r="E1184">
        <v>40</v>
      </c>
      <c r="F1184">
        <v>9124</v>
      </c>
    </row>
    <row r="1185" spans="1:6" x14ac:dyDescent="0.25">
      <c r="A1185" t="s">
        <v>85</v>
      </c>
      <c r="B1185" t="s">
        <v>153</v>
      </c>
      <c r="C1185" t="s">
        <v>158</v>
      </c>
      <c r="D1185" t="s">
        <v>166</v>
      </c>
      <c r="E1185">
        <v>41</v>
      </c>
      <c r="F1185">
        <v>7075</v>
      </c>
    </row>
    <row r="1186" spans="1:6" x14ac:dyDescent="0.25">
      <c r="A1186" t="s">
        <v>85</v>
      </c>
      <c r="B1186" t="s">
        <v>153</v>
      </c>
      <c r="C1186" t="s">
        <v>158</v>
      </c>
      <c r="D1186" t="s">
        <v>166</v>
      </c>
      <c r="E1186">
        <v>42</v>
      </c>
      <c r="F1186">
        <v>3913</v>
      </c>
    </row>
    <row r="1187" spans="1:6" x14ac:dyDescent="0.25">
      <c r="A1187" t="s">
        <v>85</v>
      </c>
      <c r="B1187" t="s">
        <v>153</v>
      </c>
      <c r="C1187" t="s">
        <v>158</v>
      </c>
      <c r="D1187" t="s">
        <v>166</v>
      </c>
      <c r="E1187">
        <v>43</v>
      </c>
      <c r="F1187">
        <v>2560</v>
      </c>
    </row>
    <row r="1188" spans="1:6" x14ac:dyDescent="0.25">
      <c r="A1188" t="s">
        <v>85</v>
      </c>
      <c r="B1188" t="s">
        <v>153</v>
      </c>
      <c r="C1188" t="s">
        <v>158</v>
      </c>
      <c r="D1188" t="s">
        <v>166</v>
      </c>
      <c r="E1188">
        <v>44</v>
      </c>
      <c r="F1188">
        <v>970</v>
      </c>
    </row>
    <row r="1189" spans="1:6" x14ac:dyDescent="0.25">
      <c r="A1189" t="s">
        <v>85</v>
      </c>
      <c r="B1189" t="s">
        <v>153</v>
      </c>
      <c r="C1189" t="s">
        <v>158</v>
      </c>
      <c r="D1189" t="s">
        <v>166</v>
      </c>
      <c r="E1189">
        <v>45</v>
      </c>
      <c r="F1189">
        <v>924</v>
      </c>
    </row>
    <row r="1190" spans="1:6" x14ac:dyDescent="0.25">
      <c r="A1190" t="s">
        <v>85</v>
      </c>
      <c r="B1190" t="s">
        <v>153</v>
      </c>
      <c r="C1190" t="s">
        <v>158</v>
      </c>
      <c r="D1190" t="s">
        <v>166</v>
      </c>
      <c r="E1190">
        <v>46</v>
      </c>
      <c r="F1190">
        <v>522</v>
      </c>
    </row>
    <row r="1191" spans="1:6" x14ac:dyDescent="0.25">
      <c r="A1191" t="s">
        <v>85</v>
      </c>
      <c r="B1191" t="s">
        <v>153</v>
      </c>
      <c r="C1191" t="s">
        <v>158</v>
      </c>
      <c r="D1191" t="s">
        <v>166</v>
      </c>
      <c r="E1191">
        <v>48</v>
      </c>
      <c r="F1191">
        <v>427</v>
      </c>
    </row>
    <row r="1192" spans="1:6" x14ac:dyDescent="0.25">
      <c r="A1192" t="s">
        <v>85</v>
      </c>
      <c r="B1192" t="s">
        <v>153</v>
      </c>
      <c r="C1192" t="s">
        <v>159</v>
      </c>
      <c r="D1192" t="s">
        <v>166</v>
      </c>
      <c r="E1192">
        <v>8</v>
      </c>
      <c r="F1192">
        <v>421</v>
      </c>
    </row>
    <row r="1193" spans="1:6" x14ac:dyDescent="0.25">
      <c r="A1193" t="s">
        <v>85</v>
      </c>
      <c r="B1193" t="s">
        <v>153</v>
      </c>
      <c r="C1193" t="s">
        <v>159</v>
      </c>
      <c r="D1193" t="s">
        <v>166</v>
      </c>
      <c r="E1193">
        <v>9</v>
      </c>
      <c r="F1193">
        <v>114</v>
      </c>
    </row>
    <row r="1194" spans="1:6" x14ac:dyDescent="0.25">
      <c r="A1194" t="s">
        <v>85</v>
      </c>
      <c r="B1194" t="s">
        <v>153</v>
      </c>
      <c r="C1194" t="s">
        <v>159</v>
      </c>
      <c r="D1194" t="s">
        <v>166</v>
      </c>
      <c r="E1194">
        <v>10</v>
      </c>
      <c r="F1194">
        <v>74</v>
      </c>
    </row>
    <row r="1195" spans="1:6" x14ac:dyDescent="0.25">
      <c r="A1195" t="s">
        <v>85</v>
      </c>
      <c r="B1195" t="s">
        <v>153</v>
      </c>
      <c r="C1195" t="s">
        <v>159</v>
      </c>
      <c r="D1195" t="s">
        <v>166</v>
      </c>
      <c r="E1195">
        <v>11</v>
      </c>
      <c r="F1195">
        <v>1481</v>
      </c>
    </row>
    <row r="1196" spans="1:6" x14ac:dyDescent="0.25">
      <c r="A1196" t="s">
        <v>85</v>
      </c>
      <c r="B1196" t="s">
        <v>153</v>
      </c>
      <c r="C1196" t="s">
        <v>159</v>
      </c>
      <c r="D1196" t="s">
        <v>166</v>
      </c>
      <c r="E1196">
        <v>12</v>
      </c>
      <c r="F1196">
        <v>451</v>
      </c>
    </row>
    <row r="1197" spans="1:6" x14ac:dyDescent="0.25">
      <c r="A1197" t="s">
        <v>85</v>
      </c>
      <c r="B1197" t="s">
        <v>153</v>
      </c>
      <c r="C1197" t="s">
        <v>159</v>
      </c>
      <c r="D1197" t="s">
        <v>166</v>
      </c>
      <c r="E1197">
        <v>13</v>
      </c>
      <c r="F1197">
        <v>1160</v>
      </c>
    </row>
    <row r="1198" spans="1:6" x14ac:dyDescent="0.25">
      <c r="A1198" t="s">
        <v>85</v>
      </c>
      <c r="B1198" t="s">
        <v>153</v>
      </c>
      <c r="C1198" t="s">
        <v>159</v>
      </c>
      <c r="D1198" t="s">
        <v>166</v>
      </c>
      <c r="E1198">
        <v>14</v>
      </c>
      <c r="F1198">
        <v>1630</v>
      </c>
    </row>
    <row r="1199" spans="1:6" x14ac:dyDescent="0.25">
      <c r="A1199" t="s">
        <v>85</v>
      </c>
      <c r="B1199" t="s">
        <v>153</v>
      </c>
      <c r="C1199" t="s">
        <v>159</v>
      </c>
      <c r="D1199" t="s">
        <v>166</v>
      </c>
      <c r="E1199">
        <v>15</v>
      </c>
      <c r="F1199">
        <v>1180</v>
      </c>
    </row>
    <row r="1200" spans="1:6" x14ac:dyDescent="0.25">
      <c r="A1200" t="s">
        <v>85</v>
      </c>
      <c r="B1200" t="s">
        <v>153</v>
      </c>
      <c r="C1200" t="s">
        <v>159</v>
      </c>
      <c r="D1200" t="s">
        <v>166</v>
      </c>
      <c r="E1200">
        <v>16</v>
      </c>
      <c r="F1200">
        <v>1221</v>
      </c>
    </row>
    <row r="1201" spans="1:6" x14ac:dyDescent="0.25">
      <c r="A1201" t="s">
        <v>85</v>
      </c>
      <c r="B1201" t="s">
        <v>153</v>
      </c>
      <c r="C1201" t="s">
        <v>159</v>
      </c>
      <c r="D1201" t="s">
        <v>166</v>
      </c>
      <c r="E1201">
        <v>17</v>
      </c>
      <c r="F1201">
        <v>677</v>
      </c>
    </row>
    <row r="1202" spans="1:6" x14ac:dyDescent="0.25">
      <c r="A1202" t="s">
        <v>85</v>
      </c>
      <c r="B1202" t="s">
        <v>153</v>
      </c>
      <c r="C1202" t="s">
        <v>159</v>
      </c>
      <c r="D1202" t="s">
        <v>166</v>
      </c>
      <c r="E1202">
        <v>18</v>
      </c>
      <c r="F1202">
        <v>2081</v>
      </c>
    </row>
    <row r="1203" spans="1:6" x14ac:dyDescent="0.25">
      <c r="A1203" t="s">
        <v>85</v>
      </c>
      <c r="B1203" t="s">
        <v>153</v>
      </c>
      <c r="C1203" t="s">
        <v>159</v>
      </c>
      <c r="D1203" t="s">
        <v>166</v>
      </c>
      <c r="E1203">
        <v>19</v>
      </c>
      <c r="F1203">
        <v>1919</v>
      </c>
    </row>
    <row r="1204" spans="1:6" x14ac:dyDescent="0.25">
      <c r="A1204" t="s">
        <v>85</v>
      </c>
      <c r="B1204" t="s">
        <v>153</v>
      </c>
      <c r="C1204" t="s">
        <v>159</v>
      </c>
      <c r="D1204" t="s">
        <v>166</v>
      </c>
      <c r="E1204">
        <v>20</v>
      </c>
      <c r="F1204">
        <v>3002</v>
      </c>
    </row>
    <row r="1205" spans="1:6" x14ac:dyDescent="0.25">
      <c r="A1205" t="s">
        <v>85</v>
      </c>
      <c r="B1205" t="s">
        <v>153</v>
      </c>
      <c r="C1205" t="s">
        <v>159</v>
      </c>
      <c r="D1205" t="s">
        <v>166</v>
      </c>
      <c r="E1205">
        <v>21</v>
      </c>
      <c r="F1205">
        <v>3915</v>
      </c>
    </row>
    <row r="1206" spans="1:6" x14ac:dyDescent="0.25">
      <c r="A1206" t="s">
        <v>85</v>
      </c>
      <c r="B1206" t="s">
        <v>153</v>
      </c>
      <c r="C1206" t="s">
        <v>159</v>
      </c>
      <c r="D1206" t="s">
        <v>166</v>
      </c>
      <c r="E1206">
        <v>22</v>
      </c>
      <c r="F1206">
        <v>3220</v>
      </c>
    </row>
    <row r="1207" spans="1:6" x14ac:dyDescent="0.25">
      <c r="A1207" t="s">
        <v>85</v>
      </c>
      <c r="B1207" t="s">
        <v>153</v>
      </c>
      <c r="C1207" t="s">
        <v>159</v>
      </c>
      <c r="D1207" t="s">
        <v>166</v>
      </c>
      <c r="E1207">
        <v>23</v>
      </c>
      <c r="F1207">
        <v>4348</v>
      </c>
    </row>
    <row r="1208" spans="1:6" x14ac:dyDescent="0.25">
      <c r="A1208" t="s">
        <v>85</v>
      </c>
      <c r="B1208" t="s">
        <v>153</v>
      </c>
      <c r="C1208" t="s">
        <v>159</v>
      </c>
      <c r="D1208" t="s">
        <v>166</v>
      </c>
      <c r="E1208">
        <v>24</v>
      </c>
      <c r="F1208">
        <v>2411</v>
      </c>
    </row>
    <row r="1209" spans="1:6" x14ac:dyDescent="0.25">
      <c r="A1209" t="s">
        <v>85</v>
      </c>
      <c r="B1209" t="s">
        <v>153</v>
      </c>
      <c r="C1209" t="s">
        <v>159</v>
      </c>
      <c r="D1209" t="s">
        <v>166</v>
      </c>
      <c r="E1209">
        <v>25</v>
      </c>
      <c r="F1209">
        <v>2398</v>
      </c>
    </row>
    <row r="1210" spans="1:6" x14ac:dyDescent="0.25">
      <c r="A1210" t="s">
        <v>85</v>
      </c>
      <c r="B1210" t="s">
        <v>153</v>
      </c>
      <c r="C1210" t="s">
        <v>159</v>
      </c>
      <c r="D1210" t="s">
        <v>166</v>
      </c>
      <c r="E1210">
        <v>26</v>
      </c>
      <c r="F1210">
        <v>2752</v>
      </c>
    </row>
    <row r="1211" spans="1:6" x14ac:dyDescent="0.25">
      <c r="A1211" t="s">
        <v>85</v>
      </c>
      <c r="B1211" t="s">
        <v>153</v>
      </c>
      <c r="C1211" t="s">
        <v>159</v>
      </c>
      <c r="D1211" t="s">
        <v>166</v>
      </c>
      <c r="E1211">
        <v>27</v>
      </c>
      <c r="F1211">
        <v>3263</v>
      </c>
    </row>
    <row r="1212" spans="1:6" x14ac:dyDescent="0.25">
      <c r="A1212" t="s">
        <v>85</v>
      </c>
      <c r="B1212" t="s">
        <v>153</v>
      </c>
      <c r="C1212" t="s">
        <v>159</v>
      </c>
      <c r="D1212" t="s">
        <v>166</v>
      </c>
      <c r="E1212">
        <v>28</v>
      </c>
      <c r="F1212">
        <v>1043</v>
      </c>
    </row>
    <row r="1213" spans="1:6" x14ac:dyDescent="0.25">
      <c r="A1213" t="s">
        <v>85</v>
      </c>
      <c r="B1213" t="s">
        <v>153</v>
      </c>
      <c r="C1213" t="s">
        <v>159</v>
      </c>
      <c r="D1213" t="s">
        <v>166</v>
      </c>
      <c r="E1213">
        <v>29</v>
      </c>
      <c r="F1213">
        <v>1204</v>
      </c>
    </row>
    <row r="1214" spans="1:6" x14ac:dyDescent="0.25">
      <c r="A1214" t="s">
        <v>85</v>
      </c>
      <c r="B1214" t="s">
        <v>153</v>
      </c>
      <c r="C1214" t="s">
        <v>159</v>
      </c>
      <c r="D1214" t="s">
        <v>166</v>
      </c>
      <c r="E1214">
        <v>30</v>
      </c>
      <c r="F1214">
        <v>2123</v>
      </c>
    </row>
    <row r="1215" spans="1:6" x14ac:dyDescent="0.25">
      <c r="A1215" t="s">
        <v>85</v>
      </c>
      <c r="B1215" t="s">
        <v>153</v>
      </c>
      <c r="C1215" t="s">
        <v>159</v>
      </c>
      <c r="D1215" t="s">
        <v>166</v>
      </c>
      <c r="E1215">
        <v>31</v>
      </c>
      <c r="F1215">
        <v>2512</v>
      </c>
    </row>
    <row r="1216" spans="1:6" x14ac:dyDescent="0.25">
      <c r="A1216" t="s">
        <v>85</v>
      </c>
      <c r="B1216" t="s">
        <v>153</v>
      </c>
      <c r="C1216" t="s">
        <v>159</v>
      </c>
      <c r="D1216" t="s">
        <v>166</v>
      </c>
      <c r="E1216">
        <v>32</v>
      </c>
      <c r="F1216">
        <v>2805</v>
      </c>
    </row>
    <row r="1217" spans="1:6" x14ac:dyDescent="0.25">
      <c r="A1217" t="s">
        <v>85</v>
      </c>
      <c r="B1217" t="s">
        <v>153</v>
      </c>
      <c r="C1217" t="s">
        <v>159</v>
      </c>
      <c r="D1217" t="s">
        <v>166</v>
      </c>
      <c r="E1217">
        <v>33</v>
      </c>
      <c r="F1217">
        <v>5399</v>
      </c>
    </row>
    <row r="1218" spans="1:6" x14ac:dyDescent="0.25">
      <c r="A1218" t="s">
        <v>85</v>
      </c>
      <c r="B1218" t="s">
        <v>153</v>
      </c>
      <c r="C1218" t="s">
        <v>159</v>
      </c>
      <c r="D1218" t="s">
        <v>166</v>
      </c>
      <c r="E1218">
        <v>34</v>
      </c>
      <c r="F1218">
        <v>3788</v>
      </c>
    </row>
    <row r="1219" spans="1:6" x14ac:dyDescent="0.25">
      <c r="A1219" t="s">
        <v>85</v>
      </c>
      <c r="B1219" t="s">
        <v>153</v>
      </c>
      <c r="C1219" t="s">
        <v>159</v>
      </c>
      <c r="D1219" t="s">
        <v>166</v>
      </c>
      <c r="E1219">
        <v>35</v>
      </c>
      <c r="F1219">
        <v>9144</v>
      </c>
    </row>
    <row r="1220" spans="1:6" x14ac:dyDescent="0.25">
      <c r="A1220" t="s">
        <v>85</v>
      </c>
      <c r="B1220" t="s">
        <v>153</v>
      </c>
      <c r="C1220" t="s">
        <v>159</v>
      </c>
      <c r="D1220" t="s">
        <v>166</v>
      </c>
      <c r="E1220">
        <v>36</v>
      </c>
      <c r="F1220">
        <v>5701</v>
      </c>
    </row>
    <row r="1221" spans="1:6" x14ac:dyDescent="0.25">
      <c r="A1221" t="s">
        <v>85</v>
      </c>
      <c r="B1221" t="s">
        <v>153</v>
      </c>
      <c r="C1221" t="s">
        <v>159</v>
      </c>
      <c r="D1221" t="s">
        <v>166</v>
      </c>
      <c r="E1221">
        <v>37</v>
      </c>
      <c r="F1221">
        <v>4681</v>
      </c>
    </row>
    <row r="1222" spans="1:6" x14ac:dyDescent="0.25">
      <c r="A1222" t="s">
        <v>85</v>
      </c>
      <c r="B1222" t="s">
        <v>153</v>
      </c>
      <c r="C1222" t="s">
        <v>159</v>
      </c>
      <c r="D1222" t="s">
        <v>166</v>
      </c>
      <c r="E1222">
        <v>38</v>
      </c>
      <c r="F1222">
        <v>4410</v>
      </c>
    </row>
    <row r="1223" spans="1:6" x14ac:dyDescent="0.25">
      <c r="A1223" t="s">
        <v>85</v>
      </c>
      <c r="B1223" t="s">
        <v>153</v>
      </c>
      <c r="C1223" t="s">
        <v>159</v>
      </c>
      <c r="D1223" t="s">
        <v>166</v>
      </c>
      <c r="E1223">
        <v>39</v>
      </c>
      <c r="F1223">
        <v>5267</v>
      </c>
    </row>
    <row r="1224" spans="1:6" x14ac:dyDescent="0.25">
      <c r="A1224" t="s">
        <v>85</v>
      </c>
      <c r="B1224" t="s">
        <v>153</v>
      </c>
      <c r="C1224" t="s">
        <v>159</v>
      </c>
      <c r="D1224" t="s">
        <v>166</v>
      </c>
      <c r="E1224">
        <v>40</v>
      </c>
      <c r="F1224">
        <v>5072</v>
      </c>
    </row>
    <row r="1225" spans="1:6" x14ac:dyDescent="0.25">
      <c r="A1225" t="s">
        <v>85</v>
      </c>
      <c r="B1225" t="s">
        <v>153</v>
      </c>
      <c r="C1225" t="s">
        <v>159</v>
      </c>
      <c r="D1225" t="s">
        <v>166</v>
      </c>
      <c r="E1225">
        <v>41</v>
      </c>
      <c r="F1225">
        <v>1288</v>
      </c>
    </row>
    <row r="1226" spans="1:6" x14ac:dyDescent="0.25">
      <c r="A1226" t="s">
        <v>85</v>
      </c>
      <c r="B1226" t="s">
        <v>153</v>
      </c>
      <c r="C1226" t="s">
        <v>159</v>
      </c>
      <c r="D1226" t="s">
        <v>166</v>
      </c>
      <c r="E1226">
        <v>42</v>
      </c>
      <c r="F1226">
        <v>1248</v>
      </c>
    </row>
    <row r="1227" spans="1:6" x14ac:dyDescent="0.25">
      <c r="A1227" t="s">
        <v>85</v>
      </c>
      <c r="B1227" t="s">
        <v>153</v>
      </c>
      <c r="C1227" t="s">
        <v>159</v>
      </c>
      <c r="D1227" t="s">
        <v>166</v>
      </c>
      <c r="E1227">
        <v>43</v>
      </c>
      <c r="F1227">
        <v>1263</v>
      </c>
    </row>
    <row r="1228" spans="1:6" x14ac:dyDescent="0.25">
      <c r="A1228" t="s">
        <v>85</v>
      </c>
      <c r="B1228" t="s">
        <v>153</v>
      </c>
      <c r="C1228" t="s">
        <v>159</v>
      </c>
      <c r="D1228" t="s">
        <v>166</v>
      </c>
      <c r="E1228">
        <v>44</v>
      </c>
      <c r="F1228">
        <v>926</v>
      </c>
    </row>
    <row r="1229" spans="1:6" x14ac:dyDescent="0.25">
      <c r="A1229" t="s">
        <v>85</v>
      </c>
      <c r="B1229" t="s">
        <v>153</v>
      </c>
      <c r="C1229" t="s">
        <v>159</v>
      </c>
      <c r="D1229" t="s">
        <v>166</v>
      </c>
      <c r="E1229">
        <v>45</v>
      </c>
      <c r="F1229">
        <v>171</v>
      </c>
    </row>
    <row r="1230" spans="1:6" x14ac:dyDescent="0.25">
      <c r="A1230" t="s">
        <v>85</v>
      </c>
      <c r="B1230" t="s">
        <v>153</v>
      </c>
      <c r="C1230" t="s">
        <v>159</v>
      </c>
      <c r="D1230" t="s">
        <v>166</v>
      </c>
      <c r="E1230">
        <v>46</v>
      </c>
      <c r="F1230">
        <v>154</v>
      </c>
    </row>
    <row r="1231" spans="1:6" x14ac:dyDescent="0.25">
      <c r="A1231" t="s">
        <v>85</v>
      </c>
      <c r="B1231" t="s">
        <v>153</v>
      </c>
      <c r="C1231" t="s">
        <v>159</v>
      </c>
      <c r="D1231" t="s">
        <v>166</v>
      </c>
      <c r="E1231">
        <v>47</v>
      </c>
      <c r="F1231">
        <v>425</v>
      </c>
    </row>
    <row r="1232" spans="1:6" x14ac:dyDescent="0.25">
      <c r="A1232" t="s">
        <v>85</v>
      </c>
      <c r="B1232" t="s">
        <v>153</v>
      </c>
      <c r="C1232" t="s">
        <v>159</v>
      </c>
      <c r="D1232" t="s">
        <v>166</v>
      </c>
      <c r="E1232">
        <v>48</v>
      </c>
      <c r="F1232">
        <v>487</v>
      </c>
    </row>
    <row r="1233" spans="1:6" x14ac:dyDescent="0.25">
      <c r="A1233" t="s">
        <v>85</v>
      </c>
      <c r="B1233" t="s">
        <v>153</v>
      </c>
      <c r="C1233" t="s">
        <v>160</v>
      </c>
      <c r="D1233" t="s">
        <v>166</v>
      </c>
      <c r="E1233">
        <v>3</v>
      </c>
      <c r="F1233">
        <v>409</v>
      </c>
    </row>
    <row r="1234" spans="1:6" x14ac:dyDescent="0.25">
      <c r="A1234" t="s">
        <v>85</v>
      </c>
      <c r="B1234" t="s">
        <v>153</v>
      </c>
      <c r="C1234" t="s">
        <v>160</v>
      </c>
      <c r="D1234" t="s">
        <v>166</v>
      </c>
      <c r="E1234">
        <v>5</v>
      </c>
      <c r="F1234">
        <v>143</v>
      </c>
    </row>
    <row r="1235" spans="1:6" x14ac:dyDescent="0.25">
      <c r="A1235" t="s">
        <v>85</v>
      </c>
      <c r="B1235" t="s">
        <v>153</v>
      </c>
      <c r="C1235" t="s">
        <v>160</v>
      </c>
      <c r="D1235" t="s">
        <v>166</v>
      </c>
      <c r="E1235">
        <v>6</v>
      </c>
      <c r="F1235">
        <v>2464</v>
      </c>
    </row>
    <row r="1236" spans="1:6" x14ac:dyDescent="0.25">
      <c r="A1236" t="s">
        <v>85</v>
      </c>
      <c r="B1236" t="s">
        <v>153</v>
      </c>
      <c r="C1236" t="s">
        <v>160</v>
      </c>
      <c r="D1236" t="s">
        <v>166</v>
      </c>
      <c r="E1236">
        <v>7</v>
      </c>
      <c r="F1236">
        <v>4490</v>
      </c>
    </row>
    <row r="1237" spans="1:6" x14ac:dyDescent="0.25">
      <c r="A1237" t="s">
        <v>85</v>
      </c>
      <c r="B1237" t="s">
        <v>153</v>
      </c>
      <c r="C1237" t="s">
        <v>160</v>
      </c>
      <c r="D1237" t="s">
        <v>166</v>
      </c>
      <c r="E1237">
        <v>8</v>
      </c>
      <c r="F1237">
        <v>7663</v>
      </c>
    </row>
    <row r="1238" spans="1:6" x14ac:dyDescent="0.25">
      <c r="A1238" t="s">
        <v>85</v>
      </c>
      <c r="B1238" t="s">
        <v>153</v>
      </c>
      <c r="C1238" t="s">
        <v>160</v>
      </c>
      <c r="D1238" t="s">
        <v>166</v>
      </c>
      <c r="E1238">
        <v>9</v>
      </c>
      <c r="F1238">
        <v>24584</v>
      </c>
    </row>
    <row r="1239" spans="1:6" x14ac:dyDescent="0.25">
      <c r="A1239" t="s">
        <v>85</v>
      </c>
      <c r="B1239" t="s">
        <v>153</v>
      </c>
      <c r="C1239" t="s">
        <v>160</v>
      </c>
      <c r="D1239" t="s">
        <v>166</v>
      </c>
      <c r="E1239">
        <v>10</v>
      </c>
      <c r="F1239">
        <v>50752</v>
      </c>
    </row>
    <row r="1240" spans="1:6" x14ac:dyDescent="0.25">
      <c r="A1240" t="s">
        <v>85</v>
      </c>
      <c r="B1240" t="s">
        <v>153</v>
      </c>
      <c r="C1240" t="s">
        <v>160</v>
      </c>
      <c r="D1240" t="s">
        <v>166</v>
      </c>
      <c r="E1240">
        <v>11</v>
      </c>
      <c r="F1240">
        <v>70987</v>
      </c>
    </row>
    <row r="1241" spans="1:6" x14ac:dyDescent="0.25">
      <c r="A1241" t="s">
        <v>85</v>
      </c>
      <c r="B1241" t="s">
        <v>153</v>
      </c>
      <c r="C1241" t="s">
        <v>160</v>
      </c>
      <c r="D1241" t="s">
        <v>166</v>
      </c>
      <c r="E1241">
        <v>12</v>
      </c>
      <c r="F1241">
        <v>39349</v>
      </c>
    </row>
    <row r="1242" spans="1:6" x14ac:dyDescent="0.25">
      <c r="A1242" t="s">
        <v>85</v>
      </c>
      <c r="B1242" t="s">
        <v>153</v>
      </c>
      <c r="C1242" t="s">
        <v>160</v>
      </c>
      <c r="D1242" t="s">
        <v>166</v>
      </c>
      <c r="E1242">
        <v>13</v>
      </c>
      <c r="F1242">
        <v>23600</v>
      </c>
    </row>
    <row r="1243" spans="1:6" x14ac:dyDescent="0.25">
      <c r="A1243" t="s">
        <v>85</v>
      </c>
      <c r="B1243" t="s">
        <v>153</v>
      </c>
      <c r="C1243" t="s">
        <v>160</v>
      </c>
      <c r="D1243" t="s">
        <v>166</v>
      </c>
      <c r="E1243">
        <v>14</v>
      </c>
      <c r="F1243">
        <v>12084</v>
      </c>
    </row>
    <row r="1244" spans="1:6" x14ac:dyDescent="0.25">
      <c r="A1244" t="s">
        <v>85</v>
      </c>
      <c r="B1244" t="s">
        <v>153</v>
      </c>
      <c r="C1244" t="s">
        <v>160</v>
      </c>
      <c r="D1244" t="s">
        <v>166</v>
      </c>
      <c r="E1244">
        <v>15</v>
      </c>
      <c r="F1244">
        <v>4977</v>
      </c>
    </row>
    <row r="1245" spans="1:6" x14ac:dyDescent="0.25">
      <c r="A1245" t="s">
        <v>85</v>
      </c>
      <c r="B1245" t="s">
        <v>153</v>
      </c>
      <c r="C1245" t="s">
        <v>160</v>
      </c>
      <c r="D1245" t="s">
        <v>166</v>
      </c>
      <c r="E1245">
        <v>16</v>
      </c>
      <c r="F1245">
        <v>4121</v>
      </c>
    </row>
    <row r="1246" spans="1:6" x14ac:dyDescent="0.25">
      <c r="A1246" t="s">
        <v>85</v>
      </c>
      <c r="B1246" t="s">
        <v>153</v>
      </c>
      <c r="C1246" t="s">
        <v>160</v>
      </c>
      <c r="D1246" t="s">
        <v>166</v>
      </c>
      <c r="E1246">
        <v>17</v>
      </c>
      <c r="F1246">
        <v>2178</v>
      </c>
    </row>
    <row r="1247" spans="1:6" x14ac:dyDescent="0.25">
      <c r="A1247" t="s">
        <v>85</v>
      </c>
      <c r="B1247" t="s">
        <v>153</v>
      </c>
      <c r="C1247" t="s">
        <v>160</v>
      </c>
      <c r="D1247" t="s">
        <v>166</v>
      </c>
      <c r="E1247">
        <v>18</v>
      </c>
      <c r="F1247">
        <v>5995</v>
      </c>
    </row>
    <row r="1248" spans="1:6" x14ac:dyDescent="0.25">
      <c r="A1248" t="s">
        <v>85</v>
      </c>
      <c r="B1248" t="s">
        <v>153</v>
      </c>
      <c r="C1248" t="s">
        <v>160</v>
      </c>
      <c r="D1248" t="s">
        <v>166</v>
      </c>
      <c r="E1248">
        <v>19</v>
      </c>
      <c r="F1248">
        <v>10364</v>
      </c>
    </row>
    <row r="1249" spans="1:6" x14ac:dyDescent="0.25">
      <c r="A1249" t="s">
        <v>85</v>
      </c>
      <c r="B1249" t="s">
        <v>153</v>
      </c>
      <c r="C1249" t="s">
        <v>160</v>
      </c>
      <c r="D1249" t="s">
        <v>166</v>
      </c>
      <c r="E1249">
        <v>20</v>
      </c>
      <c r="F1249">
        <v>6904</v>
      </c>
    </row>
    <row r="1250" spans="1:6" x14ac:dyDescent="0.25">
      <c r="A1250" t="s">
        <v>85</v>
      </c>
      <c r="B1250" t="s">
        <v>153</v>
      </c>
      <c r="C1250" t="s">
        <v>160</v>
      </c>
      <c r="D1250" t="s">
        <v>166</v>
      </c>
      <c r="E1250">
        <v>21</v>
      </c>
      <c r="F1250">
        <v>8221</v>
      </c>
    </row>
    <row r="1251" spans="1:6" x14ac:dyDescent="0.25">
      <c r="A1251" t="s">
        <v>85</v>
      </c>
      <c r="B1251" t="s">
        <v>153</v>
      </c>
      <c r="C1251" t="s">
        <v>160</v>
      </c>
      <c r="D1251" t="s">
        <v>166</v>
      </c>
      <c r="E1251">
        <v>22</v>
      </c>
      <c r="F1251">
        <v>5577</v>
      </c>
    </row>
    <row r="1252" spans="1:6" x14ac:dyDescent="0.25">
      <c r="A1252" t="s">
        <v>85</v>
      </c>
      <c r="B1252" t="s">
        <v>153</v>
      </c>
      <c r="C1252" t="s">
        <v>160</v>
      </c>
      <c r="D1252" t="s">
        <v>166</v>
      </c>
      <c r="E1252">
        <v>23</v>
      </c>
      <c r="F1252">
        <v>8389</v>
      </c>
    </row>
    <row r="1253" spans="1:6" x14ac:dyDescent="0.25">
      <c r="A1253" t="s">
        <v>85</v>
      </c>
      <c r="B1253" t="s">
        <v>153</v>
      </c>
      <c r="C1253" t="s">
        <v>160</v>
      </c>
      <c r="D1253" t="s">
        <v>166</v>
      </c>
      <c r="E1253">
        <v>24</v>
      </c>
      <c r="F1253">
        <v>34412</v>
      </c>
    </row>
    <row r="1254" spans="1:6" x14ac:dyDescent="0.25">
      <c r="A1254" t="s">
        <v>85</v>
      </c>
      <c r="B1254" t="s">
        <v>153</v>
      </c>
      <c r="C1254" t="s">
        <v>160</v>
      </c>
      <c r="D1254" t="s">
        <v>166</v>
      </c>
      <c r="E1254">
        <v>25</v>
      </c>
      <c r="F1254">
        <v>34449</v>
      </c>
    </row>
    <row r="1255" spans="1:6" x14ac:dyDescent="0.25">
      <c r="A1255" t="s">
        <v>85</v>
      </c>
      <c r="B1255" t="s">
        <v>153</v>
      </c>
      <c r="C1255" t="s">
        <v>160</v>
      </c>
      <c r="D1255" t="s">
        <v>166</v>
      </c>
      <c r="E1255">
        <v>26</v>
      </c>
      <c r="F1255">
        <v>39276</v>
      </c>
    </row>
    <row r="1256" spans="1:6" x14ac:dyDescent="0.25">
      <c r="A1256" t="s">
        <v>85</v>
      </c>
      <c r="B1256" t="s">
        <v>153</v>
      </c>
      <c r="C1256" t="s">
        <v>160</v>
      </c>
      <c r="D1256" t="s">
        <v>166</v>
      </c>
      <c r="E1256">
        <v>27</v>
      </c>
      <c r="F1256">
        <v>33748</v>
      </c>
    </row>
    <row r="1257" spans="1:6" x14ac:dyDescent="0.25">
      <c r="A1257" t="s">
        <v>85</v>
      </c>
      <c r="B1257" t="s">
        <v>153</v>
      </c>
      <c r="C1257" t="s">
        <v>160</v>
      </c>
      <c r="D1257" t="s">
        <v>166</v>
      </c>
      <c r="E1257">
        <v>28</v>
      </c>
      <c r="F1257">
        <v>26336</v>
      </c>
    </row>
    <row r="1258" spans="1:6" x14ac:dyDescent="0.25">
      <c r="A1258" t="s">
        <v>85</v>
      </c>
      <c r="B1258" t="s">
        <v>153</v>
      </c>
      <c r="C1258" t="s">
        <v>160</v>
      </c>
      <c r="D1258" t="s">
        <v>166</v>
      </c>
      <c r="E1258">
        <v>29</v>
      </c>
      <c r="F1258">
        <v>27817</v>
      </c>
    </row>
    <row r="1259" spans="1:6" x14ac:dyDescent="0.25">
      <c r="A1259" t="s">
        <v>85</v>
      </c>
      <c r="B1259" t="s">
        <v>153</v>
      </c>
      <c r="C1259" t="s">
        <v>160</v>
      </c>
      <c r="D1259" t="s">
        <v>166</v>
      </c>
      <c r="E1259">
        <v>30</v>
      </c>
      <c r="F1259">
        <v>21640</v>
      </c>
    </row>
    <row r="1260" spans="1:6" x14ac:dyDescent="0.25">
      <c r="A1260" t="s">
        <v>85</v>
      </c>
      <c r="B1260" t="s">
        <v>153</v>
      </c>
      <c r="C1260" t="s">
        <v>160</v>
      </c>
      <c r="D1260" t="s">
        <v>166</v>
      </c>
      <c r="E1260">
        <v>31</v>
      </c>
      <c r="F1260">
        <v>22487</v>
      </c>
    </row>
    <row r="1261" spans="1:6" x14ac:dyDescent="0.25">
      <c r="A1261" t="s">
        <v>85</v>
      </c>
      <c r="B1261" t="s">
        <v>153</v>
      </c>
      <c r="C1261" t="s">
        <v>160</v>
      </c>
      <c r="D1261" t="s">
        <v>166</v>
      </c>
      <c r="E1261">
        <v>32</v>
      </c>
      <c r="F1261">
        <v>20573</v>
      </c>
    </row>
    <row r="1262" spans="1:6" x14ac:dyDescent="0.25">
      <c r="A1262" t="s">
        <v>85</v>
      </c>
      <c r="B1262" t="s">
        <v>153</v>
      </c>
      <c r="C1262" t="s">
        <v>160</v>
      </c>
      <c r="D1262" t="s">
        <v>166</v>
      </c>
      <c r="E1262">
        <v>33</v>
      </c>
      <c r="F1262">
        <v>16846</v>
      </c>
    </row>
    <row r="1263" spans="1:6" x14ac:dyDescent="0.25">
      <c r="A1263" t="s">
        <v>85</v>
      </c>
      <c r="B1263" t="s">
        <v>153</v>
      </c>
      <c r="C1263" t="s">
        <v>160</v>
      </c>
      <c r="D1263" t="s">
        <v>166</v>
      </c>
      <c r="E1263">
        <v>34</v>
      </c>
      <c r="F1263">
        <v>15871</v>
      </c>
    </row>
    <row r="1264" spans="1:6" x14ac:dyDescent="0.25">
      <c r="A1264" t="s">
        <v>85</v>
      </c>
      <c r="B1264" t="s">
        <v>153</v>
      </c>
      <c r="C1264" t="s">
        <v>160</v>
      </c>
      <c r="D1264" t="s">
        <v>166</v>
      </c>
      <c r="E1264">
        <v>35</v>
      </c>
      <c r="F1264">
        <v>8464</v>
      </c>
    </row>
    <row r="1265" spans="1:6" x14ac:dyDescent="0.25">
      <c r="A1265" t="s">
        <v>85</v>
      </c>
      <c r="B1265" t="s">
        <v>153</v>
      </c>
      <c r="C1265" t="s">
        <v>160</v>
      </c>
      <c r="D1265" t="s">
        <v>166</v>
      </c>
      <c r="E1265">
        <v>36</v>
      </c>
      <c r="F1265">
        <v>7996</v>
      </c>
    </row>
    <row r="1266" spans="1:6" x14ac:dyDescent="0.25">
      <c r="A1266" t="s">
        <v>85</v>
      </c>
      <c r="B1266" t="s">
        <v>153</v>
      </c>
      <c r="C1266" t="s">
        <v>160</v>
      </c>
      <c r="D1266" t="s">
        <v>166</v>
      </c>
      <c r="E1266">
        <v>37</v>
      </c>
      <c r="F1266">
        <v>5882</v>
      </c>
    </row>
    <row r="1267" spans="1:6" x14ac:dyDescent="0.25">
      <c r="A1267" t="s">
        <v>85</v>
      </c>
      <c r="B1267" t="s">
        <v>153</v>
      </c>
      <c r="C1267" t="s">
        <v>160</v>
      </c>
      <c r="D1267" t="s">
        <v>166</v>
      </c>
      <c r="E1267">
        <v>38</v>
      </c>
      <c r="F1267">
        <v>7207</v>
      </c>
    </row>
    <row r="1268" spans="1:6" x14ac:dyDescent="0.25">
      <c r="A1268" t="s">
        <v>85</v>
      </c>
      <c r="B1268" t="s">
        <v>153</v>
      </c>
      <c r="C1268" t="s">
        <v>160</v>
      </c>
      <c r="D1268" t="s">
        <v>166</v>
      </c>
      <c r="E1268">
        <v>39</v>
      </c>
      <c r="F1268">
        <v>2480</v>
      </c>
    </row>
    <row r="1269" spans="1:6" x14ac:dyDescent="0.25">
      <c r="A1269" t="s">
        <v>85</v>
      </c>
      <c r="B1269" t="s">
        <v>153</v>
      </c>
      <c r="C1269" t="s">
        <v>160</v>
      </c>
      <c r="D1269" t="s">
        <v>166</v>
      </c>
      <c r="E1269">
        <v>40</v>
      </c>
      <c r="F1269">
        <v>5801</v>
      </c>
    </row>
    <row r="1270" spans="1:6" x14ac:dyDescent="0.25">
      <c r="A1270" t="s">
        <v>85</v>
      </c>
      <c r="B1270" t="s">
        <v>153</v>
      </c>
      <c r="C1270" t="s">
        <v>160</v>
      </c>
      <c r="D1270" t="s">
        <v>166</v>
      </c>
      <c r="E1270">
        <v>41</v>
      </c>
      <c r="F1270">
        <v>3030</v>
      </c>
    </row>
    <row r="1271" spans="1:6" x14ac:dyDescent="0.25">
      <c r="A1271" t="s">
        <v>85</v>
      </c>
      <c r="B1271" t="s">
        <v>153</v>
      </c>
      <c r="C1271" t="s">
        <v>160</v>
      </c>
      <c r="D1271" t="s">
        <v>166</v>
      </c>
      <c r="E1271">
        <v>42</v>
      </c>
      <c r="F1271">
        <v>1242</v>
      </c>
    </row>
    <row r="1272" spans="1:6" x14ac:dyDescent="0.25">
      <c r="A1272" t="s">
        <v>85</v>
      </c>
      <c r="B1272" t="s">
        <v>153</v>
      </c>
      <c r="C1272" t="s">
        <v>160</v>
      </c>
      <c r="D1272" t="s">
        <v>166</v>
      </c>
      <c r="E1272">
        <v>43</v>
      </c>
      <c r="F1272">
        <v>619</v>
      </c>
    </row>
    <row r="1273" spans="1:6" x14ac:dyDescent="0.25">
      <c r="A1273" t="s">
        <v>85</v>
      </c>
      <c r="B1273" t="s">
        <v>153</v>
      </c>
      <c r="C1273" t="s">
        <v>160</v>
      </c>
      <c r="D1273" t="s">
        <v>166</v>
      </c>
      <c r="E1273">
        <v>44</v>
      </c>
      <c r="F1273">
        <v>1517</v>
      </c>
    </row>
    <row r="1274" spans="1:6" x14ac:dyDescent="0.25">
      <c r="A1274" t="s">
        <v>85</v>
      </c>
      <c r="B1274" t="s">
        <v>153</v>
      </c>
      <c r="C1274" t="s">
        <v>160</v>
      </c>
      <c r="D1274" t="s">
        <v>166</v>
      </c>
      <c r="E1274">
        <v>45</v>
      </c>
      <c r="F1274">
        <v>231</v>
      </c>
    </row>
    <row r="1275" spans="1:6" x14ac:dyDescent="0.25">
      <c r="A1275" t="s">
        <v>85</v>
      </c>
      <c r="B1275" t="s">
        <v>153</v>
      </c>
      <c r="C1275" t="s">
        <v>160</v>
      </c>
      <c r="D1275" t="s">
        <v>166</v>
      </c>
      <c r="E1275">
        <v>46</v>
      </c>
      <c r="F1275">
        <v>395</v>
      </c>
    </row>
    <row r="1276" spans="1:6" x14ac:dyDescent="0.25">
      <c r="A1276" t="s">
        <v>85</v>
      </c>
      <c r="B1276" t="s">
        <v>153</v>
      </c>
      <c r="C1276" t="s">
        <v>161</v>
      </c>
      <c r="D1276" t="s">
        <v>166</v>
      </c>
      <c r="E1276">
        <v>2</v>
      </c>
      <c r="F1276">
        <v>128</v>
      </c>
    </row>
    <row r="1277" spans="1:6" x14ac:dyDescent="0.25">
      <c r="A1277" t="s">
        <v>85</v>
      </c>
      <c r="B1277" t="s">
        <v>153</v>
      </c>
      <c r="C1277" t="s">
        <v>161</v>
      </c>
      <c r="D1277" t="s">
        <v>166</v>
      </c>
      <c r="E1277">
        <v>7</v>
      </c>
      <c r="F1277">
        <v>490</v>
      </c>
    </row>
    <row r="1278" spans="1:6" x14ac:dyDescent="0.25">
      <c r="A1278" t="s">
        <v>85</v>
      </c>
      <c r="B1278" t="s">
        <v>153</v>
      </c>
      <c r="C1278" t="s">
        <v>161</v>
      </c>
      <c r="D1278" t="s">
        <v>166</v>
      </c>
      <c r="E1278">
        <v>8</v>
      </c>
      <c r="F1278">
        <v>679</v>
      </c>
    </row>
    <row r="1279" spans="1:6" x14ac:dyDescent="0.25">
      <c r="A1279" t="s">
        <v>85</v>
      </c>
      <c r="B1279" t="s">
        <v>153</v>
      </c>
      <c r="C1279" t="s">
        <v>161</v>
      </c>
      <c r="D1279" t="s">
        <v>166</v>
      </c>
      <c r="E1279">
        <v>9</v>
      </c>
      <c r="F1279">
        <v>2663</v>
      </c>
    </row>
    <row r="1280" spans="1:6" x14ac:dyDescent="0.25">
      <c r="A1280" t="s">
        <v>85</v>
      </c>
      <c r="B1280" t="s">
        <v>153</v>
      </c>
      <c r="C1280" t="s">
        <v>161</v>
      </c>
      <c r="D1280" t="s">
        <v>166</v>
      </c>
      <c r="E1280">
        <v>10</v>
      </c>
      <c r="F1280">
        <v>1139</v>
      </c>
    </row>
    <row r="1281" spans="1:6" x14ac:dyDescent="0.25">
      <c r="A1281" t="s">
        <v>85</v>
      </c>
      <c r="B1281" t="s">
        <v>153</v>
      </c>
      <c r="C1281" t="s">
        <v>161</v>
      </c>
      <c r="D1281" t="s">
        <v>166</v>
      </c>
      <c r="E1281">
        <v>11</v>
      </c>
      <c r="F1281">
        <v>3116</v>
      </c>
    </row>
    <row r="1282" spans="1:6" x14ac:dyDescent="0.25">
      <c r="A1282" t="s">
        <v>85</v>
      </c>
      <c r="B1282" t="s">
        <v>153</v>
      </c>
      <c r="C1282" t="s">
        <v>161</v>
      </c>
      <c r="D1282" t="s">
        <v>166</v>
      </c>
      <c r="E1282">
        <v>12</v>
      </c>
      <c r="F1282">
        <v>5234</v>
      </c>
    </row>
    <row r="1283" spans="1:6" x14ac:dyDescent="0.25">
      <c r="A1283" t="s">
        <v>85</v>
      </c>
      <c r="B1283" t="s">
        <v>153</v>
      </c>
      <c r="C1283" t="s">
        <v>161</v>
      </c>
      <c r="D1283" t="s">
        <v>166</v>
      </c>
      <c r="E1283">
        <v>13</v>
      </c>
      <c r="F1283">
        <v>7742</v>
      </c>
    </row>
    <row r="1284" spans="1:6" x14ac:dyDescent="0.25">
      <c r="A1284" t="s">
        <v>85</v>
      </c>
      <c r="B1284" t="s">
        <v>153</v>
      </c>
      <c r="C1284" t="s">
        <v>161</v>
      </c>
      <c r="D1284" t="s">
        <v>166</v>
      </c>
      <c r="E1284">
        <v>14</v>
      </c>
      <c r="F1284">
        <v>7019</v>
      </c>
    </row>
    <row r="1285" spans="1:6" x14ac:dyDescent="0.25">
      <c r="A1285" t="s">
        <v>85</v>
      </c>
      <c r="B1285" t="s">
        <v>153</v>
      </c>
      <c r="C1285" t="s">
        <v>161</v>
      </c>
      <c r="D1285" t="s">
        <v>166</v>
      </c>
      <c r="E1285">
        <v>15</v>
      </c>
      <c r="F1285">
        <v>12450</v>
      </c>
    </row>
    <row r="1286" spans="1:6" x14ac:dyDescent="0.25">
      <c r="A1286" t="s">
        <v>85</v>
      </c>
      <c r="B1286" t="s">
        <v>153</v>
      </c>
      <c r="C1286" t="s">
        <v>161</v>
      </c>
      <c r="D1286" t="s">
        <v>166</v>
      </c>
      <c r="E1286">
        <v>16</v>
      </c>
      <c r="F1286">
        <v>16787</v>
      </c>
    </row>
    <row r="1287" spans="1:6" x14ac:dyDescent="0.25">
      <c r="A1287" t="s">
        <v>85</v>
      </c>
      <c r="B1287" t="s">
        <v>153</v>
      </c>
      <c r="C1287" t="s">
        <v>161</v>
      </c>
      <c r="D1287" t="s">
        <v>166</v>
      </c>
      <c r="E1287">
        <v>17</v>
      </c>
      <c r="F1287">
        <v>13750</v>
      </c>
    </row>
    <row r="1288" spans="1:6" x14ac:dyDescent="0.25">
      <c r="A1288" t="s">
        <v>85</v>
      </c>
      <c r="B1288" t="s">
        <v>153</v>
      </c>
      <c r="C1288" t="s">
        <v>161</v>
      </c>
      <c r="D1288" t="s">
        <v>166</v>
      </c>
      <c r="E1288">
        <v>18</v>
      </c>
      <c r="F1288">
        <v>21653</v>
      </c>
    </row>
    <row r="1289" spans="1:6" x14ac:dyDescent="0.25">
      <c r="A1289" t="s">
        <v>85</v>
      </c>
      <c r="B1289" t="s">
        <v>153</v>
      </c>
      <c r="C1289" t="s">
        <v>161</v>
      </c>
      <c r="D1289" t="s">
        <v>166</v>
      </c>
      <c r="E1289">
        <v>19</v>
      </c>
      <c r="F1289">
        <v>21827</v>
      </c>
    </row>
    <row r="1290" spans="1:6" x14ac:dyDescent="0.25">
      <c r="A1290" t="s">
        <v>85</v>
      </c>
      <c r="B1290" t="s">
        <v>153</v>
      </c>
      <c r="C1290" t="s">
        <v>161</v>
      </c>
      <c r="D1290" t="s">
        <v>166</v>
      </c>
      <c r="E1290">
        <v>20</v>
      </c>
      <c r="F1290">
        <v>21374</v>
      </c>
    </row>
    <row r="1291" spans="1:6" x14ac:dyDescent="0.25">
      <c r="A1291" t="s">
        <v>85</v>
      </c>
      <c r="B1291" t="s">
        <v>153</v>
      </c>
      <c r="C1291" t="s">
        <v>161</v>
      </c>
      <c r="D1291" t="s">
        <v>166</v>
      </c>
      <c r="E1291">
        <v>21</v>
      </c>
      <c r="F1291">
        <v>20886</v>
      </c>
    </row>
    <row r="1292" spans="1:6" x14ac:dyDescent="0.25">
      <c r="A1292" t="s">
        <v>85</v>
      </c>
      <c r="B1292" t="s">
        <v>153</v>
      </c>
      <c r="C1292" t="s">
        <v>161</v>
      </c>
      <c r="D1292" t="s">
        <v>166</v>
      </c>
      <c r="E1292">
        <v>22</v>
      </c>
      <c r="F1292">
        <v>14130</v>
      </c>
    </row>
    <row r="1293" spans="1:6" x14ac:dyDescent="0.25">
      <c r="A1293" t="s">
        <v>85</v>
      </c>
      <c r="B1293" t="s">
        <v>153</v>
      </c>
      <c r="C1293" t="s">
        <v>161</v>
      </c>
      <c r="D1293" t="s">
        <v>166</v>
      </c>
      <c r="E1293">
        <v>23</v>
      </c>
      <c r="F1293">
        <v>14783</v>
      </c>
    </row>
    <row r="1294" spans="1:6" x14ac:dyDescent="0.25">
      <c r="A1294" t="s">
        <v>85</v>
      </c>
      <c r="B1294" t="s">
        <v>153</v>
      </c>
      <c r="C1294" t="s">
        <v>161</v>
      </c>
      <c r="D1294" t="s">
        <v>166</v>
      </c>
      <c r="E1294">
        <v>24</v>
      </c>
      <c r="F1294">
        <v>16674</v>
      </c>
    </row>
    <row r="1295" spans="1:6" x14ac:dyDescent="0.25">
      <c r="A1295" t="s">
        <v>85</v>
      </c>
      <c r="B1295" t="s">
        <v>153</v>
      </c>
      <c r="C1295" t="s">
        <v>161</v>
      </c>
      <c r="D1295" t="s">
        <v>166</v>
      </c>
      <c r="E1295">
        <v>25</v>
      </c>
      <c r="F1295">
        <v>17706</v>
      </c>
    </row>
    <row r="1296" spans="1:6" x14ac:dyDescent="0.25">
      <c r="A1296" t="s">
        <v>85</v>
      </c>
      <c r="B1296" t="s">
        <v>153</v>
      </c>
      <c r="C1296" t="s">
        <v>161</v>
      </c>
      <c r="D1296" t="s">
        <v>166</v>
      </c>
      <c r="E1296">
        <v>26</v>
      </c>
      <c r="F1296">
        <v>22206</v>
      </c>
    </row>
    <row r="1297" spans="1:6" x14ac:dyDescent="0.25">
      <c r="A1297" t="s">
        <v>85</v>
      </c>
      <c r="B1297" t="s">
        <v>153</v>
      </c>
      <c r="C1297" t="s">
        <v>161</v>
      </c>
      <c r="D1297" t="s">
        <v>166</v>
      </c>
      <c r="E1297">
        <v>27</v>
      </c>
      <c r="F1297">
        <v>24897</v>
      </c>
    </row>
    <row r="1298" spans="1:6" x14ac:dyDescent="0.25">
      <c r="A1298" t="s">
        <v>85</v>
      </c>
      <c r="B1298" t="s">
        <v>153</v>
      </c>
      <c r="C1298" t="s">
        <v>161</v>
      </c>
      <c r="D1298" t="s">
        <v>166</v>
      </c>
      <c r="E1298">
        <v>28</v>
      </c>
      <c r="F1298">
        <v>16662</v>
      </c>
    </row>
    <row r="1299" spans="1:6" x14ac:dyDescent="0.25">
      <c r="A1299" t="s">
        <v>85</v>
      </c>
      <c r="B1299" t="s">
        <v>153</v>
      </c>
      <c r="C1299" t="s">
        <v>161</v>
      </c>
      <c r="D1299" t="s">
        <v>166</v>
      </c>
      <c r="E1299">
        <v>29</v>
      </c>
      <c r="F1299">
        <v>23171</v>
      </c>
    </row>
    <row r="1300" spans="1:6" x14ac:dyDescent="0.25">
      <c r="A1300" t="s">
        <v>85</v>
      </c>
      <c r="B1300" t="s">
        <v>153</v>
      </c>
      <c r="C1300" t="s">
        <v>161</v>
      </c>
      <c r="D1300" t="s">
        <v>166</v>
      </c>
      <c r="E1300">
        <v>30</v>
      </c>
      <c r="F1300">
        <v>16097</v>
      </c>
    </row>
    <row r="1301" spans="1:6" x14ac:dyDescent="0.25">
      <c r="A1301" t="s">
        <v>85</v>
      </c>
      <c r="B1301" t="s">
        <v>153</v>
      </c>
      <c r="C1301" t="s">
        <v>161</v>
      </c>
      <c r="D1301" t="s">
        <v>166</v>
      </c>
      <c r="E1301">
        <v>31</v>
      </c>
      <c r="F1301">
        <v>13710</v>
      </c>
    </row>
    <row r="1302" spans="1:6" x14ac:dyDescent="0.25">
      <c r="A1302" t="s">
        <v>85</v>
      </c>
      <c r="B1302" t="s">
        <v>153</v>
      </c>
      <c r="C1302" t="s">
        <v>161</v>
      </c>
      <c r="D1302" t="s">
        <v>166</v>
      </c>
      <c r="E1302">
        <v>32</v>
      </c>
      <c r="F1302">
        <v>10493</v>
      </c>
    </row>
    <row r="1303" spans="1:6" x14ac:dyDescent="0.25">
      <c r="A1303" t="s">
        <v>85</v>
      </c>
      <c r="B1303" t="s">
        <v>153</v>
      </c>
      <c r="C1303" t="s">
        <v>161</v>
      </c>
      <c r="D1303" t="s">
        <v>166</v>
      </c>
      <c r="E1303">
        <v>33</v>
      </c>
      <c r="F1303">
        <v>12769</v>
      </c>
    </row>
    <row r="1304" spans="1:6" x14ac:dyDescent="0.25">
      <c r="A1304" t="s">
        <v>85</v>
      </c>
      <c r="B1304" t="s">
        <v>153</v>
      </c>
      <c r="C1304" t="s">
        <v>161</v>
      </c>
      <c r="D1304" t="s">
        <v>166</v>
      </c>
      <c r="E1304">
        <v>34</v>
      </c>
      <c r="F1304">
        <v>11516</v>
      </c>
    </row>
    <row r="1305" spans="1:6" x14ac:dyDescent="0.25">
      <c r="A1305" t="s">
        <v>85</v>
      </c>
      <c r="B1305" t="s">
        <v>153</v>
      </c>
      <c r="C1305" t="s">
        <v>161</v>
      </c>
      <c r="D1305" t="s">
        <v>166</v>
      </c>
      <c r="E1305">
        <v>35</v>
      </c>
      <c r="F1305">
        <v>5495</v>
      </c>
    </row>
    <row r="1306" spans="1:6" x14ac:dyDescent="0.25">
      <c r="A1306" t="s">
        <v>85</v>
      </c>
      <c r="B1306" t="s">
        <v>153</v>
      </c>
      <c r="C1306" t="s">
        <v>161</v>
      </c>
      <c r="D1306" t="s">
        <v>166</v>
      </c>
      <c r="E1306">
        <v>36</v>
      </c>
      <c r="F1306">
        <v>7957</v>
      </c>
    </row>
    <row r="1307" spans="1:6" x14ac:dyDescent="0.25">
      <c r="A1307" t="s">
        <v>85</v>
      </c>
      <c r="B1307" t="s">
        <v>153</v>
      </c>
      <c r="C1307" t="s">
        <v>161</v>
      </c>
      <c r="D1307" t="s">
        <v>166</v>
      </c>
      <c r="E1307">
        <v>37</v>
      </c>
      <c r="F1307">
        <v>5917</v>
      </c>
    </row>
    <row r="1308" spans="1:6" x14ac:dyDescent="0.25">
      <c r="A1308" t="s">
        <v>85</v>
      </c>
      <c r="B1308" t="s">
        <v>153</v>
      </c>
      <c r="C1308" t="s">
        <v>161</v>
      </c>
      <c r="D1308" t="s">
        <v>166</v>
      </c>
      <c r="E1308">
        <v>38</v>
      </c>
      <c r="F1308">
        <v>5711</v>
      </c>
    </row>
    <row r="1309" spans="1:6" x14ac:dyDescent="0.25">
      <c r="A1309" t="s">
        <v>85</v>
      </c>
      <c r="B1309" t="s">
        <v>153</v>
      </c>
      <c r="C1309" t="s">
        <v>161</v>
      </c>
      <c r="D1309" t="s">
        <v>166</v>
      </c>
      <c r="E1309">
        <v>39</v>
      </c>
      <c r="F1309">
        <v>1837</v>
      </c>
    </row>
    <row r="1310" spans="1:6" x14ac:dyDescent="0.25">
      <c r="A1310" t="s">
        <v>85</v>
      </c>
      <c r="B1310" t="s">
        <v>153</v>
      </c>
      <c r="C1310" t="s">
        <v>161</v>
      </c>
      <c r="D1310" t="s">
        <v>166</v>
      </c>
      <c r="E1310">
        <v>40</v>
      </c>
      <c r="F1310">
        <v>2963</v>
      </c>
    </row>
    <row r="1311" spans="1:6" x14ac:dyDescent="0.25">
      <c r="A1311" t="s">
        <v>85</v>
      </c>
      <c r="B1311" t="s">
        <v>153</v>
      </c>
      <c r="C1311" t="s">
        <v>161</v>
      </c>
      <c r="D1311" t="s">
        <v>166</v>
      </c>
      <c r="E1311">
        <v>41</v>
      </c>
      <c r="F1311">
        <v>559</v>
      </c>
    </row>
    <row r="1312" spans="1:6" x14ac:dyDescent="0.25">
      <c r="A1312" t="s">
        <v>85</v>
      </c>
      <c r="B1312" t="s">
        <v>153</v>
      </c>
      <c r="C1312" t="s">
        <v>161</v>
      </c>
      <c r="D1312" t="s">
        <v>166</v>
      </c>
      <c r="E1312">
        <v>42</v>
      </c>
      <c r="F1312">
        <v>1057</v>
      </c>
    </row>
    <row r="1313" spans="1:6" x14ac:dyDescent="0.25">
      <c r="A1313" t="s">
        <v>85</v>
      </c>
      <c r="B1313" t="s">
        <v>153</v>
      </c>
      <c r="C1313" t="s">
        <v>161</v>
      </c>
      <c r="D1313" t="s">
        <v>166</v>
      </c>
      <c r="E1313">
        <v>43</v>
      </c>
      <c r="F1313">
        <v>1191</v>
      </c>
    </row>
    <row r="1314" spans="1:6" x14ac:dyDescent="0.25">
      <c r="A1314" t="s">
        <v>85</v>
      </c>
      <c r="B1314" t="s">
        <v>153</v>
      </c>
      <c r="C1314" t="s">
        <v>161</v>
      </c>
      <c r="D1314" t="s">
        <v>166</v>
      </c>
      <c r="E1314">
        <v>44</v>
      </c>
      <c r="F1314">
        <v>765</v>
      </c>
    </row>
    <row r="1315" spans="1:6" x14ac:dyDescent="0.25">
      <c r="A1315" t="s">
        <v>85</v>
      </c>
      <c r="B1315" t="s">
        <v>153</v>
      </c>
      <c r="C1315" t="s">
        <v>161</v>
      </c>
      <c r="D1315" t="s">
        <v>166</v>
      </c>
      <c r="E1315">
        <v>45</v>
      </c>
      <c r="F1315">
        <v>469</v>
      </c>
    </row>
    <row r="1316" spans="1:6" x14ac:dyDescent="0.25">
      <c r="A1316" t="s">
        <v>85</v>
      </c>
      <c r="B1316" t="s">
        <v>153</v>
      </c>
      <c r="C1316" t="s">
        <v>161</v>
      </c>
      <c r="D1316" t="s">
        <v>166</v>
      </c>
      <c r="E1316">
        <v>46</v>
      </c>
      <c r="F1316">
        <v>348</v>
      </c>
    </row>
    <row r="1317" spans="1:6" x14ac:dyDescent="0.25">
      <c r="A1317" t="s">
        <v>85</v>
      </c>
      <c r="B1317" t="s">
        <v>153</v>
      </c>
      <c r="C1317" t="s">
        <v>161</v>
      </c>
      <c r="D1317" t="s">
        <v>166</v>
      </c>
      <c r="E1317">
        <v>47</v>
      </c>
      <c r="F1317">
        <v>361</v>
      </c>
    </row>
    <row r="1318" spans="1:6" x14ac:dyDescent="0.25">
      <c r="A1318" t="s">
        <v>85</v>
      </c>
      <c r="B1318" t="s">
        <v>153</v>
      </c>
      <c r="C1318" t="s">
        <v>161</v>
      </c>
      <c r="D1318" t="s">
        <v>166</v>
      </c>
      <c r="E1318">
        <v>48</v>
      </c>
      <c r="F1318">
        <v>659</v>
      </c>
    </row>
    <row r="1319" spans="1:6" x14ac:dyDescent="0.25">
      <c r="A1319" t="s">
        <v>85</v>
      </c>
      <c r="B1319" t="s">
        <v>153</v>
      </c>
      <c r="C1319" t="s">
        <v>162</v>
      </c>
      <c r="D1319" t="s">
        <v>166</v>
      </c>
      <c r="E1319">
        <v>4</v>
      </c>
      <c r="F1319">
        <v>216</v>
      </c>
    </row>
    <row r="1320" spans="1:6" x14ac:dyDescent="0.25">
      <c r="A1320" t="s">
        <v>85</v>
      </c>
      <c r="B1320" t="s">
        <v>153</v>
      </c>
      <c r="C1320" t="s">
        <v>162</v>
      </c>
      <c r="D1320" t="s">
        <v>166</v>
      </c>
      <c r="E1320">
        <v>5</v>
      </c>
      <c r="F1320">
        <v>148</v>
      </c>
    </row>
    <row r="1321" spans="1:6" x14ac:dyDescent="0.25">
      <c r="A1321" t="s">
        <v>85</v>
      </c>
      <c r="B1321" t="s">
        <v>153</v>
      </c>
      <c r="C1321" t="s">
        <v>162</v>
      </c>
      <c r="D1321" t="s">
        <v>166</v>
      </c>
      <c r="E1321">
        <v>7</v>
      </c>
      <c r="F1321">
        <v>207</v>
      </c>
    </row>
    <row r="1322" spans="1:6" x14ac:dyDescent="0.25">
      <c r="A1322" t="s">
        <v>85</v>
      </c>
      <c r="B1322" t="s">
        <v>153</v>
      </c>
      <c r="C1322" t="s">
        <v>162</v>
      </c>
      <c r="D1322" t="s">
        <v>166</v>
      </c>
      <c r="E1322">
        <v>8</v>
      </c>
      <c r="F1322">
        <v>212</v>
      </c>
    </row>
    <row r="1323" spans="1:6" x14ac:dyDescent="0.25">
      <c r="A1323" t="s">
        <v>85</v>
      </c>
      <c r="B1323" t="s">
        <v>153</v>
      </c>
      <c r="C1323" t="s">
        <v>162</v>
      </c>
      <c r="D1323" t="s">
        <v>166</v>
      </c>
      <c r="E1323">
        <v>10</v>
      </c>
      <c r="F1323">
        <v>1129</v>
      </c>
    </row>
    <row r="1324" spans="1:6" x14ac:dyDescent="0.25">
      <c r="A1324" t="s">
        <v>85</v>
      </c>
      <c r="B1324" t="s">
        <v>153</v>
      </c>
      <c r="C1324" t="s">
        <v>162</v>
      </c>
      <c r="D1324" t="s">
        <v>166</v>
      </c>
      <c r="E1324">
        <v>11</v>
      </c>
      <c r="F1324">
        <v>1936</v>
      </c>
    </row>
    <row r="1325" spans="1:6" x14ac:dyDescent="0.25">
      <c r="A1325" t="s">
        <v>85</v>
      </c>
      <c r="B1325" t="s">
        <v>153</v>
      </c>
      <c r="C1325" t="s">
        <v>162</v>
      </c>
      <c r="D1325" t="s">
        <v>166</v>
      </c>
      <c r="E1325">
        <v>12</v>
      </c>
      <c r="F1325">
        <v>3420</v>
      </c>
    </row>
    <row r="1326" spans="1:6" x14ac:dyDescent="0.25">
      <c r="A1326" t="s">
        <v>85</v>
      </c>
      <c r="B1326" t="s">
        <v>153</v>
      </c>
      <c r="C1326" t="s">
        <v>162</v>
      </c>
      <c r="D1326" t="s">
        <v>166</v>
      </c>
      <c r="E1326">
        <v>13</v>
      </c>
      <c r="F1326">
        <v>6909</v>
      </c>
    </row>
    <row r="1327" spans="1:6" x14ac:dyDescent="0.25">
      <c r="A1327" t="s">
        <v>85</v>
      </c>
      <c r="B1327" t="s">
        <v>153</v>
      </c>
      <c r="C1327" t="s">
        <v>162</v>
      </c>
      <c r="D1327" t="s">
        <v>166</v>
      </c>
      <c r="E1327">
        <v>14</v>
      </c>
      <c r="F1327">
        <v>7770</v>
      </c>
    </row>
    <row r="1328" spans="1:6" x14ac:dyDescent="0.25">
      <c r="A1328" t="s">
        <v>85</v>
      </c>
      <c r="B1328" t="s">
        <v>153</v>
      </c>
      <c r="C1328" t="s">
        <v>162</v>
      </c>
      <c r="D1328" t="s">
        <v>166</v>
      </c>
      <c r="E1328">
        <v>15</v>
      </c>
      <c r="F1328">
        <v>12022</v>
      </c>
    </row>
    <row r="1329" spans="1:6" x14ac:dyDescent="0.25">
      <c r="A1329" t="s">
        <v>85</v>
      </c>
      <c r="B1329" t="s">
        <v>153</v>
      </c>
      <c r="C1329" t="s">
        <v>162</v>
      </c>
      <c r="D1329" t="s">
        <v>166</v>
      </c>
      <c r="E1329">
        <v>16</v>
      </c>
      <c r="F1329">
        <v>10864</v>
      </c>
    </row>
    <row r="1330" spans="1:6" x14ac:dyDescent="0.25">
      <c r="A1330" t="s">
        <v>85</v>
      </c>
      <c r="B1330" t="s">
        <v>153</v>
      </c>
      <c r="C1330" t="s">
        <v>162</v>
      </c>
      <c r="D1330" t="s">
        <v>166</v>
      </c>
      <c r="E1330">
        <v>17</v>
      </c>
      <c r="F1330">
        <v>17996</v>
      </c>
    </row>
    <row r="1331" spans="1:6" x14ac:dyDescent="0.25">
      <c r="A1331" t="s">
        <v>85</v>
      </c>
      <c r="B1331" t="s">
        <v>153</v>
      </c>
      <c r="C1331" t="s">
        <v>162</v>
      </c>
      <c r="D1331" t="s">
        <v>166</v>
      </c>
      <c r="E1331">
        <v>18</v>
      </c>
      <c r="F1331">
        <v>21629</v>
      </c>
    </row>
    <row r="1332" spans="1:6" x14ac:dyDescent="0.25">
      <c r="A1332" t="s">
        <v>85</v>
      </c>
      <c r="B1332" t="s">
        <v>153</v>
      </c>
      <c r="C1332" t="s">
        <v>162</v>
      </c>
      <c r="D1332" t="s">
        <v>166</v>
      </c>
      <c r="E1332">
        <v>19</v>
      </c>
      <c r="F1332">
        <v>22972</v>
      </c>
    </row>
    <row r="1333" spans="1:6" x14ac:dyDescent="0.25">
      <c r="A1333" t="s">
        <v>85</v>
      </c>
      <c r="B1333" t="s">
        <v>153</v>
      </c>
      <c r="C1333" t="s">
        <v>162</v>
      </c>
      <c r="D1333" t="s">
        <v>166</v>
      </c>
      <c r="E1333">
        <v>20</v>
      </c>
      <c r="F1333">
        <v>23298</v>
      </c>
    </row>
    <row r="1334" spans="1:6" x14ac:dyDescent="0.25">
      <c r="A1334" t="s">
        <v>85</v>
      </c>
      <c r="B1334" t="s">
        <v>153</v>
      </c>
      <c r="C1334" t="s">
        <v>162</v>
      </c>
      <c r="D1334" t="s">
        <v>166</v>
      </c>
      <c r="E1334">
        <v>21</v>
      </c>
      <c r="F1334">
        <v>24047</v>
      </c>
    </row>
    <row r="1335" spans="1:6" x14ac:dyDescent="0.25">
      <c r="A1335" t="s">
        <v>85</v>
      </c>
      <c r="B1335" t="s">
        <v>153</v>
      </c>
      <c r="C1335" t="s">
        <v>162</v>
      </c>
      <c r="D1335" t="s">
        <v>166</v>
      </c>
      <c r="E1335">
        <v>22</v>
      </c>
      <c r="F1335">
        <v>22266</v>
      </c>
    </row>
    <row r="1336" spans="1:6" x14ac:dyDescent="0.25">
      <c r="A1336" t="s">
        <v>85</v>
      </c>
      <c r="B1336" t="s">
        <v>153</v>
      </c>
      <c r="C1336" t="s">
        <v>162</v>
      </c>
      <c r="D1336" t="s">
        <v>166</v>
      </c>
      <c r="E1336">
        <v>23</v>
      </c>
      <c r="F1336">
        <v>19555</v>
      </c>
    </row>
    <row r="1337" spans="1:6" x14ac:dyDescent="0.25">
      <c r="A1337" t="s">
        <v>85</v>
      </c>
      <c r="B1337" t="s">
        <v>153</v>
      </c>
      <c r="C1337" t="s">
        <v>162</v>
      </c>
      <c r="D1337" t="s">
        <v>166</v>
      </c>
      <c r="E1337">
        <v>24</v>
      </c>
      <c r="F1337">
        <v>19091</v>
      </c>
    </row>
    <row r="1338" spans="1:6" x14ac:dyDescent="0.25">
      <c r="A1338" t="s">
        <v>85</v>
      </c>
      <c r="B1338" t="s">
        <v>153</v>
      </c>
      <c r="C1338" t="s">
        <v>162</v>
      </c>
      <c r="D1338" t="s">
        <v>166</v>
      </c>
      <c r="E1338">
        <v>25</v>
      </c>
      <c r="F1338">
        <v>25168</v>
      </c>
    </row>
    <row r="1339" spans="1:6" x14ac:dyDescent="0.25">
      <c r="A1339" t="s">
        <v>85</v>
      </c>
      <c r="B1339" t="s">
        <v>153</v>
      </c>
      <c r="C1339" t="s">
        <v>162</v>
      </c>
      <c r="D1339" t="s">
        <v>166</v>
      </c>
      <c r="E1339">
        <v>26</v>
      </c>
      <c r="F1339">
        <v>22354</v>
      </c>
    </row>
    <row r="1340" spans="1:6" x14ac:dyDescent="0.25">
      <c r="A1340" t="s">
        <v>85</v>
      </c>
      <c r="B1340" t="s">
        <v>153</v>
      </c>
      <c r="C1340" t="s">
        <v>162</v>
      </c>
      <c r="D1340" t="s">
        <v>166</v>
      </c>
      <c r="E1340">
        <v>27</v>
      </c>
      <c r="F1340">
        <v>25792</v>
      </c>
    </row>
    <row r="1341" spans="1:6" x14ac:dyDescent="0.25">
      <c r="A1341" t="s">
        <v>85</v>
      </c>
      <c r="B1341" t="s">
        <v>153</v>
      </c>
      <c r="C1341" t="s">
        <v>162</v>
      </c>
      <c r="D1341" t="s">
        <v>166</v>
      </c>
      <c r="E1341">
        <v>28</v>
      </c>
      <c r="F1341">
        <v>23332</v>
      </c>
    </row>
    <row r="1342" spans="1:6" x14ac:dyDescent="0.25">
      <c r="A1342" t="s">
        <v>85</v>
      </c>
      <c r="B1342" t="s">
        <v>153</v>
      </c>
      <c r="C1342" t="s">
        <v>162</v>
      </c>
      <c r="D1342" t="s">
        <v>166</v>
      </c>
      <c r="E1342">
        <v>29</v>
      </c>
      <c r="F1342">
        <v>11956</v>
      </c>
    </row>
    <row r="1343" spans="1:6" x14ac:dyDescent="0.25">
      <c r="A1343" t="s">
        <v>85</v>
      </c>
      <c r="B1343" t="s">
        <v>153</v>
      </c>
      <c r="C1343" t="s">
        <v>162</v>
      </c>
      <c r="D1343" t="s">
        <v>166</v>
      </c>
      <c r="E1343">
        <v>30</v>
      </c>
      <c r="F1343">
        <v>19579</v>
      </c>
    </row>
    <row r="1344" spans="1:6" x14ac:dyDescent="0.25">
      <c r="A1344" t="s">
        <v>85</v>
      </c>
      <c r="B1344" t="s">
        <v>153</v>
      </c>
      <c r="C1344" t="s">
        <v>162</v>
      </c>
      <c r="D1344" t="s">
        <v>166</v>
      </c>
      <c r="E1344">
        <v>31</v>
      </c>
      <c r="F1344">
        <v>21016</v>
      </c>
    </row>
    <row r="1345" spans="1:6" x14ac:dyDescent="0.25">
      <c r="A1345" t="s">
        <v>85</v>
      </c>
      <c r="B1345" t="s">
        <v>153</v>
      </c>
      <c r="C1345" t="s">
        <v>162</v>
      </c>
      <c r="D1345" t="s">
        <v>166</v>
      </c>
      <c r="E1345">
        <v>32</v>
      </c>
      <c r="F1345">
        <v>18143</v>
      </c>
    </row>
    <row r="1346" spans="1:6" x14ac:dyDescent="0.25">
      <c r="A1346" t="s">
        <v>85</v>
      </c>
      <c r="B1346" t="s">
        <v>153</v>
      </c>
      <c r="C1346" t="s">
        <v>162</v>
      </c>
      <c r="D1346" t="s">
        <v>166</v>
      </c>
      <c r="E1346">
        <v>33</v>
      </c>
      <c r="F1346">
        <v>21697</v>
      </c>
    </row>
    <row r="1347" spans="1:6" x14ac:dyDescent="0.25">
      <c r="A1347" t="s">
        <v>85</v>
      </c>
      <c r="B1347" t="s">
        <v>153</v>
      </c>
      <c r="C1347" t="s">
        <v>162</v>
      </c>
      <c r="D1347" t="s">
        <v>166</v>
      </c>
      <c r="E1347">
        <v>34</v>
      </c>
      <c r="F1347">
        <v>15597</v>
      </c>
    </row>
    <row r="1348" spans="1:6" x14ac:dyDescent="0.25">
      <c r="A1348" t="s">
        <v>85</v>
      </c>
      <c r="B1348" t="s">
        <v>153</v>
      </c>
      <c r="C1348" t="s">
        <v>162</v>
      </c>
      <c r="D1348" t="s">
        <v>166</v>
      </c>
      <c r="E1348">
        <v>35</v>
      </c>
      <c r="F1348">
        <v>13512</v>
      </c>
    </row>
    <row r="1349" spans="1:6" x14ac:dyDescent="0.25">
      <c r="A1349" t="s">
        <v>85</v>
      </c>
      <c r="B1349" t="s">
        <v>153</v>
      </c>
      <c r="C1349" t="s">
        <v>162</v>
      </c>
      <c r="D1349" t="s">
        <v>166</v>
      </c>
      <c r="E1349">
        <v>36</v>
      </c>
      <c r="F1349">
        <v>17846</v>
      </c>
    </row>
    <row r="1350" spans="1:6" x14ac:dyDescent="0.25">
      <c r="A1350" t="s">
        <v>85</v>
      </c>
      <c r="B1350" t="s">
        <v>153</v>
      </c>
      <c r="C1350" t="s">
        <v>162</v>
      </c>
      <c r="D1350" t="s">
        <v>166</v>
      </c>
      <c r="E1350">
        <v>37</v>
      </c>
      <c r="F1350">
        <v>15969</v>
      </c>
    </row>
    <row r="1351" spans="1:6" x14ac:dyDescent="0.25">
      <c r="A1351" t="s">
        <v>85</v>
      </c>
      <c r="B1351" t="s">
        <v>153</v>
      </c>
      <c r="C1351" t="s">
        <v>162</v>
      </c>
      <c r="D1351" t="s">
        <v>166</v>
      </c>
      <c r="E1351">
        <v>38</v>
      </c>
      <c r="F1351">
        <v>5416</v>
      </c>
    </row>
    <row r="1352" spans="1:6" x14ac:dyDescent="0.25">
      <c r="A1352" t="s">
        <v>85</v>
      </c>
      <c r="B1352" t="s">
        <v>153</v>
      </c>
      <c r="C1352" t="s">
        <v>162</v>
      </c>
      <c r="D1352" t="s">
        <v>166</v>
      </c>
      <c r="E1352">
        <v>39</v>
      </c>
      <c r="F1352">
        <v>5267</v>
      </c>
    </row>
    <row r="1353" spans="1:6" x14ac:dyDescent="0.25">
      <c r="A1353" t="s">
        <v>85</v>
      </c>
      <c r="B1353" t="s">
        <v>153</v>
      </c>
      <c r="C1353" t="s">
        <v>162</v>
      </c>
      <c r="D1353" t="s">
        <v>166</v>
      </c>
      <c r="E1353">
        <v>40</v>
      </c>
      <c r="F1353">
        <v>3261</v>
      </c>
    </row>
    <row r="1354" spans="1:6" x14ac:dyDescent="0.25">
      <c r="A1354" t="s">
        <v>85</v>
      </c>
      <c r="B1354" t="s">
        <v>153</v>
      </c>
      <c r="C1354" t="s">
        <v>162</v>
      </c>
      <c r="D1354" t="s">
        <v>166</v>
      </c>
      <c r="E1354">
        <v>41</v>
      </c>
      <c r="F1354">
        <v>2253</v>
      </c>
    </row>
    <row r="1355" spans="1:6" x14ac:dyDescent="0.25">
      <c r="A1355" t="s">
        <v>85</v>
      </c>
      <c r="B1355" t="s">
        <v>153</v>
      </c>
      <c r="C1355" t="s">
        <v>162</v>
      </c>
      <c r="D1355" t="s">
        <v>166</v>
      </c>
      <c r="E1355">
        <v>42</v>
      </c>
      <c r="F1355">
        <v>536</v>
      </c>
    </row>
    <row r="1356" spans="1:6" x14ac:dyDescent="0.25">
      <c r="A1356" t="s">
        <v>85</v>
      </c>
      <c r="B1356" t="s">
        <v>153</v>
      </c>
      <c r="C1356" t="s">
        <v>162</v>
      </c>
      <c r="D1356" t="s">
        <v>166</v>
      </c>
      <c r="E1356">
        <v>43</v>
      </c>
      <c r="F1356">
        <v>804</v>
      </c>
    </row>
    <row r="1357" spans="1:6" x14ac:dyDescent="0.25">
      <c r="A1357" t="s">
        <v>85</v>
      </c>
      <c r="B1357" t="s">
        <v>153</v>
      </c>
      <c r="C1357" t="s">
        <v>162</v>
      </c>
      <c r="D1357" t="s">
        <v>166</v>
      </c>
      <c r="E1357">
        <v>44</v>
      </c>
      <c r="F1357">
        <v>423</v>
      </c>
    </row>
    <row r="1358" spans="1:6" x14ac:dyDescent="0.25">
      <c r="A1358" t="s">
        <v>85</v>
      </c>
      <c r="B1358" t="s">
        <v>153</v>
      </c>
      <c r="C1358" t="s">
        <v>162</v>
      </c>
      <c r="D1358" t="s">
        <v>166</v>
      </c>
      <c r="E1358">
        <v>45</v>
      </c>
      <c r="F1358">
        <v>881</v>
      </c>
    </row>
    <row r="1359" spans="1:6" x14ac:dyDescent="0.25">
      <c r="A1359" t="s">
        <v>85</v>
      </c>
      <c r="B1359" t="s">
        <v>153</v>
      </c>
      <c r="C1359" t="s">
        <v>162</v>
      </c>
      <c r="D1359" t="s">
        <v>166</v>
      </c>
      <c r="E1359">
        <v>46</v>
      </c>
      <c r="F1359">
        <v>1178</v>
      </c>
    </row>
    <row r="1360" spans="1:6" x14ac:dyDescent="0.25">
      <c r="A1360" t="s">
        <v>85</v>
      </c>
      <c r="B1360" t="s">
        <v>153</v>
      </c>
      <c r="C1360" t="s">
        <v>162</v>
      </c>
      <c r="D1360" t="s">
        <v>166</v>
      </c>
      <c r="E1360">
        <v>47</v>
      </c>
      <c r="F1360">
        <v>300</v>
      </c>
    </row>
    <row r="1361" spans="1:6" x14ac:dyDescent="0.25">
      <c r="A1361" t="s">
        <v>85</v>
      </c>
      <c r="B1361" t="s">
        <v>153</v>
      </c>
      <c r="C1361" t="s">
        <v>162</v>
      </c>
      <c r="D1361" t="s">
        <v>166</v>
      </c>
      <c r="E1361">
        <v>48</v>
      </c>
      <c r="F1361">
        <v>77</v>
      </c>
    </row>
    <row r="1362" spans="1:6" x14ac:dyDescent="0.25">
      <c r="A1362" t="s">
        <v>85</v>
      </c>
      <c r="B1362" t="s">
        <v>153</v>
      </c>
      <c r="C1362" t="s">
        <v>163</v>
      </c>
      <c r="D1362" t="s">
        <v>166</v>
      </c>
      <c r="E1362">
        <v>8</v>
      </c>
      <c r="F1362">
        <v>82</v>
      </c>
    </row>
    <row r="1363" spans="1:6" x14ac:dyDescent="0.25">
      <c r="A1363" t="s">
        <v>85</v>
      </c>
      <c r="B1363" t="s">
        <v>153</v>
      </c>
      <c r="C1363" t="s">
        <v>163</v>
      </c>
      <c r="D1363" t="s">
        <v>166</v>
      </c>
      <c r="E1363">
        <v>11</v>
      </c>
      <c r="F1363">
        <v>816</v>
      </c>
    </row>
    <row r="1364" spans="1:6" x14ac:dyDescent="0.25">
      <c r="A1364" t="s">
        <v>85</v>
      </c>
      <c r="B1364" t="s">
        <v>153</v>
      </c>
      <c r="C1364" t="s">
        <v>163</v>
      </c>
      <c r="D1364" t="s">
        <v>166</v>
      </c>
      <c r="E1364">
        <v>12</v>
      </c>
      <c r="F1364">
        <v>341</v>
      </c>
    </row>
    <row r="1365" spans="1:6" x14ac:dyDescent="0.25">
      <c r="A1365" t="s">
        <v>85</v>
      </c>
      <c r="B1365" t="s">
        <v>153</v>
      </c>
      <c r="C1365" t="s">
        <v>163</v>
      </c>
      <c r="D1365" t="s">
        <v>166</v>
      </c>
      <c r="E1365">
        <v>13</v>
      </c>
      <c r="F1365">
        <v>810</v>
      </c>
    </row>
    <row r="1366" spans="1:6" x14ac:dyDescent="0.25">
      <c r="A1366" t="s">
        <v>85</v>
      </c>
      <c r="B1366" t="s">
        <v>153</v>
      </c>
      <c r="C1366" t="s">
        <v>163</v>
      </c>
      <c r="D1366" t="s">
        <v>166</v>
      </c>
      <c r="E1366">
        <v>14</v>
      </c>
      <c r="F1366">
        <v>352</v>
      </c>
    </row>
    <row r="1367" spans="1:6" x14ac:dyDescent="0.25">
      <c r="A1367" t="s">
        <v>85</v>
      </c>
      <c r="B1367" t="s">
        <v>153</v>
      </c>
      <c r="C1367" t="s">
        <v>163</v>
      </c>
      <c r="D1367" t="s">
        <v>166</v>
      </c>
      <c r="E1367">
        <v>15</v>
      </c>
      <c r="F1367">
        <v>534</v>
      </c>
    </row>
    <row r="1368" spans="1:6" x14ac:dyDescent="0.25">
      <c r="A1368" t="s">
        <v>85</v>
      </c>
      <c r="B1368" t="s">
        <v>153</v>
      </c>
      <c r="C1368" t="s">
        <v>163</v>
      </c>
      <c r="D1368" t="s">
        <v>166</v>
      </c>
      <c r="E1368">
        <v>16</v>
      </c>
      <c r="F1368">
        <v>1137</v>
      </c>
    </row>
    <row r="1369" spans="1:6" x14ac:dyDescent="0.25">
      <c r="A1369" t="s">
        <v>85</v>
      </c>
      <c r="B1369" t="s">
        <v>153</v>
      </c>
      <c r="C1369" t="s">
        <v>163</v>
      </c>
      <c r="D1369" t="s">
        <v>166</v>
      </c>
      <c r="E1369">
        <v>17</v>
      </c>
      <c r="F1369">
        <v>1482</v>
      </c>
    </row>
    <row r="1370" spans="1:6" x14ac:dyDescent="0.25">
      <c r="A1370" t="s">
        <v>85</v>
      </c>
      <c r="B1370" t="s">
        <v>153</v>
      </c>
      <c r="C1370" t="s">
        <v>163</v>
      </c>
      <c r="D1370" t="s">
        <v>166</v>
      </c>
      <c r="E1370">
        <v>18</v>
      </c>
      <c r="F1370">
        <v>999</v>
      </c>
    </row>
    <row r="1371" spans="1:6" x14ac:dyDescent="0.25">
      <c r="A1371" t="s">
        <v>85</v>
      </c>
      <c r="B1371" t="s">
        <v>153</v>
      </c>
      <c r="C1371" t="s">
        <v>163</v>
      </c>
      <c r="D1371" t="s">
        <v>166</v>
      </c>
      <c r="E1371">
        <v>19</v>
      </c>
      <c r="F1371">
        <v>2254</v>
      </c>
    </row>
    <row r="1372" spans="1:6" x14ac:dyDescent="0.25">
      <c r="A1372" t="s">
        <v>85</v>
      </c>
      <c r="B1372" t="s">
        <v>153</v>
      </c>
      <c r="C1372" t="s">
        <v>163</v>
      </c>
      <c r="D1372" t="s">
        <v>166</v>
      </c>
      <c r="E1372">
        <v>20</v>
      </c>
      <c r="F1372">
        <v>3671</v>
      </c>
    </row>
    <row r="1373" spans="1:6" x14ac:dyDescent="0.25">
      <c r="A1373" t="s">
        <v>85</v>
      </c>
      <c r="B1373" t="s">
        <v>153</v>
      </c>
      <c r="C1373" t="s">
        <v>163</v>
      </c>
      <c r="D1373" t="s">
        <v>166</v>
      </c>
      <c r="E1373">
        <v>21</v>
      </c>
      <c r="F1373">
        <v>2263</v>
      </c>
    </row>
    <row r="1374" spans="1:6" x14ac:dyDescent="0.25">
      <c r="A1374" t="s">
        <v>85</v>
      </c>
      <c r="B1374" t="s">
        <v>153</v>
      </c>
      <c r="C1374" t="s">
        <v>163</v>
      </c>
      <c r="D1374" t="s">
        <v>166</v>
      </c>
      <c r="E1374">
        <v>22</v>
      </c>
      <c r="F1374">
        <v>2304</v>
      </c>
    </row>
    <row r="1375" spans="1:6" x14ac:dyDescent="0.25">
      <c r="A1375" t="s">
        <v>85</v>
      </c>
      <c r="B1375" t="s">
        <v>153</v>
      </c>
      <c r="C1375" t="s">
        <v>163</v>
      </c>
      <c r="D1375" t="s">
        <v>166</v>
      </c>
      <c r="E1375">
        <v>23</v>
      </c>
      <c r="F1375">
        <v>3889</v>
      </c>
    </row>
    <row r="1376" spans="1:6" x14ac:dyDescent="0.25">
      <c r="A1376" t="s">
        <v>85</v>
      </c>
      <c r="B1376" t="s">
        <v>153</v>
      </c>
      <c r="C1376" t="s">
        <v>163</v>
      </c>
      <c r="D1376" t="s">
        <v>166</v>
      </c>
      <c r="E1376">
        <v>24</v>
      </c>
      <c r="F1376">
        <v>2764</v>
      </c>
    </row>
    <row r="1377" spans="1:6" x14ac:dyDescent="0.25">
      <c r="A1377" t="s">
        <v>85</v>
      </c>
      <c r="B1377" t="s">
        <v>153</v>
      </c>
      <c r="C1377" t="s">
        <v>163</v>
      </c>
      <c r="D1377" t="s">
        <v>166</v>
      </c>
      <c r="E1377">
        <v>25</v>
      </c>
      <c r="F1377">
        <v>3239</v>
      </c>
    </row>
    <row r="1378" spans="1:6" x14ac:dyDescent="0.25">
      <c r="A1378" t="s">
        <v>85</v>
      </c>
      <c r="B1378" t="s">
        <v>153</v>
      </c>
      <c r="C1378" t="s">
        <v>163</v>
      </c>
      <c r="D1378" t="s">
        <v>166</v>
      </c>
      <c r="E1378">
        <v>26</v>
      </c>
      <c r="F1378">
        <v>4584</v>
      </c>
    </row>
    <row r="1379" spans="1:6" x14ac:dyDescent="0.25">
      <c r="A1379" t="s">
        <v>85</v>
      </c>
      <c r="B1379" t="s">
        <v>153</v>
      </c>
      <c r="C1379" t="s">
        <v>163</v>
      </c>
      <c r="D1379" t="s">
        <v>166</v>
      </c>
      <c r="E1379">
        <v>27</v>
      </c>
      <c r="F1379">
        <v>6106</v>
      </c>
    </row>
    <row r="1380" spans="1:6" x14ac:dyDescent="0.25">
      <c r="A1380" t="s">
        <v>85</v>
      </c>
      <c r="B1380" t="s">
        <v>153</v>
      </c>
      <c r="C1380" t="s">
        <v>163</v>
      </c>
      <c r="D1380" t="s">
        <v>166</v>
      </c>
      <c r="E1380">
        <v>28</v>
      </c>
      <c r="F1380">
        <v>5049</v>
      </c>
    </row>
    <row r="1381" spans="1:6" x14ac:dyDescent="0.25">
      <c r="A1381" t="s">
        <v>85</v>
      </c>
      <c r="B1381" t="s">
        <v>153</v>
      </c>
      <c r="C1381" t="s">
        <v>163</v>
      </c>
      <c r="D1381" t="s">
        <v>166</v>
      </c>
      <c r="E1381">
        <v>29</v>
      </c>
      <c r="F1381">
        <v>5319</v>
      </c>
    </row>
    <row r="1382" spans="1:6" x14ac:dyDescent="0.25">
      <c r="A1382" t="s">
        <v>85</v>
      </c>
      <c r="B1382" t="s">
        <v>153</v>
      </c>
      <c r="C1382" t="s">
        <v>163</v>
      </c>
      <c r="D1382" t="s">
        <v>166</v>
      </c>
      <c r="E1382">
        <v>30</v>
      </c>
      <c r="F1382">
        <v>6345</v>
      </c>
    </row>
    <row r="1383" spans="1:6" x14ac:dyDescent="0.25">
      <c r="A1383" t="s">
        <v>85</v>
      </c>
      <c r="B1383" t="s">
        <v>153</v>
      </c>
      <c r="C1383" t="s">
        <v>163</v>
      </c>
      <c r="D1383" t="s">
        <v>166</v>
      </c>
      <c r="E1383">
        <v>31</v>
      </c>
      <c r="F1383">
        <v>6647</v>
      </c>
    </row>
    <row r="1384" spans="1:6" x14ac:dyDescent="0.25">
      <c r="A1384" t="s">
        <v>85</v>
      </c>
      <c r="B1384" t="s">
        <v>153</v>
      </c>
      <c r="C1384" t="s">
        <v>163</v>
      </c>
      <c r="D1384" t="s">
        <v>166</v>
      </c>
      <c r="E1384">
        <v>32</v>
      </c>
      <c r="F1384">
        <v>4952</v>
      </c>
    </row>
    <row r="1385" spans="1:6" x14ac:dyDescent="0.25">
      <c r="A1385" t="s">
        <v>85</v>
      </c>
      <c r="B1385" t="s">
        <v>153</v>
      </c>
      <c r="C1385" t="s">
        <v>163</v>
      </c>
      <c r="D1385" t="s">
        <v>166</v>
      </c>
      <c r="E1385">
        <v>33</v>
      </c>
      <c r="F1385">
        <v>5497</v>
      </c>
    </row>
    <row r="1386" spans="1:6" x14ac:dyDescent="0.25">
      <c r="A1386" t="s">
        <v>85</v>
      </c>
      <c r="B1386" t="s">
        <v>153</v>
      </c>
      <c r="C1386" t="s">
        <v>163</v>
      </c>
      <c r="D1386" t="s">
        <v>166</v>
      </c>
      <c r="E1386">
        <v>34</v>
      </c>
      <c r="F1386">
        <v>6920</v>
      </c>
    </row>
    <row r="1387" spans="1:6" x14ac:dyDescent="0.25">
      <c r="A1387" t="s">
        <v>85</v>
      </c>
      <c r="B1387" t="s">
        <v>153</v>
      </c>
      <c r="C1387" t="s">
        <v>163</v>
      </c>
      <c r="D1387" t="s">
        <v>166</v>
      </c>
      <c r="E1387">
        <v>35</v>
      </c>
      <c r="F1387">
        <v>6280</v>
      </c>
    </row>
    <row r="1388" spans="1:6" x14ac:dyDescent="0.25">
      <c r="A1388" t="s">
        <v>85</v>
      </c>
      <c r="B1388" t="s">
        <v>153</v>
      </c>
      <c r="C1388" t="s">
        <v>163</v>
      </c>
      <c r="D1388" t="s">
        <v>166</v>
      </c>
      <c r="E1388">
        <v>36</v>
      </c>
      <c r="F1388">
        <v>6888</v>
      </c>
    </row>
    <row r="1389" spans="1:6" x14ac:dyDescent="0.25">
      <c r="A1389" t="s">
        <v>85</v>
      </c>
      <c r="B1389" t="s">
        <v>153</v>
      </c>
      <c r="C1389" t="s">
        <v>163</v>
      </c>
      <c r="D1389" t="s">
        <v>166</v>
      </c>
      <c r="E1389">
        <v>37</v>
      </c>
      <c r="F1389">
        <v>6373</v>
      </c>
    </row>
    <row r="1390" spans="1:6" x14ac:dyDescent="0.25">
      <c r="A1390" t="s">
        <v>85</v>
      </c>
      <c r="B1390" t="s">
        <v>153</v>
      </c>
      <c r="C1390" t="s">
        <v>163</v>
      </c>
      <c r="D1390" t="s">
        <v>166</v>
      </c>
      <c r="E1390">
        <v>38</v>
      </c>
      <c r="F1390">
        <v>10363</v>
      </c>
    </row>
    <row r="1391" spans="1:6" x14ac:dyDescent="0.25">
      <c r="A1391" t="s">
        <v>85</v>
      </c>
      <c r="B1391" t="s">
        <v>153</v>
      </c>
      <c r="C1391" t="s">
        <v>163</v>
      </c>
      <c r="D1391" t="s">
        <v>166</v>
      </c>
      <c r="E1391">
        <v>39</v>
      </c>
      <c r="F1391">
        <v>11254</v>
      </c>
    </row>
    <row r="1392" spans="1:6" x14ac:dyDescent="0.25">
      <c r="A1392" t="s">
        <v>85</v>
      </c>
      <c r="B1392" t="s">
        <v>153</v>
      </c>
      <c r="C1392" t="s">
        <v>163</v>
      </c>
      <c r="D1392" t="s">
        <v>166</v>
      </c>
      <c r="E1392">
        <v>40</v>
      </c>
      <c r="F1392">
        <v>7083</v>
      </c>
    </row>
    <row r="1393" spans="1:6" x14ac:dyDescent="0.25">
      <c r="A1393" t="s">
        <v>85</v>
      </c>
      <c r="B1393" t="s">
        <v>153</v>
      </c>
      <c r="C1393" t="s">
        <v>163</v>
      </c>
      <c r="D1393" t="s">
        <v>166</v>
      </c>
      <c r="E1393">
        <v>41</v>
      </c>
      <c r="F1393">
        <v>6646</v>
      </c>
    </row>
    <row r="1394" spans="1:6" x14ac:dyDescent="0.25">
      <c r="A1394" t="s">
        <v>85</v>
      </c>
      <c r="B1394" t="s">
        <v>153</v>
      </c>
      <c r="C1394" t="s">
        <v>163</v>
      </c>
      <c r="D1394" t="s">
        <v>166</v>
      </c>
      <c r="E1394">
        <v>42</v>
      </c>
      <c r="F1394">
        <v>2806</v>
      </c>
    </row>
    <row r="1395" spans="1:6" x14ac:dyDescent="0.25">
      <c r="A1395" t="s">
        <v>85</v>
      </c>
      <c r="B1395" t="s">
        <v>153</v>
      </c>
      <c r="C1395" t="s">
        <v>163</v>
      </c>
      <c r="D1395" t="s">
        <v>166</v>
      </c>
      <c r="E1395">
        <v>43</v>
      </c>
      <c r="F1395">
        <v>2808</v>
      </c>
    </row>
    <row r="1396" spans="1:6" x14ac:dyDescent="0.25">
      <c r="A1396" t="s">
        <v>85</v>
      </c>
      <c r="B1396" t="s">
        <v>153</v>
      </c>
      <c r="C1396" t="s">
        <v>163</v>
      </c>
      <c r="D1396" t="s">
        <v>166</v>
      </c>
      <c r="E1396">
        <v>44</v>
      </c>
      <c r="F1396">
        <v>946</v>
      </c>
    </row>
    <row r="1397" spans="1:6" x14ac:dyDescent="0.25">
      <c r="A1397" t="s">
        <v>85</v>
      </c>
      <c r="B1397" t="s">
        <v>153</v>
      </c>
      <c r="C1397" t="s">
        <v>163</v>
      </c>
      <c r="D1397" t="s">
        <v>166</v>
      </c>
      <c r="E1397">
        <v>45</v>
      </c>
      <c r="F1397">
        <v>1941</v>
      </c>
    </row>
    <row r="1398" spans="1:6" x14ac:dyDescent="0.25">
      <c r="A1398" t="s">
        <v>85</v>
      </c>
      <c r="B1398" t="s">
        <v>153</v>
      </c>
      <c r="C1398" t="s">
        <v>163</v>
      </c>
      <c r="D1398" t="s">
        <v>166</v>
      </c>
      <c r="E1398">
        <v>46</v>
      </c>
      <c r="F1398">
        <v>1584</v>
      </c>
    </row>
    <row r="1399" spans="1:6" x14ac:dyDescent="0.25">
      <c r="A1399" t="s">
        <v>85</v>
      </c>
      <c r="B1399" t="s">
        <v>153</v>
      </c>
      <c r="C1399" t="s">
        <v>163</v>
      </c>
      <c r="D1399" t="s">
        <v>166</v>
      </c>
      <c r="E1399">
        <v>47</v>
      </c>
      <c r="F1399">
        <v>426</v>
      </c>
    </row>
    <row r="1400" spans="1:6" x14ac:dyDescent="0.25">
      <c r="A1400" t="s">
        <v>85</v>
      </c>
      <c r="B1400" t="s">
        <v>153</v>
      </c>
      <c r="C1400" t="s">
        <v>163</v>
      </c>
      <c r="D1400" t="s">
        <v>166</v>
      </c>
      <c r="E1400">
        <v>48</v>
      </c>
      <c r="F1400">
        <v>866</v>
      </c>
    </row>
    <row r="1401" spans="1:6" x14ac:dyDescent="0.25">
      <c r="A1401" t="s">
        <v>105</v>
      </c>
      <c r="B1401" t="s">
        <v>153</v>
      </c>
      <c r="C1401" t="s">
        <v>158</v>
      </c>
      <c r="D1401" t="s">
        <v>166</v>
      </c>
      <c r="E1401">
        <v>8</v>
      </c>
      <c r="F1401">
        <v>134</v>
      </c>
    </row>
    <row r="1402" spans="1:6" x14ac:dyDescent="0.25">
      <c r="A1402" t="s">
        <v>105</v>
      </c>
      <c r="B1402" t="s">
        <v>153</v>
      </c>
      <c r="C1402" t="s">
        <v>158</v>
      </c>
      <c r="D1402" t="s">
        <v>166</v>
      </c>
      <c r="E1402">
        <v>9</v>
      </c>
      <c r="F1402">
        <v>593</v>
      </c>
    </row>
    <row r="1403" spans="1:6" x14ac:dyDescent="0.25">
      <c r="A1403" t="s">
        <v>105</v>
      </c>
      <c r="B1403" t="s">
        <v>153</v>
      </c>
      <c r="C1403" t="s">
        <v>158</v>
      </c>
      <c r="D1403" t="s">
        <v>166</v>
      </c>
      <c r="E1403">
        <v>10</v>
      </c>
      <c r="F1403">
        <v>573</v>
      </c>
    </row>
    <row r="1404" spans="1:6" x14ac:dyDescent="0.25">
      <c r="A1404" t="s">
        <v>105</v>
      </c>
      <c r="B1404" t="s">
        <v>153</v>
      </c>
      <c r="C1404" t="s">
        <v>158</v>
      </c>
      <c r="D1404" t="s">
        <v>166</v>
      </c>
      <c r="E1404">
        <v>11</v>
      </c>
      <c r="F1404">
        <v>261</v>
      </c>
    </row>
    <row r="1405" spans="1:6" x14ac:dyDescent="0.25">
      <c r="A1405" t="s">
        <v>105</v>
      </c>
      <c r="B1405" t="s">
        <v>153</v>
      </c>
      <c r="C1405" t="s">
        <v>158</v>
      </c>
      <c r="D1405" t="s">
        <v>166</v>
      </c>
      <c r="E1405">
        <v>12</v>
      </c>
      <c r="F1405">
        <v>307</v>
      </c>
    </row>
    <row r="1406" spans="1:6" x14ac:dyDescent="0.25">
      <c r="A1406" t="s">
        <v>105</v>
      </c>
      <c r="B1406" t="s">
        <v>153</v>
      </c>
      <c r="C1406" t="s">
        <v>158</v>
      </c>
      <c r="D1406" t="s">
        <v>166</v>
      </c>
      <c r="E1406">
        <v>13</v>
      </c>
      <c r="F1406">
        <v>274</v>
      </c>
    </row>
    <row r="1407" spans="1:6" x14ac:dyDescent="0.25">
      <c r="A1407" t="s">
        <v>105</v>
      </c>
      <c r="B1407" t="s">
        <v>153</v>
      </c>
      <c r="C1407" t="s">
        <v>158</v>
      </c>
      <c r="D1407" t="s">
        <v>166</v>
      </c>
      <c r="E1407">
        <v>14</v>
      </c>
      <c r="F1407">
        <v>1444</v>
      </c>
    </row>
    <row r="1408" spans="1:6" x14ac:dyDescent="0.25">
      <c r="A1408" t="s">
        <v>105</v>
      </c>
      <c r="B1408" t="s">
        <v>153</v>
      </c>
      <c r="C1408" t="s">
        <v>158</v>
      </c>
      <c r="D1408" t="s">
        <v>166</v>
      </c>
      <c r="E1408">
        <v>15</v>
      </c>
      <c r="F1408">
        <v>854</v>
      </c>
    </row>
    <row r="1409" spans="1:6" x14ac:dyDescent="0.25">
      <c r="A1409" t="s">
        <v>105</v>
      </c>
      <c r="B1409" t="s">
        <v>153</v>
      </c>
      <c r="C1409" t="s">
        <v>158</v>
      </c>
      <c r="D1409" t="s">
        <v>166</v>
      </c>
      <c r="E1409">
        <v>16</v>
      </c>
      <c r="F1409">
        <v>487</v>
      </c>
    </row>
    <row r="1410" spans="1:6" x14ac:dyDescent="0.25">
      <c r="A1410" t="s">
        <v>105</v>
      </c>
      <c r="B1410" t="s">
        <v>153</v>
      </c>
      <c r="C1410" t="s">
        <v>158</v>
      </c>
      <c r="D1410" t="s">
        <v>166</v>
      </c>
      <c r="E1410">
        <v>17</v>
      </c>
      <c r="F1410">
        <v>510</v>
      </c>
    </row>
    <row r="1411" spans="1:6" x14ac:dyDescent="0.25">
      <c r="A1411" t="s">
        <v>105</v>
      </c>
      <c r="B1411" t="s">
        <v>153</v>
      </c>
      <c r="C1411" t="s">
        <v>158</v>
      </c>
      <c r="D1411" t="s">
        <v>166</v>
      </c>
      <c r="E1411">
        <v>18</v>
      </c>
      <c r="F1411">
        <v>1164</v>
      </c>
    </row>
    <row r="1412" spans="1:6" x14ac:dyDescent="0.25">
      <c r="A1412" t="s">
        <v>105</v>
      </c>
      <c r="B1412" t="s">
        <v>153</v>
      </c>
      <c r="C1412" t="s">
        <v>158</v>
      </c>
      <c r="D1412" t="s">
        <v>166</v>
      </c>
      <c r="E1412">
        <v>19</v>
      </c>
      <c r="F1412">
        <v>1275</v>
      </c>
    </row>
    <row r="1413" spans="1:6" x14ac:dyDescent="0.25">
      <c r="A1413" t="s">
        <v>105</v>
      </c>
      <c r="B1413" t="s">
        <v>153</v>
      </c>
      <c r="C1413" t="s">
        <v>158</v>
      </c>
      <c r="D1413" t="s">
        <v>166</v>
      </c>
      <c r="E1413">
        <v>20</v>
      </c>
      <c r="F1413">
        <v>1512</v>
      </c>
    </row>
    <row r="1414" spans="1:6" x14ac:dyDescent="0.25">
      <c r="A1414" t="s">
        <v>105</v>
      </c>
      <c r="B1414" t="s">
        <v>153</v>
      </c>
      <c r="C1414" t="s">
        <v>158</v>
      </c>
      <c r="D1414" t="s">
        <v>166</v>
      </c>
      <c r="E1414">
        <v>21</v>
      </c>
      <c r="F1414">
        <v>2906</v>
      </c>
    </row>
    <row r="1415" spans="1:6" x14ac:dyDescent="0.25">
      <c r="A1415" t="s">
        <v>105</v>
      </c>
      <c r="B1415" t="s">
        <v>153</v>
      </c>
      <c r="C1415" t="s">
        <v>158</v>
      </c>
      <c r="D1415" t="s">
        <v>166</v>
      </c>
      <c r="E1415">
        <v>22</v>
      </c>
      <c r="F1415">
        <v>898</v>
      </c>
    </row>
    <row r="1416" spans="1:6" x14ac:dyDescent="0.25">
      <c r="A1416" t="s">
        <v>105</v>
      </c>
      <c r="B1416" t="s">
        <v>153</v>
      </c>
      <c r="C1416" t="s">
        <v>158</v>
      </c>
      <c r="D1416" t="s">
        <v>166</v>
      </c>
      <c r="E1416">
        <v>23</v>
      </c>
      <c r="F1416">
        <v>1497</v>
      </c>
    </row>
    <row r="1417" spans="1:6" x14ac:dyDescent="0.25">
      <c r="A1417" t="s">
        <v>105</v>
      </c>
      <c r="B1417" t="s">
        <v>153</v>
      </c>
      <c r="C1417" t="s">
        <v>158</v>
      </c>
      <c r="D1417" t="s">
        <v>166</v>
      </c>
      <c r="E1417">
        <v>24</v>
      </c>
      <c r="F1417">
        <v>768</v>
      </c>
    </row>
    <row r="1418" spans="1:6" x14ac:dyDescent="0.25">
      <c r="A1418" t="s">
        <v>105</v>
      </c>
      <c r="B1418" t="s">
        <v>153</v>
      </c>
      <c r="C1418" t="s">
        <v>158</v>
      </c>
      <c r="D1418" t="s">
        <v>166</v>
      </c>
      <c r="E1418">
        <v>25</v>
      </c>
      <c r="F1418">
        <v>944</v>
      </c>
    </row>
    <row r="1419" spans="1:6" x14ac:dyDescent="0.25">
      <c r="A1419" t="s">
        <v>105</v>
      </c>
      <c r="B1419" t="s">
        <v>153</v>
      </c>
      <c r="C1419" t="s">
        <v>158</v>
      </c>
      <c r="D1419" t="s">
        <v>166</v>
      </c>
      <c r="E1419">
        <v>26</v>
      </c>
      <c r="F1419">
        <v>2760</v>
      </c>
    </row>
    <row r="1420" spans="1:6" x14ac:dyDescent="0.25">
      <c r="A1420" t="s">
        <v>105</v>
      </c>
      <c r="B1420" t="s">
        <v>153</v>
      </c>
      <c r="C1420" t="s">
        <v>158</v>
      </c>
      <c r="D1420" t="s">
        <v>166</v>
      </c>
      <c r="E1420">
        <v>27</v>
      </c>
      <c r="F1420">
        <v>2043</v>
      </c>
    </row>
    <row r="1421" spans="1:6" x14ac:dyDescent="0.25">
      <c r="A1421" t="s">
        <v>105</v>
      </c>
      <c r="B1421" t="s">
        <v>153</v>
      </c>
      <c r="C1421" t="s">
        <v>158</v>
      </c>
      <c r="D1421" t="s">
        <v>166</v>
      </c>
      <c r="E1421">
        <v>28</v>
      </c>
      <c r="F1421">
        <v>1889</v>
      </c>
    </row>
    <row r="1422" spans="1:6" x14ac:dyDescent="0.25">
      <c r="A1422" t="s">
        <v>105</v>
      </c>
      <c r="B1422" t="s">
        <v>153</v>
      </c>
      <c r="C1422" t="s">
        <v>158</v>
      </c>
      <c r="D1422" t="s">
        <v>166</v>
      </c>
      <c r="E1422">
        <v>29</v>
      </c>
      <c r="F1422">
        <v>3373</v>
      </c>
    </row>
    <row r="1423" spans="1:6" x14ac:dyDescent="0.25">
      <c r="A1423" t="s">
        <v>105</v>
      </c>
      <c r="B1423" t="s">
        <v>153</v>
      </c>
      <c r="C1423" t="s">
        <v>158</v>
      </c>
      <c r="D1423" t="s">
        <v>166</v>
      </c>
      <c r="E1423">
        <v>30</v>
      </c>
      <c r="F1423">
        <v>2936</v>
      </c>
    </row>
    <row r="1424" spans="1:6" x14ac:dyDescent="0.25">
      <c r="A1424" t="s">
        <v>105</v>
      </c>
      <c r="B1424" t="s">
        <v>153</v>
      </c>
      <c r="C1424" t="s">
        <v>158</v>
      </c>
      <c r="D1424" t="s">
        <v>166</v>
      </c>
      <c r="E1424">
        <v>31</v>
      </c>
      <c r="F1424">
        <v>3201</v>
      </c>
    </row>
    <row r="1425" spans="1:6" x14ac:dyDescent="0.25">
      <c r="A1425" t="s">
        <v>105</v>
      </c>
      <c r="B1425" t="s">
        <v>153</v>
      </c>
      <c r="C1425" t="s">
        <v>158</v>
      </c>
      <c r="D1425" t="s">
        <v>166</v>
      </c>
      <c r="E1425">
        <v>32</v>
      </c>
      <c r="F1425">
        <v>3266</v>
      </c>
    </row>
    <row r="1426" spans="1:6" x14ac:dyDescent="0.25">
      <c r="A1426" t="s">
        <v>105</v>
      </c>
      <c r="B1426" t="s">
        <v>153</v>
      </c>
      <c r="C1426" t="s">
        <v>158</v>
      </c>
      <c r="D1426" t="s">
        <v>166</v>
      </c>
      <c r="E1426">
        <v>33</v>
      </c>
      <c r="F1426">
        <v>5756</v>
      </c>
    </row>
    <row r="1427" spans="1:6" x14ac:dyDescent="0.25">
      <c r="A1427" t="s">
        <v>105</v>
      </c>
      <c r="B1427" t="s">
        <v>153</v>
      </c>
      <c r="C1427" t="s">
        <v>158</v>
      </c>
      <c r="D1427" t="s">
        <v>166</v>
      </c>
      <c r="E1427">
        <v>34</v>
      </c>
      <c r="F1427">
        <v>11439</v>
      </c>
    </row>
    <row r="1428" spans="1:6" x14ac:dyDescent="0.25">
      <c r="A1428" t="s">
        <v>105</v>
      </c>
      <c r="B1428" t="s">
        <v>153</v>
      </c>
      <c r="C1428" t="s">
        <v>158</v>
      </c>
      <c r="D1428" t="s">
        <v>166</v>
      </c>
      <c r="E1428">
        <v>35</v>
      </c>
      <c r="F1428">
        <v>21787</v>
      </c>
    </row>
    <row r="1429" spans="1:6" x14ac:dyDescent="0.25">
      <c r="A1429" t="s">
        <v>105</v>
      </c>
      <c r="B1429" t="s">
        <v>153</v>
      </c>
      <c r="C1429" t="s">
        <v>158</v>
      </c>
      <c r="D1429" t="s">
        <v>166</v>
      </c>
      <c r="E1429">
        <v>36</v>
      </c>
      <c r="F1429">
        <v>16782</v>
      </c>
    </row>
    <row r="1430" spans="1:6" x14ac:dyDescent="0.25">
      <c r="A1430" t="s">
        <v>105</v>
      </c>
      <c r="B1430" t="s">
        <v>153</v>
      </c>
      <c r="C1430" t="s">
        <v>158</v>
      </c>
      <c r="D1430" t="s">
        <v>166</v>
      </c>
      <c r="E1430">
        <v>37</v>
      </c>
      <c r="F1430">
        <v>12013</v>
      </c>
    </row>
    <row r="1431" spans="1:6" x14ac:dyDescent="0.25">
      <c r="A1431" t="s">
        <v>105</v>
      </c>
      <c r="B1431" t="s">
        <v>153</v>
      </c>
      <c r="C1431" t="s">
        <v>158</v>
      </c>
      <c r="D1431" t="s">
        <v>166</v>
      </c>
      <c r="E1431">
        <v>38</v>
      </c>
      <c r="F1431">
        <v>6863</v>
      </c>
    </row>
    <row r="1432" spans="1:6" x14ac:dyDescent="0.25">
      <c r="A1432" t="s">
        <v>105</v>
      </c>
      <c r="B1432" t="s">
        <v>153</v>
      </c>
      <c r="C1432" t="s">
        <v>158</v>
      </c>
      <c r="D1432" t="s">
        <v>166</v>
      </c>
      <c r="E1432">
        <v>39</v>
      </c>
      <c r="F1432">
        <v>5628</v>
      </c>
    </row>
    <row r="1433" spans="1:6" x14ac:dyDescent="0.25">
      <c r="A1433" t="s">
        <v>105</v>
      </c>
      <c r="B1433" t="s">
        <v>153</v>
      </c>
      <c r="C1433" t="s">
        <v>158</v>
      </c>
      <c r="D1433" t="s">
        <v>166</v>
      </c>
      <c r="E1433">
        <v>40</v>
      </c>
      <c r="F1433">
        <v>3615</v>
      </c>
    </row>
    <row r="1434" spans="1:6" x14ac:dyDescent="0.25">
      <c r="A1434" t="s">
        <v>105</v>
      </c>
      <c r="B1434" t="s">
        <v>153</v>
      </c>
      <c r="C1434" t="s">
        <v>158</v>
      </c>
      <c r="D1434" t="s">
        <v>166</v>
      </c>
      <c r="E1434">
        <v>41</v>
      </c>
      <c r="F1434">
        <v>941</v>
      </c>
    </row>
    <row r="1435" spans="1:6" x14ac:dyDescent="0.25">
      <c r="A1435" t="s">
        <v>105</v>
      </c>
      <c r="B1435" t="s">
        <v>153</v>
      </c>
      <c r="C1435" t="s">
        <v>158</v>
      </c>
      <c r="D1435" t="s">
        <v>166</v>
      </c>
      <c r="E1435">
        <v>42</v>
      </c>
      <c r="F1435">
        <v>1119</v>
      </c>
    </row>
    <row r="1436" spans="1:6" x14ac:dyDescent="0.25">
      <c r="A1436" t="s">
        <v>105</v>
      </c>
      <c r="B1436" t="s">
        <v>153</v>
      </c>
      <c r="C1436" t="s">
        <v>158</v>
      </c>
      <c r="D1436" t="s">
        <v>166</v>
      </c>
      <c r="E1436">
        <v>43</v>
      </c>
      <c r="F1436">
        <v>450</v>
      </c>
    </row>
    <row r="1437" spans="1:6" x14ac:dyDescent="0.25">
      <c r="A1437" t="s">
        <v>105</v>
      </c>
      <c r="B1437" t="s">
        <v>153</v>
      </c>
      <c r="C1437" t="s">
        <v>158</v>
      </c>
      <c r="D1437" t="s">
        <v>166</v>
      </c>
      <c r="E1437">
        <v>44</v>
      </c>
      <c r="F1437">
        <v>282</v>
      </c>
    </row>
    <row r="1438" spans="1:6" x14ac:dyDescent="0.25">
      <c r="A1438" t="s">
        <v>105</v>
      </c>
      <c r="B1438" t="s">
        <v>153</v>
      </c>
      <c r="C1438" t="s">
        <v>158</v>
      </c>
      <c r="D1438" t="s">
        <v>166</v>
      </c>
      <c r="E1438">
        <v>45</v>
      </c>
      <c r="F1438">
        <v>300</v>
      </c>
    </row>
    <row r="1439" spans="1:6" x14ac:dyDescent="0.25">
      <c r="A1439" t="s">
        <v>105</v>
      </c>
      <c r="B1439" t="s">
        <v>153</v>
      </c>
      <c r="C1439" t="s">
        <v>158</v>
      </c>
      <c r="D1439" t="s">
        <v>166</v>
      </c>
      <c r="E1439">
        <v>48</v>
      </c>
      <c r="F1439">
        <v>489</v>
      </c>
    </row>
    <row r="1440" spans="1:6" x14ac:dyDescent="0.25">
      <c r="A1440" t="s">
        <v>105</v>
      </c>
      <c r="B1440" t="s">
        <v>153</v>
      </c>
      <c r="C1440" t="s">
        <v>159</v>
      </c>
      <c r="D1440" t="s">
        <v>166</v>
      </c>
      <c r="E1440">
        <v>12</v>
      </c>
      <c r="F1440">
        <v>79</v>
      </c>
    </row>
    <row r="1441" spans="1:6" x14ac:dyDescent="0.25">
      <c r="A1441" t="s">
        <v>105</v>
      </c>
      <c r="B1441" t="s">
        <v>153</v>
      </c>
      <c r="C1441" t="s">
        <v>159</v>
      </c>
      <c r="D1441" t="s">
        <v>166</v>
      </c>
      <c r="E1441">
        <v>13</v>
      </c>
      <c r="F1441">
        <v>92</v>
      </c>
    </row>
    <row r="1442" spans="1:6" x14ac:dyDescent="0.25">
      <c r="A1442" t="s">
        <v>105</v>
      </c>
      <c r="B1442" t="s">
        <v>153</v>
      </c>
      <c r="C1442" t="s">
        <v>159</v>
      </c>
      <c r="D1442" t="s">
        <v>166</v>
      </c>
      <c r="E1442">
        <v>15</v>
      </c>
      <c r="F1442">
        <v>95</v>
      </c>
    </row>
    <row r="1443" spans="1:6" x14ac:dyDescent="0.25">
      <c r="A1443" t="s">
        <v>105</v>
      </c>
      <c r="B1443" t="s">
        <v>153</v>
      </c>
      <c r="C1443" t="s">
        <v>159</v>
      </c>
      <c r="D1443" t="s">
        <v>166</v>
      </c>
      <c r="E1443">
        <v>16</v>
      </c>
      <c r="F1443">
        <v>107</v>
      </c>
    </row>
    <row r="1444" spans="1:6" x14ac:dyDescent="0.25">
      <c r="A1444" t="s">
        <v>105</v>
      </c>
      <c r="B1444" t="s">
        <v>153</v>
      </c>
      <c r="C1444" t="s">
        <v>159</v>
      </c>
      <c r="D1444" t="s">
        <v>166</v>
      </c>
      <c r="E1444">
        <v>17</v>
      </c>
      <c r="F1444">
        <v>163</v>
      </c>
    </row>
    <row r="1445" spans="1:6" x14ac:dyDescent="0.25">
      <c r="A1445" t="s">
        <v>105</v>
      </c>
      <c r="B1445" t="s">
        <v>153</v>
      </c>
      <c r="C1445" t="s">
        <v>159</v>
      </c>
      <c r="D1445" t="s">
        <v>166</v>
      </c>
      <c r="E1445">
        <v>18</v>
      </c>
      <c r="F1445">
        <v>54</v>
      </c>
    </row>
    <row r="1446" spans="1:6" x14ac:dyDescent="0.25">
      <c r="A1446" t="s">
        <v>105</v>
      </c>
      <c r="B1446" t="s">
        <v>153</v>
      </c>
      <c r="C1446" t="s">
        <v>159</v>
      </c>
      <c r="D1446" t="s">
        <v>166</v>
      </c>
      <c r="E1446">
        <v>19</v>
      </c>
      <c r="F1446">
        <v>100</v>
      </c>
    </row>
    <row r="1447" spans="1:6" x14ac:dyDescent="0.25">
      <c r="A1447" t="s">
        <v>105</v>
      </c>
      <c r="B1447" t="s">
        <v>153</v>
      </c>
      <c r="C1447" t="s">
        <v>159</v>
      </c>
      <c r="D1447" t="s">
        <v>166</v>
      </c>
      <c r="E1447">
        <v>20</v>
      </c>
      <c r="F1447">
        <v>814</v>
      </c>
    </row>
    <row r="1448" spans="1:6" x14ac:dyDescent="0.25">
      <c r="A1448" t="s">
        <v>105</v>
      </c>
      <c r="B1448" t="s">
        <v>153</v>
      </c>
      <c r="C1448" t="s">
        <v>159</v>
      </c>
      <c r="D1448" t="s">
        <v>166</v>
      </c>
      <c r="E1448">
        <v>21</v>
      </c>
      <c r="F1448">
        <v>1989</v>
      </c>
    </row>
    <row r="1449" spans="1:6" x14ac:dyDescent="0.25">
      <c r="A1449" t="s">
        <v>105</v>
      </c>
      <c r="B1449" t="s">
        <v>153</v>
      </c>
      <c r="C1449" t="s">
        <v>159</v>
      </c>
      <c r="D1449" t="s">
        <v>166</v>
      </c>
      <c r="E1449">
        <v>22</v>
      </c>
      <c r="F1449">
        <v>1312</v>
      </c>
    </row>
    <row r="1450" spans="1:6" x14ac:dyDescent="0.25">
      <c r="A1450" t="s">
        <v>105</v>
      </c>
      <c r="B1450" t="s">
        <v>153</v>
      </c>
      <c r="C1450" t="s">
        <v>159</v>
      </c>
      <c r="D1450" t="s">
        <v>166</v>
      </c>
      <c r="E1450">
        <v>23</v>
      </c>
      <c r="F1450">
        <v>1593</v>
      </c>
    </row>
    <row r="1451" spans="1:6" x14ac:dyDescent="0.25">
      <c r="A1451" t="s">
        <v>105</v>
      </c>
      <c r="B1451" t="s">
        <v>153</v>
      </c>
      <c r="C1451" t="s">
        <v>159</v>
      </c>
      <c r="D1451" t="s">
        <v>166</v>
      </c>
      <c r="E1451">
        <v>24</v>
      </c>
      <c r="F1451">
        <v>259</v>
      </c>
    </row>
    <row r="1452" spans="1:6" x14ac:dyDescent="0.25">
      <c r="A1452" t="s">
        <v>105</v>
      </c>
      <c r="B1452" t="s">
        <v>153</v>
      </c>
      <c r="C1452" t="s">
        <v>159</v>
      </c>
      <c r="D1452" t="s">
        <v>166</v>
      </c>
      <c r="E1452">
        <v>25</v>
      </c>
      <c r="F1452">
        <v>1874</v>
      </c>
    </row>
    <row r="1453" spans="1:6" x14ac:dyDescent="0.25">
      <c r="A1453" t="s">
        <v>105</v>
      </c>
      <c r="B1453" t="s">
        <v>153</v>
      </c>
      <c r="C1453" t="s">
        <v>159</v>
      </c>
      <c r="D1453" t="s">
        <v>166</v>
      </c>
      <c r="E1453">
        <v>26</v>
      </c>
      <c r="F1453">
        <v>211</v>
      </c>
    </row>
    <row r="1454" spans="1:6" x14ac:dyDescent="0.25">
      <c r="A1454" t="s">
        <v>105</v>
      </c>
      <c r="B1454" t="s">
        <v>153</v>
      </c>
      <c r="C1454" t="s">
        <v>159</v>
      </c>
      <c r="D1454" t="s">
        <v>166</v>
      </c>
      <c r="E1454">
        <v>27</v>
      </c>
      <c r="F1454">
        <v>684</v>
      </c>
    </row>
    <row r="1455" spans="1:6" x14ac:dyDescent="0.25">
      <c r="A1455" t="s">
        <v>105</v>
      </c>
      <c r="B1455" t="s">
        <v>153</v>
      </c>
      <c r="C1455" t="s">
        <v>159</v>
      </c>
      <c r="D1455" t="s">
        <v>166</v>
      </c>
      <c r="E1455">
        <v>28</v>
      </c>
      <c r="F1455">
        <v>128</v>
      </c>
    </row>
    <row r="1456" spans="1:6" x14ac:dyDescent="0.25">
      <c r="A1456" t="s">
        <v>105</v>
      </c>
      <c r="B1456" t="s">
        <v>153</v>
      </c>
      <c r="C1456" t="s">
        <v>159</v>
      </c>
      <c r="D1456" t="s">
        <v>166</v>
      </c>
      <c r="E1456">
        <v>29</v>
      </c>
      <c r="F1456">
        <v>1140</v>
      </c>
    </row>
    <row r="1457" spans="1:6" x14ac:dyDescent="0.25">
      <c r="A1457" t="s">
        <v>105</v>
      </c>
      <c r="B1457" t="s">
        <v>153</v>
      </c>
      <c r="C1457" t="s">
        <v>159</v>
      </c>
      <c r="D1457" t="s">
        <v>166</v>
      </c>
      <c r="E1457">
        <v>30</v>
      </c>
      <c r="F1457">
        <v>1094</v>
      </c>
    </row>
    <row r="1458" spans="1:6" x14ac:dyDescent="0.25">
      <c r="A1458" t="s">
        <v>105</v>
      </c>
      <c r="B1458" t="s">
        <v>153</v>
      </c>
      <c r="C1458" t="s">
        <v>159</v>
      </c>
      <c r="D1458" t="s">
        <v>166</v>
      </c>
      <c r="E1458">
        <v>31</v>
      </c>
      <c r="F1458">
        <v>1580</v>
      </c>
    </row>
    <row r="1459" spans="1:6" x14ac:dyDescent="0.25">
      <c r="A1459" t="s">
        <v>105</v>
      </c>
      <c r="B1459" t="s">
        <v>153</v>
      </c>
      <c r="C1459" t="s">
        <v>159</v>
      </c>
      <c r="D1459" t="s">
        <v>166</v>
      </c>
      <c r="E1459">
        <v>32</v>
      </c>
      <c r="F1459">
        <v>3260</v>
      </c>
    </row>
    <row r="1460" spans="1:6" x14ac:dyDescent="0.25">
      <c r="A1460" t="s">
        <v>105</v>
      </c>
      <c r="B1460" t="s">
        <v>153</v>
      </c>
      <c r="C1460" t="s">
        <v>159</v>
      </c>
      <c r="D1460" t="s">
        <v>166</v>
      </c>
      <c r="E1460">
        <v>33</v>
      </c>
      <c r="F1460">
        <v>3749</v>
      </c>
    </row>
    <row r="1461" spans="1:6" x14ac:dyDescent="0.25">
      <c r="A1461" t="s">
        <v>105</v>
      </c>
      <c r="B1461" t="s">
        <v>153</v>
      </c>
      <c r="C1461" t="s">
        <v>159</v>
      </c>
      <c r="D1461" t="s">
        <v>166</v>
      </c>
      <c r="E1461">
        <v>34</v>
      </c>
      <c r="F1461">
        <v>7752</v>
      </c>
    </row>
    <row r="1462" spans="1:6" x14ac:dyDescent="0.25">
      <c r="A1462" t="s">
        <v>105</v>
      </c>
      <c r="B1462" t="s">
        <v>153</v>
      </c>
      <c r="C1462" t="s">
        <v>159</v>
      </c>
      <c r="D1462" t="s">
        <v>166</v>
      </c>
      <c r="E1462">
        <v>35</v>
      </c>
      <c r="F1462">
        <v>7940</v>
      </c>
    </row>
    <row r="1463" spans="1:6" x14ac:dyDescent="0.25">
      <c r="A1463" t="s">
        <v>105</v>
      </c>
      <c r="B1463" t="s">
        <v>153</v>
      </c>
      <c r="C1463" t="s">
        <v>159</v>
      </c>
      <c r="D1463" t="s">
        <v>166</v>
      </c>
      <c r="E1463">
        <v>36</v>
      </c>
      <c r="F1463">
        <v>5439</v>
      </c>
    </row>
    <row r="1464" spans="1:6" x14ac:dyDescent="0.25">
      <c r="A1464" t="s">
        <v>105</v>
      </c>
      <c r="B1464" t="s">
        <v>153</v>
      </c>
      <c r="C1464" t="s">
        <v>159</v>
      </c>
      <c r="D1464" t="s">
        <v>166</v>
      </c>
      <c r="E1464">
        <v>37</v>
      </c>
      <c r="F1464">
        <v>4252</v>
      </c>
    </row>
    <row r="1465" spans="1:6" x14ac:dyDescent="0.25">
      <c r="A1465" t="s">
        <v>105</v>
      </c>
      <c r="B1465" t="s">
        <v>153</v>
      </c>
      <c r="C1465" t="s">
        <v>159</v>
      </c>
      <c r="D1465" t="s">
        <v>166</v>
      </c>
      <c r="E1465">
        <v>38</v>
      </c>
      <c r="F1465">
        <v>4190</v>
      </c>
    </row>
    <row r="1466" spans="1:6" x14ac:dyDescent="0.25">
      <c r="A1466" t="s">
        <v>105</v>
      </c>
      <c r="B1466" t="s">
        <v>153</v>
      </c>
      <c r="C1466" t="s">
        <v>159</v>
      </c>
      <c r="D1466" t="s">
        <v>166</v>
      </c>
      <c r="E1466">
        <v>39</v>
      </c>
      <c r="F1466">
        <v>2534</v>
      </c>
    </row>
    <row r="1467" spans="1:6" x14ac:dyDescent="0.25">
      <c r="A1467" t="s">
        <v>105</v>
      </c>
      <c r="B1467" t="s">
        <v>153</v>
      </c>
      <c r="C1467" t="s">
        <v>159</v>
      </c>
      <c r="D1467" t="s">
        <v>166</v>
      </c>
      <c r="E1467">
        <v>40</v>
      </c>
      <c r="F1467">
        <v>1086</v>
      </c>
    </row>
    <row r="1468" spans="1:6" x14ac:dyDescent="0.25">
      <c r="A1468" t="s">
        <v>105</v>
      </c>
      <c r="B1468" t="s">
        <v>153</v>
      </c>
      <c r="C1468" t="s">
        <v>159</v>
      </c>
      <c r="D1468" t="s">
        <v>166</v>
      </c>
      <c r="E1468">
        <v>41</v>
      </c>
      <c r="F1468">
        <v>119</v>
      </c>
    </row>
    <row r="1469" spans="1:6" x14ac:dyDescent="0.25">
      <c r="A1469" t="s">
        <v>105</v>
      </c>
      <c r="B1469" t="s">
        <v>153</v>
      </c>
      <c r="C1469" t="s">
        <v>159</v>
      </c>
      <c r="D1469" t="s">
        <v>166</v>
      </c>
      <c r="E1469">
        <v>42</v>
      </c>
      <c r="F1469">
        <v>212</v>
      </c>
    </row>
    <row r="1470" spans="1:6" x14ac:dyDescent="0.25">
      <c r="A1470" t="s">
        <v>105</v>
      </c>
      <c r="B1470" t="s">
        <v>153</v>
      </c>
      <c r="C1470" t="s">
        <v>159</v>
      </c>
      <c r="D1470" t="s">
        <v>166</v>
      </c>
      <c r="E1470">
        <v>43</v>
      </c>
      <c r="F1470">
        <v>100</v>
      </c>
    </row>
    <row r="1471" spans="1:6" x14ac:dyDescent="0.25">
      <c r="A1471" t="s">
        <v>105</v>
      </c>
      <c r="B1471" t="s">
        <v>153</v>
      </c>
      <c r="C1471" t="s">
        <v>159</v>
      </c>
      <c r="D1471" t="s">
        <v>166</v>
      </c>
      <c r="E1471">
        <v>44</v>
      </c>
      <c r="F1471">
        <v>197</v>
      </c>
    </row>
    <row r="1472" spans="1:6" x14ac:dyDescent="0.25">
      <c r="A1472" t="s">
        <v>105</v>
      </c>
      <c r="B1472" t="s">
        <v>153</v>
      </c>
      <c r="C1472" t="s">
        <v>159</v>
      </c>
      <c r="D1472" t="s">
        <v>166</v>
      </c>
      <c r="E1472">
        <v>48</v>
      </c>
      <c r="F1472">
        <v>56</v>
      </c>
    </row>
    <row r="1473" spans="1:6" x14ac:dyDescent="0.25">
      <c r="A1473" t="s">
        <v>105</v>
      </c>
      <c r="B1473" t="s">
        <v>153</v>
      </c>
      <c r="C1473" t="s">
        <v>160</v>
      </c>
      <c r="D1473" t="s">
        <v>166</v>
      </c>
      <c r="E1473">
        <v>8</v>
      </c>
      <c r="F1473">
        <v>536</v>
      </c>
    </row>
    <row r="1474" spans="1:6" x14ac:dyDescent="0.25">
      <c r="A1474" t="s">
        <v>105</v>
      </c>
      <c r="B1474" t="s">
        <v>153</v>
      </c>
      <c r="C1474" t="s">
        <v>160</v>
      </c>
      <c r="D1474" t="s">
        <v>166</v>
      </c>
      <c r="E1474">
        <v>9</v>
      </c>
      <c r="F1474">
        <v>790</v>
      </c>
    </row>
    <row r="1475" spans="1:6" x14ac:dyDescent="0.25">
      <c r="A1475" t="s">
        <v>105</v>
      </c>
      <c r="B1475" t="s">
        <v>153</v>
      </c>
      <c r="C1475" t="s">
        <v>160</v>
      </c>
      <c r="D1475" t="s">
        <v>166</v>
      </c>
      <c r="E1475">
        <v>10</v>
      </c>
      <c r="F1475">
        <v>406</v>
      </c>
    </row>
    <row r="1476" spans="1:6" x14ac:dyDescent="0.25">
      <c r="A1476" t="s">
        <v>105</v>
      </c>
      <c r="B1476" t="s">
        <v>153</v>
      </c>
      <c r="C1476" t="s">
        <v>160</v>
      </c>
      <c r="D1476" t="s">
        <v>166</v>
      </c>
      <c r="E1476">
        <v>11</v>
      </c>
      <c r="F1476">
        <v>639</v>
      </c>
    </row>
    <row r="1477" spans="1:6" x14ac:dyDescent="0.25">
      <c r="A1477" t="s">
        <v>105</v>
      </c>
      <c r="B1477" t="s">
        <v>153</v>
      </c>
      <c r="C1477" t="s">
        <v>160</v>
      </c>
      <c r="D1477" t="s">
        <v>166</v>
      </c>
      <c r="E1477">
        <v>12</v>
      </c>
      <c r="F1477">
        <v>713</v>
      </c>
    </row>
    <row r="1478" spans="1:6" x14ac:dyDescent="0.25">
      <c r="A1478" t="s">
        <v>105</v>
      </c>
      <c r="B1478" t="s">
        <v>153</v>
      </c>
      <c r="C1478" t="s">
        <v>160</v>
      </c>
      <c r="D1478" t="s">
        <v>166</v>
      </c>
      <c r="E1478">
        <v>13</v>
      </c>
      <c r="F1478">
        <v>119</v>
      </c>
    </row>
    <row r="1479" spans="1:6" x14ac:dyDescent="0.25">
      <c r="A1479" t="s">
        <v>105</v>
      </c>
      <c r="B1479" t="s">
        <v>153</v>
      </c>
      <c r="C1479" t="s">
        <v>160</v>
      </c>
      <c r="D1479" t="s">
        <v>166</v>
      </c>
      <c r="E1479">
        <v>15</v>
      </c>
      <c r="F1479">
        <v>79</v>
      </c>
    </row>
    <row r="1480" spans="1:6" x14ac:dyDescent="0.25">
      <c r="A1480" t="s">
        <v>105</v>
      </c>
      <c r="B1480" t="s">
        <v>153</v>
      </c>
      <c r="C1480" t="s">
        <v>160</v>
      </c>
      <c r="D1480" t="s">
        <v>166</v>
      </c>
      <c r="E1480">
        <v>18</v>
      </c>
      <c r="F1480">
        <v>421</v>
      </c>
    </row>
    <row r="1481" spans="1:6" x14ac:dyDescent="0.25">
      <c r="A1481" t="s">
        <v>105</v>
      </c>
      <c r="B1481" t="s">
        <v>153</v>
      </c>
      <c r="C1481" t="s">
        <v>160</v>
      </c>
      <c r="D1481" t="s">
        <v>166</v>
      </c>
      <c r="E1481">
        <v>19</v>
      </c>
      <c r="F1481">
        <v>136</v>
      </c>
    </row>
    <row r="1482" spans="1:6" x14ac:dyDescent="0.25">
      <c r="A1482" t="s">
        <v>105</v>
      </c>
      <c r="B1482" t="s">
        <v>153</v>
      </c>
      <c r="C1482" t="s">
        <v>160</v>
      </c>
      <c r="D1482" t="s">
        <v>166</v>
      </c>
      <c r="E1482">
        <v>21</v>
      </c>
      <c r="F1482">
        <v>574</v>
      </c>
    </row>
    <row r="1483" spans="1:6" x14ac:dyDescent="0.25">
      <c r="A1483" t="s">
        <v>105</v>
      </c>
      <c r="B1483" t="s">
        <v>153</v>
      </c>
      <c r="C1483" t="s">
        <v>160</v>
      </c>
      <c r="D1483" t="s">
        <v>166</v>
      </c>
      <c r="E1483">
        <v>22</v>
      </c>
      <c r="F1483">
        <v>712</v>
      </c>
    </row>
    <row r="1484" spans="1:6" x14ac:dyDescent="0.25">
      <c r="A1484" t="s">
        <v>105</v>
      </c>
      <c r="B1484" t="s">
        <v>153</v>
      </c>
      <c r="C1484" t="s">
        <v>160</v>
      </c>
      <c r="D1484" t="s">
        <v>166</v>
      </c>
      <c r="E1484">
        <v>23</v>
      </c>
      <c r="F1484">
        <v>719</v>
      </c>
    </row>
    <row r="1485" spans="1:6" x14ac:dyDescent="0.25">
      <c r="A1485" t="s">
        <v>105</v>
      </c>
      <c r="B1485" t="s">
        <v>153</v>
      </c>
      <c r="C1485" t="s">
        <v>160</v>
      </c>
      <c r="D1485" t="s">
        <v>166</v>
      </c>
      <c r="E1485">
        <v>24</v>
      </c>
      <c r="F1485">
        <v>1096</v>
      </c>
    </row>
    <row r="1486" spans="1:6" x14ac:dyDescent="0.25">
      <c r="A1486" t="s">
        <v>105</v>
      </c>
      <c r="B1486" t="s">
        <v>153</v>
      </c>
      <c r="C1486" t="s">
        <v>160</v>
      </c>
      <c r="D1486" t="s">
        <v>166</v>
      </c>
      <c r="E1486">
        <v>25</v>
      </c>
      <c r="F1486">
        <v>2500</v>
      </c>
    </row>
    <row r="1487" spans="1:6" x14ac:dyDescent="0.25">
      <c r="A1487" t="s">
        <v>105</v>
      </c>
      <c r="B1487" t="s">
        <v>153</v>
      </c>
      <c r="C1487" t="s">
        <v>160</v>
      </c>
      <c r="D1487" t="s">
        <v>166</v>
      </c>
      <c r="E1487">
        <v>26</v>
      </c>
      <c r="F1487">
        <v>1308</v>
      </c>
    </row>
    <row r="1488" spans="1:6" x14ac:dyDescent="0.25">
      <c r="A1488" t="s">
        <v>105</v>
      </c>
      <c r="B1488" t="s">
        <v>153</v>
      </c>
      <c r="C1488" t="s">
        <v>160</v>
      </c>
      <c r="D1488" t="s">
        <v>166</v>
      </c>
      <c r="E1488">
        <v>27</v>
      </c>
      <c r="F1488">
        <v>818</v>
      </c>
    </row>
    <row r="1489" spans="1:6" x14ac:dyDescent="0.25">
      <c r="A1489" t="s">
        <v>105</v>
      </c>
      <c r="B1489" t="s">
        <v>153</v>
      </c>
      <c r="C1489" t="s">
        <v>160</v>
      </c>
      <c r="D1489" t="s">
        <v>166</v>
      </c>
      <c r="E1489">
        <v>28</v>
      </c>
      <c r="F1489">
        <v>78</v>
      </c>
    </row>
    <row r="1490" spans="1:6" x14ac:dyDescent="0.25">
      <c r="A1490" t="s">
        <v>105</v>
      </c>
      <c r="B1490" t="s">
        <v>153</v>
      </c>
      <c r="C1490" t="s">
        <v>160</v>
      </c>
      <c r="D1490" t="s">
        <v>166</v>
      </c>
      <c r="E1490">
        <v>29</v>
      </c>
      <c r="F1490">
        <v>693</v>
      </c>
    </row>
    <row r="1491" spans="1:6" x14ac:dyDescent="0.25">
      <c r="A1491" t="s">
        <v>105</v>
      </c>
      <c r="B1491" t="s">
        <v>153</v>
      </c>
      <c r="C1491" t="s">
        <v>160</v>
      </c>
      <c r="D1491" t="s">
        <v>166</v>
      </c>
      <c r="E1491">
        <v>30</v>
      </c>
      <c r="F1491">
        <v>1588</v>
      </c>
    </row>
    <row r="1492" spans="1:6" x14ac:dyDescent="0.25">
      <c r="A1492" t="s">
        <v>105</v>
      </c>
      <c r="B1492" t="s">
        <v>153</v>
      </c>
      <c r="C1492" t="s">
        <v>160</v>
      </c>
      <c r="D1492" t="s">
        <v>166</v>
      </c>
      <c r="E1492">
        <v>31</v>
      </c>
      <c r="F1492">
        <v>1402</v>
      </c>
    </row>
    <row r="1493" spans="1:6" x14ac:dyDescent="0.25">
      <c r="A1493" t="s">
        <v>105</v>
      </c>
      <c r="B1493" t="s">
        <v>153</v>
      </c>
      <c r="C1493" t="s">
        <v>160</v>
      </c>
      <c r="D1493" t="s">
        <v>166</v>
      </c>
      <c r="E1493">
        <v>32</v>
      </c>
      <c r="F1493">
        <v>2920</v>
      </c>
    </row>
    <row r="1494" spans="1:6" x14ac:dyDescent="0.25">
      <c r="A1494" t="s">
        <v>105</v>
      </c>
      <c r="B1494" t="s">
        <v>153</v>
      </c>
      <c r="C1494" t="s">
        <v>160</v>
      </c>
      <c r="D1494" t="s">
        <v>166</v>
      </c>
      <c r="E1494">
        <v>33</v>
      </c>
      <c r="F1494">
        <v>2928</v>
      </c>
    </row>
    <row r="1495" spans="1:6" x14ac:dyDescent="0.25">
      <c r="A1495" t="s">
        <v>105</v>
      </c>
      <c r="B1495" t="s">
        <v>153</v>
      </c>
      <c r="C1495" t="s">
        <v>160</v>
      </c>
      <c r="D1495" t="s">
        <v>166</v>
      </c>
      <c r="E1495">
        <v>34</v>
      </c>
      <c r="F1495">
        <v>594</v>
      </c>
    </row>
    <row r="1496" spans="1:6" x14ac:dyDescent="0.25">
      <c r="A1496" t="s">
        <v>105</v>
      </c>
      <c r="B1496" t="s">
        <v>153</v>
      </c>
      <c r="C1496" t="s">
        <v>160</v>
      </c>
      <c r="D1496" t="s">
        <v>166</v>
      </c>
      <c r="E1496">
        <v>35</v>
      </c>
      <c r="F1496">
        <v>932</v>
      </c>
    </row>
    <row r="1497" spans="1:6" x14ac:dyDescent="0.25">
      <c r="A1497" t="s">
        <v>105</v>
      </c>
      <c r="B1497" t="s">
        <v>153</v>
      </c>
      <c r="C1497" t="s">
        <v>160</v>
      </c>
      <c r="D1497" t="s">
        <v>166</v>
      </c>
      <c r="E1497">
        <v>36</v>
      </c>
      <c r="F1497">
        <v>1128</v>
      </c>
    </row>
    <row r="1498" spans="1:6" x14ac:dyDescent="0.25">
      <c r="A1498" t="s">
        <v>105</v>
      </c>
      <c r="B1498" t="s">
        <v>153</v>
      </c>
      <c r="C1498" t="s">
        <v>160</v>
      </c>
      <c r="D1498" t="s">
        <v>166</v>
      </c>
      <c r="E1498">
        <v>37</v>
      </c>
      <c r="F1498">
        <v>988</v>
      </c>
    </row>
    <row r="1499" spans="1:6" x14ac:dyDescent="0.25">
      <c r="A1499" t="s">
        <v>105</v>
      </c>
      <c r="B1499" t="s">
        <v>153</v>
      </c>
      <c r="C1499" t="s">
        <v>160</v>
      </c>
      <c r="D1499" t="s">
        <v>166</v>
      </c>
      <c r="E1499">
        <v>38</v>
      </c>
      <c r="F1499">
        <v>345</v>
      </c>
    </row>
    <row r="1500" spans="1:6" x14ac:dyDescent="0.25">
      <c r="A1500" t="s">
        <v>105</v>
      </c>
      <c r="B1500" t="s">
        <v>153</v>
      </c>
      <c r="C1500" t="s">
        <v>160</v>
      </c>
      <c r="D1500" t="s">
        <v>166</v>
      </c>
      <c r="E1500">
        <v>39</v>
      </c>
      <c r="F1500">
        <v>813</v>
      </c>
    </row>
    <row r="1501" spans="1:6" x14ac:dyDescent="0.25">
      <c r="A1501" t="s">
        <v>105</v>
      </c>
      <c r="B1501" t="s">
        <v>153</v>
      </c>
      <c r="C1501" t="s">
        <v>161</v>
      </c>
      <c r="D1501" t="s">
        <v>166</v>
      </c>
      <c r="E1501">
        <v>9</v>
      </c>
      <c r="F1501">
        <v>114</v>
      </c>
    </row>
    <row r="1502" spans="1:6" x14ac:dyDescent="0.25">
      <c r="A1502" t="s">
        <v>105</v>
      </c>
      <c r="B1502" t="s">
        <v>153</v>
      </c>
      <c r="C1502" t="s">
        <v>161</v>
      </c>
      <c r="D1502" t="s">
        <v>166</v>
      </c>
      <c r="E1502">
        <v>11</v>
      </c>
      <c r="F1502">
        <v>224</v>
      </c>
    </row>
    <row r="1503" spans="1:6" x14ac:dyDescent="0.25">
      <c r="A1503" t="s">
        <v>105</v>
      </c>
      <c r="B1503" t="s">
        <v>153</v>
      </c>
      <c r="C1503" t="s">
        <v>161</v>
      </c>
      <c r="D1503" t="s">
        <v>166</v>
      </c>
      <c r="E1503">
        <v>12</v>
      </c>
      <c r="F1503">
        <v>662</v>
      </c>
    </row>
    <row r="1504" spans="1:6" x14ac:dyDescent="0.25">
      <c r="A1504" t="s">
        <v>105</v>
      </c>
      <c r="B1504" t="s">
        <v>153</v>
      </c>
      <c r="C1504" t="s">
        <v>161</v>
      </c>
      <c r="D1504" t="s">
        <v>166</v>
      </c>
      <c r="E1504">
        <v>13</v>
      </c>
      <c r="F1504">
        <v>49</v>
      </c>
    </row>
    <row r="1505" spans="1:6" x14ac:dyDescent="0.25">
      <c r="A1505" t="s">
        <v>105</v>
      </c>
      <c r="B1505" t="s">
        <v>153</v>
      </c>
      <c r="C1505" t="s">
        <v>161</v>
      </c>
      <c r="D1505" t="s">
        <v>166</v>
      </c>
      <c r="E1505">
        <v>14</v>
      </c>
      <c r="F1505">
        <v>2512</v>
      </c>
    </row>
    <row r="1506" spans="1:6" x14ac:dyDescent="0.25">
      <c r="A1506" t="s">
        <v>105</v>
      </c>
      <c r="B1506" t="s">
        <v>153</v>
      </c>
      <c r="C1506" t="s">
        <v>161</v>
      </c>
      <c r="D1506" t="s">
        <v>166</v>
      </c>
      <c r="E1506">
        <v>15</v>
      </c>
      <c r="F1506">
        <v>2946</v>
      </c>
    </row>
    <row r="1507" spans="1:6" x14ac:dyDescent="0.25">
      <c r="A1507" t="s">
        <v>105</v>
      </c>
      <c r="B1507" t="s">
        <v>153</v>
      </c>
      <c r="C1507" t="s">
        <v>161</v>
      </c>
      <c r="D1507" t="s">
        <v>166</v>
      </c>
      <c r="E1507">
        <v>16</v>
      </c>
      <c r="F1507">
        <v>4244</v>
      </c>
    </row>
    <row r="1508" spans="1:6" x14ac:dyDescent="0.25">
      <c r="A1508" t="s">
        <v>105</v>
      </c>
      <c r="B1508" t="s">
        <v>153</v>
      </c>
      <c r="C1508" t="s">
        <v>161</v>
      </c>
      <c r="D1508" t="s">
        <v>166</v>
      </c>
      <c r="E1508">
        <v>17</v>
      </c>
      <c r="F1508">
        <v>3379</v>
      </c>
    </row>
    <row r="1509" spans="1:6" x14ac:dyDescent="0.25">
      <c r="A1509" t="s">
        <v>105</v>
      </c>
      <c r="B1509" t="s">
        <v>153</v>
      </c>
      <c r="C1509" t="s">
        <v>161</v>
      </c>
      <c r="D1509" t="s">
        <v>166</v>
      </c>
      <c r="E1509">
        <v>18</v>
      </c>
      <c r="F1509">
        <v>5375</v>
      </c>
    </row>
    <row r="1510" spans="1:6" x14ac:dyDescent="0.25">
      <c r="A1510" t="s">
        <v>105</v>
      </c>
      <c r="B1510" t="s">
        <v>153</v>
      </c>
      <c r="C1510" t="s">
        <v>161</v>
      </c>
      <c r="D1510" t="s">
        <v>166</v>
      </c>
      <c r="E1510">
        <v>19</v>
      </c>
      <c r="F1510">
        <v>2934</v>
      </c>
    </row>
    <row r="1511" spans="1:6" x14ac:dyDescent="0.25">
      <c r="A1511" t="s">
        <v>105</v>
      </c>
      <c r="B1511" t="s">
        <v>153</v>
      </c>
      <c r="C1511" t="s">
        <v>161</v>
      </c>
      <c r="D1511" t="s">
        <v>166</v>
      </c>
      <c r="E1511">
        <v>20</v>
      </c>
      <c r="F1511">
        <v>3920</v>
      </c>
    </row>
    <row r="1512" spans="1:6" x14ac:dyDescent="0.25">
      <c r="A1512" t="s">
        <v>105</v>
      </c>
      <c r="B1512" t="s">
        <v>153</v>
      </c>
      <c r="C1512" t="s">
        <v>161</v>
      </c>
      <c r="D1512" t="s">
        <v>166</v>
      </c>
      <c r="E1512">
        <v>21</v>
      </c>
      <c r="F1512">
        <v>2832</v>
      </c>
    </row>
    <row r="1513" spans="1:6" x14ac:dyDescent="0.25">
      <c r="A1513" t="s">
        <v>105</v>
      </c>
      <c r="B1513" t="s">
        <v>153</v>
      </c>
      <c r="C1513" t="s">
        <v>161</v>
      </c>
      <c r="D1513" t="s">
        <v>166</v>
      </c>
      <c r="E1513">
        <v>22</v>
      </c>
      <c r="F1513">
        <v>4389</v>
      </c>
    </row>
    <row r="1514" spans="1:6" x14ac:dyDescent="0.25">
      <c r="A1514" t="s">
        <v>105</v>
      </c>
      <c r="B1514" t="s">
        <v>153</v>
      </c>
      <c r="C1514" t="s">
        <v>161</v>
      </c>
      <c r="D1514" t="s">
        <v>166</v>
      </c>
      <c r="E1514">
        <v>23</v>
      </c>
      <c r="F1514">
        <v>3047</v>
      </c>
    </row>
    <row r="1515" spans="1:6" x14ac:dyDescent="0.25">
      <c r="A1515" t="s">
        <v>105</v>
      </c>
      <c r="B1515" t="s">
        <v>153</v>
      </c>
      <c r="C1515" t="s">
        <v>161</v>
      </c>
      <c r="D1515" t="s">
        <v>166</v>
      </c>
      <c r="E1515">
        <v>24</v>
      </c>
      <c r="F1515">
        <v>5602</v>
      </c>
    </row>
    <row r="1516" spans="1:6" x14ac:dyDescent="0.25">
      <c r="A1516" t="s">
        <v>105</v>
      </c>
      <c r="B1516" t="s">
        <v>153</v>
      </c>
      <c r="C1516" t="s">
        <v>161</v>
      </c>
      <c r="D1516" t="s">
        <v>166</v>
      </c>
      <c r="E1516">
        <v>25</v>
      </c>
      <c r="F1516">
        <v>3902</v>
      </c>
    </row>
    <row r="1517" spans="1:6" x14ac:dyDescent="0.25">
      <c r="A1517" t="s">
        <v>105</v>
      </c>
      <c r="B1517" t="s">
        <v>153</v>
      </c>
      <c r="C1517" t="s">
        <v>161</v>
      </c>
      <c r="D1517" t="s">
        <v>166</v>
      </c>
      <c r="E1517">
        <v>26</v>
      </c>
      <c r="F1517">
        <v>4958</v>
      </c>
    </row>
    <row r="1518" spans="1:6" x14ac:dyDescent="0.25">
      <c r="A1518" t="s">
        <v>105</v>
      </c>
      <c r="B1518" t="s">
        <v>153</v>
      </c>
      <c r="C1518" t="s">
        <v>161</v>
      </c>
      <c r="D1518" t="s">
        <v>166</v>
      </c>
      <c r="E1518">
        <v>27</v>
      </c>
      <c r="F1518">
        <v>6316</v>
      </c>
    </row>
    <row r="1519" spans="1:6" x14ac:dyDescent="0.25">
      <c r="A1519" t="s">
        <v>105</v>
      </c>
      <c r="B1519" t="s">
        <v>153</v>
      </c>
      <c r="C1519" t="s">
        <v>161</v>
      </c>
      <c r="D1519" t="s">
        <v>166</v>
      </c>
      <c r="E1519">
        <v>28</v>
      </c>
      <c r="F1519">
        <v>2679</v>
      </c>
    </row>
    <row r="1520" spans="1:6" x14ac:dyDescent="0.25">
      <c r="A1520" t="s">
        <v>105</v>
      </c>
      <c r="B1520" t="s">
        <v>153</v>
      </c>
      <c r="C1520" t="s">
        <v>161</v>
      </c>
      <c r="D1520" t="s">
        <v>166</v>
      </c>
      <c r="E1520">
        <v>29</v>
      </c>
      <c r="F1520">
        <v>5607</v>
      </c>
    </row>
    <row r="1521" spans="1:6" x14ac:dyDescent="0.25">
      <c r="A1521" t="s">
        <v>105</v>
      </c>
      <c r="B1521" t="s">
        <v>153</v>
      </c>
      <c r="C1521" t="s">
        <v>161</v>
      </c>
      <c r="D1521" t="s">
        <v>166</v>
      </c>
      <c r="E1521">
        <v>30</v>
      </c>
      <c r="F1521">
        <v>3556</v>
      </c>
    </row>
    <row r="1522" spans="1:6" x14ac:dyDescent="0.25">
      <c r="A1522" t="s">
        <v>105</v>
      </c>
      <c r="B1522" t="s">
        <v>153</v>
      </c>
      <c r="C1522" t="s">
        <v>161</v>
      </c>
      <c r="D1522" t="s">
        <v>166</v>
      </c>
      <c r="E1522">
        <v>31</v>
      </c>
      <c r="F1522">
        <v>4719</v>
      </c>
    </row>
    <row r="1523" spans="1:6" x14ac:dyDescent="0.25">
      <c r="A1523" t="s">
        <v>105</v>
      </c>
      <c r="B1523" t="s">
        <v>153</v>
      </c>
      <c r="C1523" t="s">
        <v>161</v>
      </c>
      <c r="D1523" t="s">
        <v>166</v>
      </c>
      <c r="E1523">
        <v>32</v>
      </c>
      <c r="F1523">
        <v>2809</v>
      </c>
    </row>
    <row r="1524" spans="1:6" x14ac:dyDescent="0.25">
      <c r="A1524" t="s">
        <v>105</v>
      </c>
      <c r="B1524" t="s">
        <v>153</v>
      </c>
      <c r="C1524" t="s">
        <v>161</v>
      </c>
      <c r="D1524" t="s">
        <v>166</v>
      </c>
      <c r="E1524">
        <v>33</v>
      </c>
      <c r="F1524">
        <v>3103</v>
      </c>
    </row>
    <row r="1525" spans="1:6" x14ac:dyDescent="0.25">
      <c r="A1525" t="s">
        <v>105</v>
      </c>
      <c r="B1525" t="s">
        <v>153</v>
      </c>
      <c r="C1525" t="s">
        <v>161</v>
      </c>
      <c r="D1525" t="s">
        <v>166</v>
      </c>
      <c r="E1525">
        <v>34</v>
      </c>
      <c r="F1525">
        <v>2100</v>
      </c>
    </row>
    <row r="1526" spans="1:6" x14ac:dyDescent="0.25">
      <c r="A1526" t="s">
        <v>105</v>
      </c>
      <c r="B1526" t="s">
        <v>153</v>
      </c>
      <c r="C1526" t="s">
        <v>161</v>
      </c>
      <c r="D1526" t="s">
        <v>166</v>
      </c>
      <c r="E1526">
        <v>35</v>
      </c>
      <c r="F1526">
        <v>4074</v>
      </c>
    </row>
    <row r="1527" spans="1:6" x14ac:dyDescent="0.25">
      <c r="A1527" t="s">
        <v>105</v>
      </c>
      <c r="B1527" t="s">
        <v>153</v>
      </c>
      <c r="C1527" t="s">
        <v>161</v>
      </c>
      <c r="D1527" t="s">
        <v>166</v>
      </c>
      <c r="E1527">
        <v>36</v>
      </c>
      <c r="F1527">
        <v>2958</v>
      </c>
    </row>
    <row r="1528" spans="1:6" x14ac:dyDescent="0.25">
      <c r="A1528" t="s">
        <v>105</v>
      </c>
      <c r="B1528" t="s">
        <v>153</v>
      </c>
      <c r="C1528" t="s">
        <v>161</v>
      </c>
      <c r="D1528" t="s">
        <v>166</v>
      </c>
      <c r="E1528">
        <v>37</v>
      </c>
      <c r="F1528">
        <v>1159</v>
      </c>
    </row>
    <row r="1529" spans="1:6" x14ac:dyDescent="0.25">
      <c r="A1529" t="s">
        <v>105</v>
      </c>
      <c r="B1529" t="s">
        <v>153</v>
      </c>
      <c r="C1529" t="s">
        <v>161</v>
      </c>
      <c r="D1529" t="s">
        <v>166</v>
      </c>
      <c r="E1529">
        <v>38</v>
      </c>
      <c r="F1529">
        <v>774</v>
      </c>
    </row>
    <row r="1530" spans="1:6" x14ac:dyDescent="0.25">
      <c r="A1530" t="s">
        <v>105</v>
      </c>
      <c r="B1530" t="s">
        <v>153</v>
      </c>
      <c r="C1530" t="s">
        <v>161</v>
      </c>
      <c r="D1530" t="s">
        <v>166</v>
      </c>
      <c r="E1530">
        <v>39</v>
      </c>
      <c r="F1530">
        <v>259</v>
      </c>
    </row>
    <row r="1531" spans="1:6" x14ac:dyDescent="0.25">
      <c r="A1531" t="s">
        <v>105</v>
      </c>
      <c r="B1531" t="s">
        <v>153</v>
      </c>
      <c r="C1531" t="s">
        <v>161</v>
      </c>
      <c r="D1531" t="s">
        <v>166</v>
      </c>
      <c r="E1531">
        <v>40</v>
      </c>
      <c r="F1531">
        <v>192</v>
      </c>
    </row>
    <row r="1532" spans="1:6" x14ac:dyDescent="0.25">
      <c r="A1532" t="s">
        <v>105</v>
      </c>
      <c r="B1532" t="s">
        <v>153</v>
      </c>
      <c r="C1532" t="s">
        <v>161</v>
      </c>
      <c r="D1532" t="s">
        <v>166</v>
      </c>
      <c r="E1532">
        <v>41</v>
      </c>
      <c r="F1532">
        <v>136</v>
      </c>
    </row>
    <row r="1533" spans="1:6" x14ac:dyDescent="0.25">
      <c r="A1533" t="s">
        <v>105</v>
      </c>
      <c r="B1533" t="s">
        <v>153</v>
      </c>
      <c r="C1533" t="s">
        <v>161</v>
      </c>
      <c r="D1533" t="s">
        <v>166</v>
      </c>
      <c r="E1533">
        <v>42</v>
      </c>
      <c r="F1533">
        <v>194</v>
      </c>
    </row>
    <row r="1534" spans="1:6" x14ac:dyDescent="0.25">
      <c r="A1534" t="s">
        <v>105</v>
      </c>
      <c r="B1534" t="s">
        <v>153</v>
      </c>
      <c r="C1534" t="s">
        <v>162</v>
      </c>
      <c r="D1534" t="s">
        <v>166</v>
      </c>
      <c r="E1534">
        <v>9</v>
      </c>
      <c r="F1534">
        <v>175</v>
      </c>
    </row>
    <row r="1535" spans="1:6" x14ac:dyDescent="0.25">
      <c r="A1535" t="s">
        <v>105</v>
      </c>
      <c r="B1535" t="s">
        <v>153</v>
      </c>
      <c r="C1535" t="s">
        <v>162</v>
      </c>
      <c r="D1535" t="s">
        <v>166</v>
      </c>
      <c r="E1535">
        <v>11</v>
      </c>
      <c r="F1535">
        <v>90</v>
      </c>
    </row>
    <row r="1536" spans="1:6" x14ac:dyDescent="0.25">
      <c r="A1536" t="s">
        <v>105</v>
      </c>
      <c r="B1536" t="s">
        <v>153</v>
      </c>
      <c r="C1536" t="s">
        <v>162</v>
      </c>
      <c r="D1536" t="s">
        <v>166</v>
      </c>
      <c r="E1536">
        <v>12</v>
      </c>
      <c r="F1536">
        <v>45</v>
      </c>
    </row>
    <row r="1537" spans="1:6" x14ac:dyDescent="0.25">
      <c r="A1537" t="s">
        <v>105</v>
      </c>
      <c r="B1537" t="s">
        <v>153</v>
      </c>
      <c r="C1537" t="s">
        <v>162</v>
      </c>
      <c r="D1537" t="s">
        <v>166</v>
      </c>
      <c r="E1537">
        <v>13</v>
      </c>
      <c r="F1537">
        <v>486</v>
      </c>
    </row>
    <row r="1538" spans="1:6" x14ac:dyDescent="0.25">
      <c r="A1538" t="s">
        <v>105</v>
      </c>
      <c r="B1538" t="s">
        <v>153</v>
      </c>
      <c r="C1538" t="s">
        <v>162</v>
      </c>
      <c r="D1538" t="s">
        <v>166</v>
      </c>
      <c r="E1538">
        <v>14</v>
      </c>
      <c r="F1538">
        <v>1229</v>
      </c>
    </row>
    <row r="1539" spans="1:6" x14ac:dyDescent="0.25">
      <c r="A1539" t="s">
        <v>105</v>
      </c>
      <c r="B1539" t="s">
        <v>153</v>
      </c>
      <c r="C1539" t="s">
        <v>162</v>
      </c>
      <c r="D1539" t="s">
        <v>166</v>
      </c>
      <c r="E1539">
        <v>15</v>
      </c>
      <c r="F1539">
        <v>1576</v>
      </c>
    </row>
    <row r="1540" spans="1:6" x14ac:dyDescent="0.25">
      <c r="A1540" t="s">
        <v>105</v>
      </c>
      <c r="B1540" t="s">
        <v>153</v>
      </c>
      <c r="C1540" t="s">
        <v>162</v>
      </c>
      <c r="D1540" t="s">
        <v>166</v>
      </c>
      <c r="E1540">
        <v>16</v>
      </c>
      <c r="F1540">
        <v>2738</v>
      </c>
    </row>
    <row r="1541" spans="1:6" x14ac:dyDescent="0.25">
      <c r="A1541" t="s">
        <v>105</v>
      </c>
      <c r="B1541" t="s">
        <v>153</v>
      </c>
      <c r="C1541" t="s">
        <v>162</v>
      </c>
      <c r="D1541" t="s">
        <v>166</v>
      </c>
      <c r="E1541">
        <v>17</v>
      </c>
      <c r="F1541">
        <v>2237</v>
      </c>
    </row>
    <row r="1542" spans="1:6" x14ac:dyDescent="0.25">
      <c r="A1542" t="s">
        <v>105</v>
      </c>
      <c r="B1542" t="s">
        <v>153</v>
      </c>
      <c r="C1542" t="s">
        <v>162</v>
      </c>
      <c r="D1542" t="s">
        <v>166</v>
      </c>
      <c r="E1542">
        <v>18</v>
      </c>
      <c r="F1542">
        <v>3952</v>
      </c>
    </row>
    <row r="1543" spans="1:6" x14ac:dyDescent="0.25">
      <c r="A1543" t="s">
        <v>105</v>
      </c>
      <c r="B1543" t="s">
        <v>153</v>
      </c>
      <c r="C1543" t="s">
        <v>162</v>
      </c>
      <c r="D1543" t="s">
        <v>166</v>
      </c>
      <c r="E1543">
        <v>19</v>
      </c>
      <c r="F1543">
        <v>3752</v>
      </c>
    </row>
    <row r="1544" spans="1:6" x14ac:dyDescent="0.25">
      <c r="A1544" t="s">
        <v>105</v>
      </c>
      <c r="B1544" t="s">
        <v>153</v>
      </c>
      <c r="C1544" t="s">
        <v>162</v>
      </c>
      <c r="D1544" t="s">
        <v>166</v>
      </c>
      <c r="E1544">
        <v>20</v>
      </c>
      <c r="F1544">
        <v>4720</v>
      </c>
    </row>
    <row r="1545" spans="1:6" x14ac:dyDescent="0.25">
      <c r="A1545" t="s">
        <v>105</v>
      </c>
      <c r="B1545" t="s">
        <v>153</v>
      </c>
      <c r="C1545" t="s">
        <v>162</v>
      </c>
      <c r="D1545" t="s">
        <v>166</v>
      </c>
      <c r="E1545">
        <v>21</v>
      </c>
      <c r="F1545">
        <v>5286</v>
      </c>
    </row>
    <row r="1546" spans="1:6" x14ac:dyDescent="0.25">
      <c r="A1546" t="s">
        <v>105</v>
      </c>
      <c r="B1546" t="s">
        <v>153</v>
      </c>
      <c r="C1546" t="s">
        <v>162</v>
      </c>
      <c r="D1546" t="s">
        <v>166</v>
      </c>
      <c r="E1546">
        <v>22</v>
      </c>
      <c r="F1546">
        <v>3226</v>
      </c>
    </row>
    <row r="1547" spans="1:6" x14ac:dyDescent="0.25">
      <c r="A1547" t="s">
        <v>105</v>
      </c>
      <c r="B1547" t="s">
        <v>153</v>
      </c>
      <c r="C1547" t="s">
        <v>162</v>
      </c>
      <c r="D1547" t="s">
        <v>166</v>
      </c>
      <c r="E1547">
        <v>23</v>
      </c>
      <c r="F1547">
        <v>5059</v>
      </c>
    </row>
    <row r="1548" spans="1:6" x14ac:dyDescent="0.25">
      <c r="A1548" t="s">
        <v>105</v>
      </c>
      <c r="B1548" t="s">
        <v>153</v>
      </c>
      <c r="C1548" t="s">
        <v>162</v>
      </c>
      <c r="D1548" t="s">
        <v>166</v>
      </c>
      <c r="E1548">
        <v>24</v>
      </c>
      <c r="F1548">
        <v>6539</v>
      </c>
    </row>
    <row r="1549" spans="1:6" x14ac:dyDescent="0.25">
      <c r="A1549" t="s">
        <v>105</v>
      </c>
      <c r="B1549" t="s">
        <v>153</v>
      </c>
      <c r="C1549" t="s">
        <v>162</v>
      </c>
      <c r="D1549" t="s">
        <v>166</v>
      </c>
      <c r="E1549">
        <v>25</v>
      </c>
      <c r="F1549">
        <v>6502</v>
      </c>
    </row>
    <row r="1550" spans="1:6" x14ac:dyDescent="0.25">
      <c r="A1550" t="s">
        <v>105</v>
      </c>
      <c r="B1550" t="s">
        <v>153</v>
      </c>
      <c r="C1550" t="s">
        <v>162</v>
      </c>
      <c r="D1550" t="s">
        <v>166</v>
      </c>
      <c r="E1550">
        <v>26</v>
      </c>
      <c r="F1550">
        <v>6732</v>
      </c>
    </row>
    <row r="1551" spans="1:6" x14ac:dyDescent="0.25">
      <c r="A1551" t="s">
        <v>105</v>
      </c>
      <c r="B1551" t="s">
        <v>153</v>
      </c>
      <c r="C1551" t="s">
        <v>162</v>
      </c>
      <c r="D1551" t="s">
        <v>166</v>
      </c>
      <c r="E1551">
        <v>27</v>
      </c>
      <c r="F1551">
        <v>4464</v>
      </c>
    </row>
    <row r="1552" spans="1:6" x14ac:dyDescent="0.25">
      <c r="A1552" t="s">
        <v>105</v>
      </c>
      <c r="B1552" t="s">
        <v>153</v>
      </c>
      <c r="C1552" t="s">
        <v>162</v>
      </c>
      <c r="D1552" t="s">
        <v>166</v>
      </c>
      <c r="E1552">
        <v>28</v>
      </c>
      <c r="F1552">
        <v>6569</v>
      </c>
    </row>
    <row r="1553" spans="1:6" x14ac:dyDescent="0.25">
      <c r="A1553" t="s">
        <v>105</v>
      </c>
      <c r="B1553" t="s">
        <v>153</v>
      </c>
      <c r="C1553" t="s">
        <v>162</v>
      </c>
      <c r="D1553" t="s">
        <v>166</v>
      </c>
      <c r="E1553">
        <v>29</v>
      </c>
      <c r="F1553">
        <v>4001</v>
      </c>
    </row>
    <row r="1554" spans="1:6" x14ac:dyDescent="0.25">
      <c r="A1554" t="s">
        <v>105</v>
      </c>
      <c r="B1554" t="s">
        <v>153</v>
      </c>
      <c r="C1554" t="s">
        <v>162</v>
      </c>
      <c r="D1554" t="s">
        <v>166</v>
      </c>
      <c r="E1554">
        <v>30</v>
      </c>
      <c r="F1554">
        <v>4936</v>
      </c>
    </row>
    <row r="1555" spans="1:6" x14ac:dyDescent="0.25">
      <c r="A1555" t="s">
        <v>105</v>
      </c>
      <c r="B1555" t="s">
        <v>153</v>
      </c>
      <c r="C1555" t="s">
        <v>162</v>
      </c>
      <c r="D1555" t="s">
        <v>166</v>
      </c>
      <c r="E1555">
        <v>31</v>
      </c>
      <c r="F1555">
        <v>3991</v>
      </c>
    </row>
    <row r="1556" spans="1:6" x14ac:dyDescent="0.25">
      <c r="A1556" t="s">
        <v>105</v>
      </c>
      <c r="B1556" t="s">
        <v>153</v>
      </c>
      <c r="C1556" t="s">
        <v>162</v>
      </c>
      <c r="D1556" t="s">
        <v>166</v>
      </c>
      <c r="E1556">
        <v>32</v>
      </c>
      <c r="F1556">
        <v>6243</v>
      </c>
    </row>
    <row r="1557" spans="1:6" x14ac:dyDescent="0.25">
      <c r="A1557" t="s">
        <v>105</v>
      </c>
      <c r="B1557" t="s">
        <v>153</v>
      </c>
      <c r="C1557" t="s">
        <v>162</v>
      </c>
      <c r="D1557" t="s">
        <v>166</v>
      </c>
      <c r="E1557">
        <v>33</v>
      </c>
      <c r="F1557">
        <v>7364</v>
      </c>
    </row>
    <row r="1558" spans="1:6" x14ac:dyDescent="0.25">
      <c r="A1558" t="s">
        <v>105</v>
      </c>
      <c r="B1558" t="s">
        <v>153</v>
      </c>
      <c r="C1558" t="s">
        <v>162</v>
      </c>
      <c r="D1558" t="s">
        <v>166</v>
      </c>
      <c r="E1558">
        <v>34</v>
      </c>
      <c r="F1558">
        <v>5209</v>
      </c>
    </row>
    <row r="1559" spans="1:6" x14ac:dyDescent="0.25">
      <c r="A1559" t="s">
        <v>105</v>
      </c>
      <c r="B1559" t="s">
        <v>153</v>
      </c>
      <c r="C1559" t="s">
        <v>162</v>
      </c>
      <c r="D1559" t="s">
        <v>166</v>
      </c>
      <c r="E1559">
        <v>35</v>
      </c>
      <c r="F1559">
        <v>5991</v>
      </c>
    </row>
    <row r="1560" spans="1:6" x14ac:dyDescent="0.25">
      <c r="A1560" t="s">
        <v>105</v>
      </c>
      <c r="B1560" t="s">
        <v>153</v>
      </c>
      <c r="C1560" t="s">
        <v>162</v>
      </c>
      <c r="D1560" t="s">
        <v>166</v>
      </c>
      <c r="E1560">
        <v>36</v>
      </c>
      <c r="F1560">
        <v>8159</v>
      </c>
    </row>
    <row r="1561" spans="1:6" x14ac:dyDescent="0.25">
      <c r="A1561" t="s">
        <v>105</v>
      </c>
      <c r="B1561" t="s">
        <v>153</v>
      </c>
      <c r="C1561" t="s">
        <v>162</v>
      </c>
      <c r="D1561" t="s">
        <v>166</v>
      </c>
      <c r="E1561">
        <v>37</v>
      </c>
      <c r="F1561">
        <v>6277</v>
      </c>
    </row>
    <row r="1562" spans="1:6" x14ac:dyDescent="0.25">
      <c r="A1562" t="s">
        <v>105</v>
      </c>
      <c r="B1562" t="s">
        <v>153</v>
      </c>
      <c r="C1562" t="s">
        <v>162</v>
      </c>
      <c r="D1562" t="s">
        <v>166</v>
      </c>
      <c r="E1562">
        <v>38</v>
      </c>
      <c r="F1562">
        <v>2223</v>
      </c>
    </row>
    <row r="1563" spans="1:6" x14ac:dyDescent="0.25">
      <c r="A1563" t="s">
        <v>105</v>
      </c>
      <c r="B1563" t="s">
        <v>153</v>
      </c>
      <c r="C1563" t="s">
        <v>162</v>
      </c>
      <c r="D1563" t="s">
        <v>166</v>
      </c>
      <c r="E1563">
        <v>39</v>
      </c>
      <c r="F1563">
        <v>1611</v>
      </c>
    </row>
    <row r="1564" spans="1:6" x14ac:dyDescent="0.25">
      <c r="A1564" t="s">
        <v>105</v>
      </c>
      <c r="B1564" t="s">
        <v>153</v>
      </c>
      <c r="C1564" t="s">
        <v>162</v>
      </c>
      <c r="D1564" t="s">
        <v>166</v>
      </c>
      <c r="E1564">
        <v>40</v>
      </c>
      <c r="F1564">
        <v>980</v>
      </c>
    </row>
    <row r="1565" spans="1:6" x14ac:dyDescent="0.25">
      <c r="A1565" t="s">
        <v>105</v>
      </c>
      <c r="B1565" t="s">
        <v>153</v>
      </c>
      <c r="C1565" t="s">
        <v>162</v>
      </c>
      <c r="D1565" t="s">
        <v>166</v>
      </c>
      <c r="E1565">
        <v>41</v>
      </c>
      <c r="F1565">
        <v>135</v>
      </c>
    </row>
    <row r="1566" spans="1:6" x14ac:dyDescent="0.25">
      <c r="A1566" t="s">
        <v>105</v>
      </c>
      <c r="B1566" t="s">
        <v>153</v>
      </c>
      <c r="C1566" t="s">
        <v>162</v>
      </c>
      <c r="D1566" t="s">
        <v>166</v>
      </c>
      <c r="E1566">
        <v>42</v>
      </c>
      <c r="F1566">
        <v>662</v>
      </c>
    </row>
    <row r="1567" spans="1:6" x14ac:dyDescent="0.25">
      <c r="A1567" t="s">
        <v>105</v>
      </c>
      <c r="B1567" t="s">
        <v>153</v>
      </c>
      <c r="C1567" t="s">
        <v>162</v>
      </c>
      <c r="D1567" t="s">
        <v>166</v>
      </c>
      <c r="E1567">
        <v>44</v>
      </c>
      <c r="F1567">
        <v>491</v>
      </c>
    </row>
    <row r="1568" spans="1:6" x14ac:dyDescent="0.25">
      <c r="A1568" t="s">
        <v>105</v>
      </c>
      <c r="B1568" t="s">
        <v>153</v>
      </c>
      <c r="C1568" t="s">
        <v>163</v>
      </c>
      <c r="D1568" t="s">
        <v>166</v>
      </c>
      <c r="E1568">
        <v>14</v>
      </c>
      <c r="F1568">
        <v>272</v>
      </c>
    </row>
    <row r="1569" spans="1:6" x14ac:dyDescent="0.25">
      <c r="A1569" t="s">
        <v>105</v>
      </c>
      <c r="B1569" t="s">
        <v>153</v>
      </c>
      <c r="C1569" t="s">
        <v>163</v>
      </c>
      <c r="D1569" t="s">
        <v>166</v>
      </c>
      <c r="E1569">
        <v>15</v>
      </c>
      <c r="F1569">
        <v>112</v>
      </c>
    </row>
    <row r="1570" spans="1:6" x14ac:dyDescent="0.25">
      <c r="A1570" t="s">
        <v>105</v>
      </c>
      <c r="B1570" t="s">
        <v>153</v>
      </c>
      <c r="C1570" t="s">
        <v>163</v>
      </c>
      <c r="D1570" t="s">
        <v>166</v>
      </c>
      <c r="E1570">
        <v>16</v>
      </c>
      <c r="F1570">
        <v>245</v>
      </c>
    </row>
    <row r="1571" spans="1:6" x14ac:dyDescent="0.25">
      <c r="A1571" t="s">
        <v>105</v>
      </c>
      <c r="B1571" t="s">
        <v>153</v>
      </c>
      <c r="C1571" t="s">
        <v>163</v>
      </c>
      <c r="D1571" t="s">
        <v>166</v>
      </c>
      <c r="E1571">
        <v>17</v>
      </c>
      <c r="F1571">
        <v>171</v>
      </c>
    </row>
    <row r="1572" spans="1:6" x14ac:dyDescent="0.25">
      <c r="A1572" t="s">
        <v>105</v>
      </c>
      <c r="B1572" t="s">
        <v>153</v>
      </c>
      <c r="C1572" t="s">
        <v>163</v>
      </c>
      <c r="D1572" t="s">
        <v>166</v>
      </c>
      <c r="E1572">
        <v>18</v>
      </c>
      <c r="F1572">
        <v>184</v>
      </c>
    </row>
    <row r="1573" spans="1:6" x14ac:dyDescent="0.25">
      <c r="A1573" t="s">
        <v>105</v>
      </c>
      <c r="B1573" t="s">
        <v>153</v>
      </c>
      <c r="C1573" t="s">
        <v>163</v>
      </c>
      <c r="D1573" t="s">
        <v>166</v>
      </c>
      <c r="E1573">
        <v>19</v>
      </c>
      <c r="F1573">
        <v>323</v>
      </c>
    </row>
    <row r="1574" spans="1:6" x14ac:dyDescent="0.25">
      <c r="A1574" t="s">
        <v>105</v>
      </c>
      <c r="B1574" t="s">
        <v>153</v>
      </c>
      <c r="C1574" t="s">
        <v>163</v>
      </c>
      <c r="D1574" t="s">
        <v>166</v>
      </c>
      <c r="E1574">
        <v>20</v>
      </c>
      <c r="F1574">
        <v>214</v>
      </c>
    </row>
    <row r="1575" spans="1:6" x14ac:dyDescent="0.25">
      <c r="A1575" t="s">
        <v>105</v>
      </c>
      <c r="B1575" t="s">
        <v>153</v>
      </c>
      <c r="C1575" t="s">
        <v>163</v>
      </c>
      <c r="D1575" t="s">
        <v>166</v>
      </c>
      <c r="E1575">
        <v>21</v>
      </c>
      <c r="F1575">
        <v>78</v>
      </c>
    </row>
    <row r="1576" spans="1:6" x14ac:dyDescent="0.25">
      <c r="A1576" t="s">
        <v>105</v>
      </c>
      <c r="B1576" t="s">
        <v>153</v>
      </c>
      <c r="C1576" t="s">
        <v>163</v>
      </c>
      <c r="D1576" t="s">
        <v>166</v>
      </c>
      <c r="E1576">
        <v>22</v>
      </c>
      <c r="F1576">
        <v>140</v>
      </c>
    </row>
    <row r="1577" spans="1:6" x14ac:dyDescent="0.25">
      <c r="A1577" t="s">
        <v>105</v>
      </c>
      <c r="B1577" t="s">
        <v>153</v>
      </c>
      <c r="C1577" t="s">
        <v>163</v>
      </c>
      <c r="D1577" t="s">
        <v>166</v>
      </c>
      <c r="E1577">
        <v>23</v>
      </c>
      <c r="F1577">
        <v>1039</v>
      </c>
    </row>
    <row r="1578" spans="1:6" x14ac:dyDescent="0.25">
      <c r="A1578" t="s">
        <v>105</v>
      </c>
      <c r="B1578" t="s">
        <v>153</v>
      </c>
      <c r="C1578" t="s">
        <v>163</v>
      </c>
      <c r="D1578" t="s">
        <v>166</v>
      </c>
      <c r="E1578">
        <v>24</v>
      </c>
      <c r="F1578">
        <v>263</v>
      </c>
    </row>
    <row r="1579" spans="1:6" x14ac:dyDescent="0.25">
      <c r="A1579" t="s">
        <v>105</v>
      </c>
      <c r="B1579" t="s">
        <v>153</v>
      </c>
      <c r="C1579" t="s">
        <v>163</v>
      </c>
      <c r="D1579" t="s">
        <v>166</v>
      </c>
      <c r="E1579">
        <v>25</v>
      </c>
      <c r="F1579">
        <v>1235</v>
      </c>
    </row>
    <row r="1580" spans="1:6" x14ac:dyDescent="0.25">
      <c r="A1580" t="s">
        <v>105</v>
      </c>
      <c r="B1580" t="s">
        <v>153</v>
      </c>
      <c r="C1580" t="s">
        <v>163</v>
      </c>
      <c r="D1580" t="s">
        <v>166</v>
      </c>
      <c r="E1580">
        <v>26</v>
      </c>
      <c r="F1580">
        <v>736</v>
      </c>
    </row>
    <row r="1581" spans="1:6" x14ac:dyDescent="0.25">
      <c r="A1581" t="s">
        <v>105</v>
      </c>
      <c r="B1581" t="s">
        <v>153</v>
      </c>
      <c r="C1581" t="s">
        <v>163</v>
      </c>
      <c r="D1581" t="s">
        <v>166</v>
      </c>
      <c r="E1581">
        <v>27</v>
      </c>
      <c r="F1581">
        <v>813</v>
      </c>
    </row>
    <row r="1582" spans="1:6" x14ac:dyDescent="0.25">
      <c r="A1582" t="s">
        <v>105</v>
      </c>
      <c r="B1582" t="s">
        <v>153</v>
      </c>
      <c r="C1582" t="s">
        <v>163</v>
      </c>
      <c r="D1582" t="s">
        <v>166</v>
      </c>
      <c r="E1582">
        <v>28</v>
      </c>
      <c r="F1582">
        <v>697</v>
      </c>
    </row>
    <row r="1583" spans="1:6" x14ac:dyDescent="0.25">
      <c r="A1583" t="s">
        <v>105</v>
      </c>
      <c r="B1583" t="s">
        <v>153</v>
      </c>
      <c r="C1583" t="s">
        <v>163</v>
      </c>
      <c r="D1583" t="s">
        <v>166</v>
      </c>
      <c r="E1583">
        <v>29</v>
      </c>
      <c r="F1583">
        <v>590</v>
      </c>
    </row>
    <row r="1584" spans="1:6" x14ac:dyDescent="0.25">
      <c r="A1584" t="s">
        <v>105</v>
      </c>
      <c r="B1584" t="s">
        <v>153</v>
      </c>
      <c r="C1584" t="s">
        <v>163</v>
      </c>
      <c r="D1584" t="s">
        <v>166</v>
      </c>
      <c r="E1584">
        <v>30</v>
      </c>
      <c r="F1584">
        <v>826</v>
      </c>
    </row>
    <row r="1585" spans="1:6" x14ac:dyDescent="0.25">
      <c r="A1585" t="s">
        <v>105</v>
      </c>
      <c r="B1585" t="s">
        <v>153</v>
      </c>
      <c r="C1585" t="s">
        <v>163</v>
      </c>
      <c r="D1585" t="s">
        <v>166</v>
      </c>
      <c r="E1585">
        <v>31</v>
      </c>
      <c r="F1585">
        <v>2070</v>
      </c>
    </row>
    <row r="1586" spans="1:6" x14ac:dyDescent="0.25">
      <c r="A1586" t="s">
        <v>105</v>
      </c>
      <c r="B1586" t="s">
        <v>153</v>
      </c>
      <c r="C1586" t="s">
        <v>163</v>
      </c>
      <c r="D1586" t="s">
        <v>166</v>
      </c>
      <c r="E1586">
        <v>32</v>
      </c>
      <c r="F1586">
        <v>327</v>
      </c>
    </row>
    <row r="1587" spans="1:6" x14ac:dyDescent="0.25">
      <c r="A1587" t="s">
        <v>105</v>
      </c>
      <c r="B1587" t="s">
        <v>153</v>
      </c>
      <c r="C1587" t="s">
        <v>163</v>
      </c>
      <c r="D1587" t="s">
        <v>166</v>
      </c>
      <c r="E1587">
        <v>33</v>
      </c>
      <c r="F1587">
        <v>1592</v>
      </c>
    </row>
    <row r="1588" spans="1:6" x14ac:dyDescent="0.25">
      <c r="A1588" t="s">
        <v>105</v>
      </c>
      <c r="B1588" t="s">
        <v>153</v>
      </c>
      <c r="C1588" t="s">
        <v>163</v>
      </c>
      <c r="D1588" t="s">
        <v>166</v>
      </c>
      <c r="E1588">
        <v>34</v>
      </c>
      <c r="F1588">
        <v>1210</v>
      </c>
    </row>
    <row r="1589" spans="1:6" x14ac:dyDescent="0.25">
      <c r="A1589" t="s">
        <v>105</v>
      </c>
      <c r="B1589" t="s">
        <v>153</v>
      </c>
      <c r="C1589" t="s">
        <v>163</v>
      </c>
      <c r="D1589" t="s">
        <v>166</v>
      </c>
      <c r="E1589">
        <v>35</v>
      </c>
      <c r="F1589">
        <v>1301</v>
      </c>
    </row>
    <row r="1590" spans="1:6" x14ac:dyDescent="0.25">
      <c r="A1590" t="s">
        <v>105</v>
      </c>
      <c r="B1590" t="s">
        <v>153</v>
      </c>
      <c r="C1590" t="s">
        <v>163</v>
      </c>
      <c r="D1590" t="s">
        <v>166</v>
      </c>
      <c r="E1590">
        <v>36</v>
      </c>
      <c r="F1590">
        <v>1500</v>
      </c>
    </row>
    <row r="1591" spans="1:6" x14ac:dyDescent="0.25">
      <c r="A1591" t="s">
        <v>105</v>
      </c>
      <c r="B1591" t="s">
        <v>153</v>
      </c>
      <c r="C1591" t="s">
        <v>163</v>
      </c>
      <c r="D1591" t="s">
        <v>166</v>
      </c>
      <c r="E1591">
        <v>37</v>
      </c>
      <c r="F1591">
        <v>1003</v>
      </c>
    </row>
    <row r="1592" spans="1:6" x14ac:dyDescent="0.25">
      <c r="A1592" t="s">
        <v>105</v>
      </c>
      <c r="B1592" t="s">
        <v>153</v>
      </c>
      <c r="C1592" t="s">
        <v>163</v>
      </c>
      <c r="D1592" t="s">
        <v>166</v>
      </c>
      <c r="E1592">
        <v>38</v>
      </c>
      <c r="F1592">
        <v>1668</v>
      </c>
    </row>
    <row r="1593" spans="1:6" x14ac:dyDescent="0.25">
      <c r="A1593" t="s">
        <v>105</v>
      </c>
      <c r="B1593" t="s">
        <v>153</v>
      </c>
      <c r="C1593" t="s">
        <v>163</v>
      </c>
      <c r="D1593" t="s">
        <v>166</v>
      </c>
      <c r="E1593">
        <v>39</v>
      </c>
      <c r="F1593">
        <v>2120</v>
      </c>
    </row>
    <row r="1594" spans="1:6" x14ac:dyDescent="0.25">
      <c r="A1594" t="s">
        <v>105</v>
      </c>
      <c r="B1594" t="s">
        <v>153</v>
      </c>
      <c r="C1594" t="s">
        <v>163</v>
      </c>
      <c r="D1594" t="s">
        <v>166</v>
      </c>
      <c r="E1594">
        <v>40</v>
      </c>
      <c r="F1594">
        <v>1136</v>
      </c>
    </row>
    <row r="1595" spans="1:6" x14ac:dyDescent="0.25">
      <c r="A1595" t="s">
        <v>105</v>
      </c>
      <c r="B1595" t="s">
        <v>153</v>
      </c>
      <c r="C1595" t="s">
        <v>163</v>
      </c>
      <c r="D1595" t="s">
        <v>166</v>
      </c>
      <c r="E1595">
        <v>41</v>
      </c>
      <c r="F1595">
        <v>1504</v>
      </c>
    </row>
    <row r="1596" spans="1:6" x14ac:dyDescent="0.25">
      <c r="A1596" t="s">
        <v>105</v>
      </c>
      <c r="B1596" t="s">
        <v>153</v>
      </c>
      <c r="C1596" t="s">
        <v>163</v>
      </c>
      <c r="D1596" t="s">
        <v>166</v>
      </c>
      <c r="E1596">
        <v>42</v>
      </c>
      <c r="F1596">
        <v>531</v>
      </c>
    </row>
    <row r="1597" spans="1:6" x14ac:dyDescent="0.25">
      <c r="A1597" t="s">
        <v>105</v>
      </c>
      <c r="B1597" t="s">
        <v>153</v>
      </c>
      <c r="C1597" t="s">
        <v>163</v>
      </c>
      <c r="D1597" t="s">
        <v>166</v>
      </c>
      <c r="E1597">
        <v>43</v>
      </c>
      <c r="F1597">
        <v>1264</v>
      </c>
    </row>
    <row r="1598" spans="1:6" x14ac:dyDescent="0.25">
      <c r="A1598" t="s">
        <v>105</v>
      </c>
      <c r="B1598" t="s">
        <v>153</v>
      </c>
      <c r="C1598" t="s">
        <v>163</v>
      </c>
      <c r="D1598" t="s">
        <v>166</v>
      </c>
      <c r="E1598">
        <v>44</v>
      </c>
      <c r="F1598">
        <v>452</v>
      </c>
    </row>
    <row r="1599" spans="1:6" x14ac:dyDescent="0.25">
      <c r="A1599" t="s">
        <v>164</v>
      </c>
      <c r="B1599" t="s">
        <v>153</v>
      </c>
      <c r="C1599" t="s">
        <v>158</v>
      </c>
      <c r="D1599" t="s">
        <v>166</v>
      </c>
      <c r="E1599">
        <v>14</v>
      </c>
      <c r="F1599">
        <v>143</v>
      </c>
    </row>
    <row r="1600" spans="1:6" x14ac:dyDescent="0.25">
      <c r="A1600" t="s">
        <v>164</v>
      </c>
      <c r="B1600" t="s">
        <v>153</v>
      </c>
      <c r="C1600" t="s">
        <v>158</v>
      </c>
      <c r="D1600" t="s">
        <v>166</v>
      </c>
      <c r="E1600">
        <v>18</v>
      </c>
      <c r="F1600">
        <v>460</v>
      </c>
    </row>
    <row r="1601" spans="1:6" x14ac:dyDescent="0.25">
      <c r="A1601" t="s">
        <v>164</v>
      </c>
      <c r="B1601" t="s">
        <v>153</v>
      </c>
      <c r="C1601" t="s">
        <v>158</v>
      </c>
      <c r="D1601" t="s">
        <v>166</v>
      </c>
      <c r="E1601">
        <v>19</v>
      </c>
      <c r="F1601">
        <v>207</v>
      </c>
    </row>
    <row r="1602" spans="1:6" x14ac:dyDescent="0.25">
      <c r="A1602" t="s">
        <v>164</v>
      </c>
      <c r="B1602" t="s">
        <v>153</v>
      </c>
      <c r="C1602" t="s">
        <v>158</v>
      </c>
      <c r="D1602" t="s">
        <v>166</v>
      </c>
      <c r="E1602">
        <v>20</v>
      </c>
      <c r="F1602">
        <v>1363</v>
      </c>
    </row>
    <row r="1603" spans="1:6" x14ac:dyDescent="0.25">
      <c r="A1603" t="s">
        <v>164</v>
      </c>
      <c r="B1603" t="s">
        <v>153</v>
      </c>
      <c r="C1603" t="s">
        <v>158</v>
      </c>
      <c r="D1603" t="s">
        <v>166</v>
      </c>
      <c r="E1603">
        <v>21</v>
      </c>
      <c r="F1603">
        <v>2129</v>
      </c>
    </row>
    <row r="1604" spans="1:6" x14ac:dyDescent="0.25">
      <c r="A1604" t="s">
        <v>164</v>
      </c>
      <c r="B1604" t="s">
        <v>153</v>
      </c>
      <c r="C1604" t="s">
        <v>158</v>
      </c>
      <c r="D1604" t="s">
        <v>166</v>
      </c>
      <c r="E1604">
        <v>22</v>
      </c>
      <c r="F1604">
        <v>987</v>
      </c>
    </row>
    <row r="1605" spans="1:6" x14ac:dyDescent="0.25">
      <c r="A1605" t="s">
        <v>164</v>
      </c>
      <c r="B1605" t="s">
        <v>153</v>
      </c>
      <c r="C1605" t="s">
        <v>158</v>
      </c>
      <c r="D1605" t="s">
        <v>166</v>
      </c>
      <c r="E1605">
        <v>23</v>
      </c>
      <c r="F1605">
        <v>492</v>
      </c>
    </row>
    <row r="1606" spans="1:6" x14ac:dyDescent="0.25">
      <c r="A1606" t="s">
        <v>164</v>
      </c>
      <c r="B1606" t="s">
        <v>153</v>
      </c>
      <c r="C1606" t="s">
        <v>158</v>
      </c>
      <c r="D1606" t="s">
        <v>166</v>
      </c>
      <c r="E1606">
        <v>28</v>
      </c>
      <c r="F1606">
        <v>321</v>
      </c>
    </row>
    <row r="1607" spans="1:6" x14ac:dyDescent="0.25">
      <c r="A1607" t="s">
        <v>164</v>
      </c>
      <c r="B1607" t="s">
        <v>153</v>
      </c>
      <c r="C1607" t="s">
        <v>158</v>
      </c>
      <c r="D1607" t="s">
        <v>166</v>
      </c>
      <c r="E1607">
        <v>29</v>
      </c>
      <c r="F1607">
        <v>173</v>
      </c>
    </row>
    <row r="1608" spans="1:6" x14ac:dyDescent="0.25">
      <c r="A1608" t="s">
        <v>164</v>
      </c>
      <c r="B1608" t="s">
        <v>153</v>
      </c>
      <c r="C1608" t="s">
        <v>159</v>
      </c>
      <c r="D1608" t="s">
        <v>166</v>
      </c>
      <c r="E1608">
        <v>10</v>
      </c>
      <c r="F1608">
        <v>374</v>
      </c>
    </row>
    <row r="1609" spans="1:6" x14ac:dyDescent="0.25">
      <c r="A1609" t="s">
        <v>164</v>
      </c>
      <c r="B1609" t="s">
        <v>153</v>
      </c>
      <c r="C1609" t="s">
        <v>159</v>
      </c>
      <c r="D1609" t="s">
        <v>166</v>
      </c>
      <c r="E1609">
        <v>13</v>
      </c>
      <c r="F1609">
        <v>389</v>
      </c>
    </row>
    <row r="1610" spans="1:6" x14ac:dyDescent="0.25">
      <c r="A1610" t="s">
        <v>164</v>
      </c>
      <c r="B1610" t="s">
        <v>153</v>
      </c>
      <c r="C1610" t="s">
        <v>159</v>
      </c>
      <c r="D1610" t="s">
        <v>166</v>
      </c>
      <c r="E1610">
        <v>14</v>
      </c>
      <c r="F1610">
        <v>231</v>
      </c>
    </row>
    <row r="1611" spans="1:6" x14ac:dyDescent="0.25">
      <c r="A1611" t="s">
        <v>164</v>
      </c>
      <c r="B1611" t="s">
        <v>153</v>
      </c>
      <c r="C1611" t="s">
        <v>159</v>
      </c>
      <c r="D1611" t="s">
        <v>166</v>
      </c>
      <c r="E1611">
        <v>15</v>
      </c>
      <c r="F1611">
        <v>472</v>
      </c>
    </row>
    <row r="1612" spans="1:6" x14ac:dyDescent="0.25">
      <c r="A1612" t="s">
        <v>164</v>
      </c>
      <c r="B1612" t="s">
        <v>153</v>
      </c>
      <c r="C1612" t="s">
        <v>159</v>
      </c>
      <c r="D1612" t="s">
        <v>166</v>
      </c>
      <c r="E1612">
        <v>16</v>
      </c>
      <c r="F1612">
        <v>296</v>
      </c>
    </row>
    <row r="1613" spans="1:6" x14ac:dyDescent="0.25">
      <c r="A1613" t="s">
        <v>164</v>
      </c>
      <c r="B1613" t="s">
        <v>153</v>
      </c>
      <c r="C1613" t="s">
        <v>159</v>
      </c>
      <c r="D1613" t="s">
        <v>166</v>
      </c>
      <c r="E1613">
        <v>17</v>
      </c>
      <c r="F1613">
        <v>335</v>
      </c>
    </row>
    <row r="1614" spans="1:6" x14ac:dyDescent="0.25">
      <c r="A1614" t="s">
        <v>164</v>
      </c>
      <c r="B1614" t="s">
        <v>153</v>
      </c>
      <c r="C1614" t="s">
        <v>159</v>
      </c>
      <c r="D1614" t="s">
        <v>166</v>
      </c>
      <c r="E1614">
        <v>18</v>
      </c>
      <c r="F1614">
        <v>3067</v>
      </c>
    </row>
    <row r="1615" spans="1:6" x14ac:dyDescent="0.25">
      <c r="A1615" t="s">
        <v>164</v>
      </c>
      <c r="B1615" t="s">
        <v>153</v>
      </c>
      <c r="C1615" t="s">
        <v>159</v>
      </c>
      <c r="D1615" t="s">
        <v>166</v>
      </c>
      <c r="E1615">
        <v>19</v>
      </c>
      <c r="F1615">
        <v>7749</v>
      </c>
    </row>
    <row r="1616" spans="1:6" x14ac:dyDescent="0.25">
      <c r="A1616" t="s">
        <v>164</v>
      </c>
      <c r="B1616" t="s">
        <v>153</v>
      </c>
      <c r="C1616" t="s">
        <v>159</v>
      </c>
      <c r="D1616" t="s">
        <v>166</v>
      </c>
      <c r="E1616">
        <v>20</v>
      </c>
      <c r="F1616">
        <v>19510</v>
      </c>
    </row>
    <row r="1617" spans="1:6" x14ac:dyDescent="0.25">
      <c r="A1617" t="s">
        <v>164</v>
      </c>
      <c r="B1617" t="s">
        <v>153</v>
      </c>
      <c r="C1617" t="s">
        <v>159</v>
      </c>
      <c r="D1617" t="s">
        <v>166</v>
      </c>
      <c r="E1617">
        <v>21</v>
      </c>
      <c r="F1617">
        <v>23169</v>
      </c>
    </row>
    <row r="1618" spans="1:6" x14ac:dyDescent="0.25">
      <c r="A1618" t="s">
        <v>164</v>
      </c>
      <c r="B1618" t="s">
        <v>153</v>
      </c>
      <c r="C1618" t="s">
        <v>159</v>
      </c>
      <c r="D1618" t="s">
        <v>166</v>
      </c>
      <c r="E1618">
        <v>22</v>
      </c>
      <c r="F1618">
        <v>11625</v>
      </c>
    </row>
    <row r="1619" spans="1:6" x14ac:dyDescent="0.25">
      <c r="A1619" t="s">
        <v>164</v>
      </c>
      <c r="B1619" t="s">
        <v>153</v>
      </c>
      <c r="C1619" t="s">
        <v>159</v>
      </c>
      <c r="D1619" t="s">
        <v>166</v>
      </c>
      <c r="E1619">
        <v>23</v>
      </c>
      <c r="F1619">
        <v>5873</v>
      </c>
    </row>
    <row r="1620" spans="1:6" x14ac:dyDescent="0.25">
      <c r="A1620" t="s">
        <v>164</v>
      </c>
      <c r="B1620" t="s">
        <v>153</v>
      </c>
      <c r="C1620" t="s">
        <v>159</v>
      </c>
      <c r="D1620" t="s">
        <v>166</v>
      </c>
      <c r="E1620">
        <v>24</v>
      </c>
      <c r="F1620">
        <v>4116</v>
      </c>
    </row>
    <row r="1621" spans="1:6" x14ac:dyDescent="0.25">
      <c r="A1621" t="s">
        <v>164</v>
      </c>
      <c r="B1621" t="s">
        <v>153</v>
      </c>
      <c r="C1621" t="s">
        <v>159</v>
      </c>
      <c r="D1621" t="s">
        <v>166</v>
      </c>
      <c r="E1621">
        <v>25</v>
      </c>
      <c r="F1621">
        <v>2722</v>
      </c>
    </row>
    <row r="1622" spans="1:6" x14ac:dyDescent="0.25">
      <c r="A1622" t="s">
        <v>164</v>
      </c>
      <c r="B1622" t="s">
        <v>153</v>
      </c>
      <c r="C1622" t="s">
        <v>159</v>
      </c>
      <c r="D1622" t="s">
        <v>166</v>
      </c>
      <c r="E1622">
        <v>26</v>
      </c>
      <c r="F1622">
        <v>1171</v>
      </c>
    </row>
    <row r="1623" spans="1:6" x14ac:dyDescent="0.25">
      <c r="A1623" t="s">
        <v>164</v>
      </c>
      <c r="B1623" t="s">
        <v>153</v>
      </c>
      <c r="C1623" t="s">
        <v>159</v>
      </c>
      <c r="D1623" t="s">
        <v>166</v>
      </c>
      <c r="E1623">
        <v>27</v>
      </c>
      <c r="F1623">
        <v>516</v>
      </c>
    </row>
    <row r="1624" spans="1:6" x14ac:dyDescent="0.25">
      <c r="A1624" t="s">
        <v>164</v>
      </c>
      <c r="B1624" t="s">
        <v>153</v>
      </c>
      <c r="C1624" t="s">
        <v>159</v>
      </c>
      <c r="D1624" t="s">
        <v>166</v>
      </c>
      <c r="E1624">
        <v>29</v>
      </c>
      <c r="F1624">
        <v>269</v>
      </c>
    </row>
    <row r="1625" spans="1:6" x14ac:dyDescent="0.25">
      <c r="A1625" t="s">
        <v>164</v>
      </c>
      <c r="B1625" t="s">
        <v>153</v>
      </c>
      <c r="C1625" t="s">
        <v>159</v>
      </c>
      <c r="D1625" t="s">
        <v>166</v>
      </c>
      <c r="E1625">
        <v>30</v>
      </c>
      <c r="F1625">
        <v>63</v>
      </c>
    </row>
    <row r="1626" spans="1:6" x14ac:dyDescent="0.25">
      <c r="A1626" t="s">
        <v>164</v>
      </c>
      <c r="B1626" t="s">
        <v>153</v>
      </c>
      <c r="C1626" t="s">
        <v>159</v>
      </c>
      <c r="D1626" t="s">
        <v>166</v>
      </c>
      <c r="E1626">
        <v>31</v>
      </c>
      <c r="F1626">
        <v>332</v>
      </c>
    </row>
    <row r="1627" spans="1:6" x14ac:dyDescent="0.25">
      <c r="A1627" t="s">
        <v>164</v>
      </c>
      <c r="B1627" t="s">
        <v>153</v>
      </c>
      <c r="C1627" t="s">
        <v>159</v>
      </c>
      <c r="D1627" t="s">
        <v>166</v>
      </c>
      <c r="E1627">
        <v>32</v>
      </c>
      <c r="F1627">
        <v>423</v>
      </c>
    </row>
    <row r="1628" spans="1:6" x14ac:dyDescent="0.25">
      <c r="A1628" t="s">
        <v>164</v>
      </c>
      <c r="B1628" t="s">
        <v>153</v>
      </c>
      <c r="C1628" t="s">
        <v>159</v>
      </c>
      <c r="D1628" t="s">
        <v>166</v>
      </c>
      <c r="E1628">
        <v>33</v>
      </c>
      <c r="F1628">
        <v>200</v>
      </c>
    </row>
    <row r="1629" spans="1:6" x14ac:dyDescent="0.25">
      <c r="A1629" t="s">
        <v>164</v>
      </c>
      <c r="B1629" t="s">
        <v>153</v>
      </c>
      <c r="C1629" t="s">
        <v>159</v>
      </c>
      <c r="D1629" t="s">
        <v>166</v>
      </c>
      <c r="E1629">
        <v>35</v>
      </c>
      <c r="F1629">
        <v>86</v>
      </c>
    </row>
    <row r="1630" spans="1:6" x14ac:dyDescent="0.25">
      <c r="A1630" t="s">
        <v>164</v>
      </c>
      <c r="B1630" t="s">
        <v>153</v>
      </c>
      <c r="C1630" t="s">
        <v>160</v>
      </c>
      <c r="D1630" t="s">
        <v>166</v>
      </c>
      <c r="E1630">
        <v>9</v>
      </c>
      <c r="F1630">
        <v>164</v>
      </c>
    </row>
    <row r="1631" spans="1:6" x14ac:dyDescent="0.25">
      <c r="A1631" t="s">
        <v>164</v>
      </c>
      <c r="B1631" t="s">
        <v>153</v>
      </c>
      <c r="C1631" t="s">
        <v>160</v>
      </c>
      <c r="D1631" t="s">
        <v>166</v>
      </c>
      <c r="E1631">
        <v>10</v>
      </c>
      <c r="F1631">
        <v>149</v>
      </c>
    </row>
    <row r="1632" spans="1:6" x14ac:dyDescent="0.25">
      <c r="A1632" t="s">
        <v>164</v>
      </c>
      <c r="B1632" t="s">
        <v>153</v>
      </c>
      <c r="C1632" t="s">
        <v>160</v>
      </c>
      <c r="D1632" t="s">
        <v>166</v>
      </c>
      <c r="E1632">
        <v>12</v>
      </c>
      <c r="F1632">
        <v>236</v>
      </c>
    </row>
    <row r="1633" spans="1:6" x14ac:dyDescent="0.25">
      <c r="A1633" t="s">
        <v>164</v>
      </c>
      <c r="B1633" t="s">
        <v>153</v>
      </c>
      <c r="C1633" t="s">
        <v>160</v>
      </c>
      <c r="D1633" t="s">
        <v>166</v>
      </c>
      <c r="E1633">
        <v>13</v>
      </c>
      <c r="F1633">
        <v>376</v>
      </c>
    </row>
    <row r="1634" spans="1:6" x14ac:dyDescent="0.25">
      <c r="A1634" t="s">
        <v>164</v>
      </c>
      <c r="B1634" t="s">
        <v>153</v>
      </c>
      <c r="C1634" t="s">
        <v>160</v>
      </c>
      <c r="D1634" t="s">
        <v>166</v>
      </c>
      <c r="E1634">
        <v>14</v>
      </c>
      <c r="F1634">
        <v>92</v>
      </c>
    </row>
    <row r="1635" spans="1:6" x14ac:dyDescent="0.25">
      <c r="A1635" t="s">
        <v>164</v>
      </c>
      <c r="B1635" t="s">
        <v>153</v>
      </c>
      <c r="C1635" t="s">
        <v>160</v>
      </c>
      <c r="D1635" t="s">
        <v>166</v>
      </c>
      <c r="E1635">
        <v>15</v>
      </c>
      <c r="F1635">
        <v>120</v>
      </c>
    </row>
    <row r="1636" spans="1:6" x14ac:dyDescent="0.25">
      <c r="A1636" t="s">
        <v>164</v>
      </c>
      <c r="B1636" t="s">
        <v>153</v>
      </c>
      <c r="C1636" t="s">
        <v>160</v>
      </c>
      <c r="D1636" t="s">
        <v>166</v>
      </c>
      <c r="E1636">
        <v>16</v>
      </c>
      <c r="F1636">
        <v>221</v>
      </c>
    </row>
    <row r="1637" spans="1:6" x14ac:dyDescent="0.25">
      <c r="A1637" t="s">
        <v>164</v>
      </c>
      <c r="B1637" t="s">
        <v>153</v>
      </c>
      <c r="C1637" t="s">
        <v>160</v>
      </c>
      <c r="D1637" t="s">
        <v>166</v>
      </c>
      <c r="E1637">
        <v>17</v>
      </c>
      <c r="F1637">
        <v>310</v>
      </c>
    </row>
    <row r="1638" spans="1:6" x14ac:dyDescent="0.25">
      <c r="A1638" t="s">
        <v>164</v>
      </c>
      <c r="B1638" t="s">
        <v>153</v>
      </c>
      <c r="C1638" t="s">
        <v>160</v>
      </c>
      <c r="D1638" t="s">
        <v>166</v>
      </c>
      <c r="E1638">
        <v>19</v>
      </c>
      <c r="F1638">
        <v>133</v>
      </c>
    </row>
    <row r="1639" spans="1:6" x14ac:dyDescent="0.25">
      <c r="A1639" t="s">
        <v>164</v>
      </c>
      <c r="B1639" t="s">
        <v>153</v>
      </c>
      <c r="C1639" t="s">
        <v>160</v>
      </c>
      <c r="D1639" t="s">
        <v>166</v>
      </c>
      <c r="E1639">
        <v>20</v>
      </c>
      <c r="F1639">
        <v>750</v>
      </c>
    </row>
    <row r="1640" spans="1:6" x14ac:dyDescent="0.25">
      <c r="A1640" t="s">
        <v>164</v>
      </c>
      <c r="B1640" t="s">
        <v>153</v>
      </c>
      <c r="C1640" t="s">
        <v>160</v>
      </c>
      <c r="D1640" t="s">
        <v>166</v>
      </c>
      <c r="E1640">
        <v>21</v>
      </c>
      <c r="F1640">
        <v>431</v>
      </c>
    </row>
    <row r="1641" spans="1:6" x14ac:dyDescent="0.25">
      <c r="A1641" t="s">
        <v>164</v>
      </c>
      <c r="B1641" t="s">
        <v>153</v>
      </c>
      <c r="C1641" t="s">
        <v>160</v>
      </c>
      <c r="D1641" t="s">
        <v>166</v>
      </c>
      <c r="E1641">
        <v>22</v>
      </c>
      <c r="F1641">
        <v>574</v>
      </c>
    </row>
    <row r="1642" spans="1:6" x14ac:dyDescent="0.25">
      <c r="A1642" t="s">
        <v>164</v>
      </c>
      <c r="B1642" t="s">
        <v>153</v>
      </c>
      <c r="C1642" t="s">
        <v>160</v>
      </c>
      <c r="D1642" t="s">
        <v>166</v>
      </c>
      <c r="E1642">
        <v>23</v>
      </c>
      <c r="F1642">
        <v>457</v>
      </c>
    </row>
    <row r="1643" spans="1:6" x14ac:dyDescent="0.25">
      <c r="A1643" t="s">
        <v>164</v>
      </c>
      <c r="B1643" t="s">
        <v>153</v>
      </c>
      <c r="C1643" t="s">
        <v>160</v>
      </c>
      <c r="D1643" t="s">
        <v>166</v>
      </c>
      <c r="E1643">
        <v>24</v>
      </c>
      <c r="F1643">
        <v>460</v>
      </c>
    </row>
    <row r="1644" spans="1:6" x14ac:dyDescent="0.25">
      <c r="A1644" t="s">
        <v>164</v>
      </c>
      <c r="B1644" t="s">
        <v>153</v>
      </c>
      <c r="C1644" t="s">
        <v>160</v>
      </c>
      <c r="D1644" t="s">
        <v>166</v>
      </c>
      <c r="E1644">
        <v>25</v>
      </c>
      <c r="F1644">
        <v>301</v>
      </c>
    </row>
    <row r="1645" spans="1:6" x14ac:dyDescent="0.25">
      <c r="A1645" t="s">
        <v>164</v>
      </c>
      <c r="B1645" t="s">
        <v>153</v>
      </c>
      <c r="C1645" t="s">
        <v>160</v>
      </c>
      <c r="D1645" t="s">
        <v>166</v>
      </c>
      <c r="E1645">
        <v>26</v>
      </c>
      <c r="F1645">
        <v>964</v>
      </c>
    </row>
    <row r="1646" spans="1:6" x14ac:dyDescent="0.25">
      <c r="A1646" t="s">
        <v>164</v>
      </c>
      <c r="B1646" t="s">
        <v>153</v>
      </c>
      <c r="C1646" t="s">
        <v>160</v>
      </c>
      <c r="D1646" t="s">
        <v>166</v>
      </c>
      <c r="E1646">
        <v>27</v>
      </c>
      <c r="F1646">
        <v>417</v>
      </c>
    </row>
    <row r="1647" spans="1:6" x14ac:dyDescent="0.25">
      <c r="A1647" t="s">
        <v>164</v>
      </c>
      <c r="B1647" t="s">
        <v>153</v>
      </c>
      <c r="C1647" t="s">
        <v>160</v>
      </c>
      <c r="D1647" t="s">
        <v>166</v>
      </c>
      <c r="E1647">
        <v>28</v>
      </c>
      <c r="F1647">
        <v>160</v>
      </c>
    </row>
    <row r="1648" spans="1:6" x14ac:dyDescent="0.25">
      <c r="A1648" t="s">
        <v>164</v>
      </c>
      <c r="B1648" t="s">
        <v>153</v>
      </c>
      <c r="C1648" t="s">
        <v>160</v>
      </c>
      <c r="D1648" t="s">
        <v>166</v>
      </c>
      <c r="E1648">
        <v>29</v>
      </c>
      <c r="F1648">
        <v>306</v>
      </c>
    </row>
    <row r="1649" spans="1:6" x14ac:dyDescent="0.25">
      <c r="A1649" t="s">
        <v>164</v>
      </c>
      <c r="B1649" t="s">
        <v>153</v>
      </c>
      <c r="C1649" t="s">
        <v>160</v>
      </c>
      <c r="D1649" t="s">
        <v>166</v>
      </c>
      <c r="E1649">
        <v>31</v>
      </c>
      <c r="F1649">
        <v>105</v>
      </c>
    </row>
    <row r="1650" spans="1:6" x14ac:dyDescent="0.25">
      <c r="A1650" t="s">
        <v>164</v>
      </c>
      <c r="B1650" t="s">
        <v>153</v>
      </c>
      <c r="C1650" t="s">
        <v>160</v>
      </c>
      <c r="D1650" t="s">
        <v>166</v>
      </c>
      <c r="E1650">
        <v>32</v>
      </c>
      <c r="F1650">
        <v>128</v>
      </c>
    </row>
    <row r="1651" spans="1:6" x14ac:dyDescent="0.25">
      <c r="A1651" t="s">
        <v>164</v>
      </c>
      <c r="B1651" t="s">
        <v>153</v>
      </c>
      <c r="C1651" t="s">
        <v>161</v>
      </c>
      <c r="D1651" t="s">
        <v>166</v>
      </c>
      <c r="E1651">
        <v>12</v>
      </c>
      <c r="F1651">
        <v>173</v>
      </c>
    </row>
    <row r="1652" spans="1:6" x14ac:dyDescent="0.25">
      <c r="A1652" t="s">
        <v>164</v>
      </c>
      <c r="B1652" t="s">
        <v>153</v>
      </c>
      <c r="C1652" t="s">
        <v>161</v>
      </c>
      <c r="D1652" t="s">
        <v>166</v>
      </c>
      <c r="E1652">
        <v>13</v>
      </c>
      <c r="F1652">
        <v>622</v>
      </c>
    </row>
    <row r="1653" spans="1:6" x14ac:dyDescent="0.25">
      <c r="A1653" t="s">
        <v>164</v>
      </c>
      <c r="B1653" t="s">
        <v>153</v>
      </c>
      <c r="C1653" t="s">
        <v>161</v>
      </c>
      <c r="D1653" t="s">
        <v>166</v>
      </c>
      <c r="E1653">
        <v>14</v>
      </c>
      <c r="F1653">
        <v>365</v>
      </c>
    </row>
    <row r="1654" spans="1:6" x14ac:dyDescent="0.25">
      <c r="A1654" t="s">
        <v>164</v>
      </c>
      <c r="B1654" t="s">
        <v>153</v>
      </c>
      <c r="C1654" t="s">
        <v>161</v>
      </c>
      <c r="D1654" t="s">
        <v>166</v>
      </c>
      <c r="E1654">
        <v>15</v>
      </c>
      <c r="F1654">
        <v>336</v>
      </c>
    </row>
    <row r="1655" spans="1:6" x14ac:dyDescent="0.25">
      <c r="A1655" t="s">
        <v>164</v>
      </c>
      <c r="B1655" t="s">
        <v>153</v>
      </c>
      <c r="C1655" t="s">
        <v>161</v>
      </c>
      <c r="D1655" t="s">
        <v>166</v>
      </c>
      <c r="E1655">
        <v>16</v>
      </c>
      <c r="F1655">
        <v>1461</v>
      </c>
    </row>
    <row r="1656" spans="1:6" x14ac:dyDescent="0.25">
      <c r="A1656" t="s">
        <v>164</v>
      </c>
      <c r="B1656" t="s">
        <v>153</v>
      </c>
      <c r="C1656" t="s">
        <v>161</v>
      </c>
      <c r="D1656" t="s">
        <v>166</v>
      </c>
      <c r="E1656">
        <v>17</v>
      </c>
      <c r="F1656">
        <v>2640</v>
      </c>
    </row>
    <row r="1657" spans="1:6" x14ac:dyDescent="0.25">
      <c r="A1657" t="s">
        <v>164</v>
      </c>
      <c r="B1657" t="s">
        <v>153</v>
      </c>
      <c r="C1657" t="s">
        <v>161</v>
      </c>
      <c r="D1657" t="s">
        <v>166</v>
      </c>
      <c r="E1657">
        <v>18</v>
      </c>
      <c r="F1657">
        <v>3105</v>
      </c>
    </row>
    <row r="1658" spans="1:6" x14ac:dyDescent="0.25">
      <c r="A1658" t="s">
        <v>164</v>
      </c>
      <c r="B1658" t="s">
        <v>153</v>
      </c>
      <c r="C1658" t="s">
        <v>161</v>
      </c>
      <c r="D1658" t="s">
        <v>166</v>
      </c>
      <c r="E1658">
        <v>19</v>
      </c>
      <c r="F1658">
        <v>3935</v>
      </c>
    </row>
    <row r="1659" spans="1:6" x14ac:dyDescent="0.25">
      <c r="A1659" t="s">
        <v>164</v>
      </c>
      <c r="B1659" t="s">
        <v>153</v>
      </c>
      <c r="C1659" t="s">
        <v>161</v>
      </c>
      <c r="D1659" t="s">
        <v>166</v>
      </c>
      <c r="E1659">
        <v>20</v>
      </c>
      <c r="F1659">
        <v>9518</v>
      </c>
    </row>
    <row r="1660" spans="1:6" x14ac:dyDescent="0.25">
      <c r="A1660" t="s">
        <v>164</v>
      </c>
      <c r="B1660" t="s">
        <v>153</v>
      </c>
      <c r="C1660" t="s">
        <v>161</v>
      </c>
      <c r="D1660" t="s">
        <v>166</v>
      </c>
      <c r="E1660">
        <v>21</v>
      </c>
      <c r="F1660">
        <v>6275</v>
      </c>
    </row>
    <row r="1661" spans="1:6" x14ac:dyDescent="0.25">
      <c r="A1661" t="s">
        <v>164</v>
      </c>
      <c r="B1661" t="s">
        <v>153</v>
      </c>
      <c r="C1661" t="s">
        <v>161</v>
      </c>
      <c r="D1661" t="s">
        <v>166</v>
      </c>
      <c r="E1661">
        <v>22</v>
      </c>
      <c r="F1661">
        <v>5404</v>
      </c>
    </row>
    <row r="1662" spans="1:6" x14ac:dyDescent="0.25">
      <c r="A1662" t="s">
        <v>164</v>
      </c>
      <c r="B1662" t="s">
        <v>153</v>
      </c>
      <c r="C1662" t="s">
        <v>161</v>
      </c>
      <c r="D1662" t="s">
        <v>166</v>
      </c>
      <c r="E1662">
        <v>23</v>
      </c>
      <c r="F1662">
        <v>5369</v>
      </c>
    </row>
    <row r="1663" spans="1:6" x14ac:dyDescent="0.25">
      <c r="A1663" t="s">
        <v>164</v>
      </c>
      <c r="B1663" t="s">
        <v>153</v>
      </c>
      <c r="C1663" t="s">
        <v>161</v>
      </c>
      <c r="D1663" t="s">
        <v>166</v>
      </c>
      <c r="E1663">
        <v>24</v>
      </c>
      <c r="F1663">
        <v>1457</v>
      </c>
    </row>
    <row r="1664" spans="1:6" x14ac:dyDescent="0.25">
      <c r="A1664" t="s">
        <v>164</v>
      </c>
      <c r="B1664" t="s">
        <v>153</v>
      </c>
      <c r="C1664" t="s">
        <v>161</v>
      </c>
      <c r="D1664" t="s">
        <v>166</v>
      </c>
      <c r="E1664">
        <v>25</v>
      </c>
      <c r="F1664">
        <v>2182</v>
      </c>
    </row>
    <row r="1665" spans="1:6" x14ac:dyDescent="0.25">
      <c r="A1665" t="s">
        <v>164</v>
      </c>
      <c r="B1665" t="s">
        <v>153</v>
      </c>
      <c r="C1665" t="s">
        <v>161</v>
      </c>
      <c r="D1665" t="s">
        <v>166</v>
      </c>
      <c r="E1665">
        <v>26</v>
      </c>
      <c r="F1665">
        <v>1207</v>
      </c>
    </row>
    <row r="1666" spans="1:6" x14ac:dyDescent="0.25">
      <c r="A1666" t="s">
        <v>164</v>
      </c>
      <c r="B1666" t="s">
        <v>153</v>
      </c>
      <c r="C1666" t="s">
        <v>161</v>
      </c>
      <c r="D1666" t="s">
        <v>166</v>
      </c>
      <c r="E1666">
        <v>27</v>
      </c>
      <c r="F1666">
        <v>669</v>
      </c>
    </row>
    <row r="1667" spans="1:6" x14ac:dyDescent="0.25">
      <c r="A1667" t="s">
        <v>164</v>
      </c>
      <c r="B1667" t="s">
        <v>153</v>
      </c>
      <c r="C1667" t="s">
        <v>161</v>
      </c>
      <c r="D1667" t="s">
        <v>166</v>
      </c>
      <c r="E1667">
        <v>28</v>
      </c>
      <c r="F1667">
        <v>1504</v>
      </c>
    </row>
    <row r="1668" spans="1:6" x14ac:dyDescent="0.25">
      <c r="A1668" t="s">
        <v>164</v>
      </c>
      <c r="B1668" t="s">
        <v>153</v>
      </c>
      <c r="C1668" t="s">
        <v>161</v>
      </c>
      <c r="D1668" t="s">
        <v>166</v>
      </c>
      <c r="E1668">
        <v>29</v>
      </c>
      <c r="F1668">
        <v>642</v>
      </c>
    </row>
    <row r="1669" spans="1:6" x14ac:dyDescent="0.25">
      <c r="A1669" t="s">
        <v>164</v>
      </c>
      <c r="B1669" t="s">
        <v>153</v>
      </c>
      <c r="C1669" t="s">
        <v>161</v>
      </c>
      <c r="D1669" t="s">
        <v>166</v>
      </c>
      <c r="E1669">
        <v>32</v>
      </c>
      <c r="F1669">
        <v>1444</v>
      </c>
    </row>
    <row r="1670" spans="1:6" x14ac:dyDescent="0.25">
      <c r="A1670" t="s">
        <v>164</v>
      </c>
      <c r="B1670" t="s">
        <v>153</v>
      </c>
      <c r="C1670" t="s">
        <v>161</v>
      </c>
      <c r="D1670" t="s">
        <v>166</v>
      </c>
      <c r="E1670">
        <v>33</v>
      </c>
      <c r="F1670">
        <v>269</v>
      </c>
    </row>
    <row r="1671" spans="1:6" x14ac:dyDescent="0.25">
      <c r="A1671" t="s">
        <v>164</v>
      </c>
      <c r="B1671" t="s">
        <v>153</v>
      </c>
      <c r="C1671" t="s">
        <v>161</v>
      </c>
      <c r="D1671" t="s">
        <v>166</v>
      </c>
      <c r="E1671">
        <v>37</v>
      </c>
      <c r="F1671">
        <v>116</v>
      </c>
    </row>
    <row r="1672" spans="1:6" x14ac:dyDescent="0.25">
      <c r="A1672" t="s">
        <v>164</v>
      </c>
      <c r="B1672" t="s">
        <v>153</v>
      </c>
      <c r="C1672" t="s">
        <v>161</v>
      </c>
      <c r="D1672" t="s">
        <v>166</v>
      </c>
      <c r="E1672">
        <v>40</v>
      </c>
      <c r="F1672">
        <v>238</v>
      </c>
    </row>
    <row r="1673" spans="1:6" x14ac:dyDescent="0.25">
      <c r="A1673" t="s">
        <v>164</v>
      </c>
      <c r="B1673" t="s">
        <v>153</v>
      </c>
      <c r="C1673" t="s">
        <v>162</v>
      </c>
      <c r="D1673" t="s">
        <v>166</v>
      </c>
      <c r="E1673">
        <v>12</v>
      </c>
      <c r="F1673">
        <v>306</v>
      </c>
    </row>
    <row r="1674" spans="1:6" x14ac:dyDescent="0.25">
      <c r="A1674" t="s">
        <v>164</v>
      </c>
      <c r="B1674" t="s">
        <v>153</v>
      </c>
      <c r="C1674" t="s">
        <v>162</v>
      </c>
      <c r="D1674" t="s">
        <v>166</v>
      </c>
      <c r="E1674">
        <v>14</v>
      </c>
      <c r="F1674">
        <v>313</v>
      </c>
    </row>
    <row r="1675" spans="1:6" x14ac:dyDescent="0.25">
      <c r="A1675" t="s">
        <v>164</v>
      </c>
      <c r="B1675" t="s">
        <v>153</v>
      </c>
      <c r="C1675" t="s">
        <v>162</v>
      </c>
      <c r="D1675" t="s">
        <v>166</v>
      </c>
      <c r="E1675">
        <v>16</v>
      </c>
      <c r="F1675">
        <v>825</v>
      </c>
    </row>
    <row r="1676" spans="1:6" x14ac:dyDescent="0.25">
      <c r="A1676" t="s">
        <v>164</v>
      </c>
      <c r="B1676" t="s">
        <v>153</v>
      </c>
      <c r="C1676" t="s">
        <v>162</v>
      </c>
      <c r="D1676" t="s">
        <v>166</v>
      </c>
      <c r="E1676">
        <v>17</v>
      </c>
      <c r="F1676">
        <v>1678</v>
      </c>
    </row>
    <row r="1677" spans="1:6" x14ac:dyDescent="0.25">
      <c r="A1677" t="s">
        <v>164</v>
      </c>
      <c r="B1677" t="s">
        <v>153</v>
      </c>
      <c r="C1677" t="s">
        <v>162</v>
      </c>
      <c r="D1677" t="s">
        <v>166</v>
      </c>
      <c r="E1677">
        <v>18</v>
      </c>
      <c r="F1677">
        <v>1071</v>
      </c>
    </row>
    <row r="1678" spans="1:6" x14ac:dyDescent="0.25">
      <c r="A1678" t="s">
        <v>164</v>
      </c>
      <c r="B1678" t="s">
        <v>153</v>
      </c>
      <c r="C1678" t="s">
        <v>162</v>
      </c>
      <c r="D1678" t="s">
        <v>166</v>
      </c>
      <c r="E1678">
        <v>19</v>
      </c>
      <c r="F1678">
        <v>3103</v>
      </c>
    </row>
    <row r="1679" spans="1:6" x14ac:dyDescent="0.25">
      <c r="A1679" t="s">
        <v>164</v>
      </c>
      <c r="B1679" t="s">
        <v>153</v>
      </c>
      <c r="C1679" t="s">
        <v>162</v>
      </c>
      <c r="D1679" t="s">
        <v>166</v>
      </c>
      <c r="E1679">
        <v>20</v>
      </c>
      <c r="F1679">
        <v>6932</v>
      </c>
    </row>
    <row r="1680" spans="1:6" x14ac:dyDescent="0.25">
      <c r="A1680" t="s">
        <v>164</v>
      </c>
      <c r="B1680" t="s">
        <v>153</v>
      </c>
      <c r="C1680" t="s">
        <v>162</v>
      </c>
      <c r="D1680" t="s">
        <v>166</v>
      </c>
      <c r="E1680">
        <v>21</v>
      </c>
      <c r="F1680">
        <v>7733</v>
      </c>
    </row>
    <row r="1681" spans="1:6" x14ac:dyDescent="0.25">
      <c r="A1681" t="s">
        <v>164</v>
      </c>
      <c r="B1681" t="s">
        <v>153</v>
      </c>
      <c r="C1681" t="s">
        <v>162</v>
      </c>
      <c r="D1681" t="s">
        <v>166</v>
      </c>
      <c r="E1681">
        <v>22</v>
      </c>
      <c r="F1681">
        <v>4807</v>
      </c>
    </row>
    <row r="1682" spans="1:6" x14ac:dyDescent="0.25">
      <c r="A1682" t="s">
        <v>164</v>
      </c>
      <c r="B1682" t="s">
        <v>153</v>
      </c>
      <c r="C1682" t="s">
        <v>162</v>
      </c>
      <c r="D1682" t="s">
        <v>166</v>
      </c>
      <c r="E1682">
        <v>23</v>
      </c>
      <c r="F1682">
        <v>2303</v>
      </c>
    </row>
    <row r="1683" spans="1:6" x14ac:dyDescent="0.25">
      <c r="A1683" t="s">
        <v>164</v>
      </c>
      <c r="B1683" t="s">
        <v>153</v>
      </c>
      <c r="C1683" t="s">
        <v>162</v>
      </c>
      <c r="D1683" t="s">
        <v>166</v>
      </c>
      <c r="E1683">
        <v>24</v>
      </c>
      <c r="F1683">
        <v>1366</v>
      </c>
    </row>
    <row r="1684" spans="1:6" x14ac:dyDescent="0.25">
      <c r="A1684" t="s">
        <v>164</v>
      </c>
      <c r="B1684" t="s">
        <v>153</v>
      </c>
      <c r="C1684" t="s">
        <v>162</v>
      </c>
      <c r="D1684" t="s">
        <v>166</v>
      </c>
      <c r="E1684">
        <v>25</v>
      </c>
      <c r="F1684">
        <v>892</v>
      </c>
    </row>
    <row r="1685" spans="1:6" x14ac:dyDescent="0.25">
      <c r="A1685" t="s">
        <v>164</v>
      </c>
      <c r="B1685" t="s">
        <v>153</v>
      </c>
      <c r="C1685" t="s">
        <v>162</v>
      </c>
      <c r="D1685" t="s">
        <v>166</v>
      </c>
      <c r="E1685">
        <v>26</v>
      </c>
      <c r="F1685">
        <v>845</v>
      </c>
    </row>
    <row r="1686" spans="1:6" x14ac:dyDescent="0.25">
      <c r="A1686" t="s">
        <v>164</v>
      </c>
      <c r="B1686" t="s">
        <v>153</v>
      </c>
      <c r="C1686" t="s">
        <v>162</v>
      </c>
      <c r="D1686" t="s">
        <v>166</v>
      </c>
      <c r="E1686">
        <v>28</v>
      </c>
      <c r="F1686">
        <v>239</v>
      </c>
    </row>
    <row r="1687" spans="1:6" x14ac:dyDescent="0.25">
      <c r="A1687" t="s">
        <v>164</v>
      </c>
      <c r="B1687" t="s">
        <v>153</v>
      </c>
      <c r="C1687" t="s">
        <v>162</v>
      </c>
      <c r="D1687" t="s">
        <v>166</v>
      </c>
      <c r="E1687">
        <v>29</v>
      </c>
      <c r="F1687">
        <v>283</v>
      </c>
    </row>
    <row r="1688" spans="1:6" x14ac:dyDescent="0.25">
      <c r="A1688" t="s">
        <v>164</v>
      </c>
      <c r="B1688" t="s">
        <v>153</v>
      </c>
      <c r="C1688" t="s">
        <v>162</v>
      </c>
      <c r="D1688" t="s">
        <v>166</v>
      </c>
      <c r="E1688">
        <v>30</v>
      </c>
      <c r="F1688">
        <v>323</v>
      </c>
    </row>
    <row r="1689" spans="1:6" x14ac:dyDescent="0.25">
      <c r="A1689" t="s">
        <v>164</v>
      </c>
      <c r="B1689" t="s">
        <v>153</v>
      </c>
      <c r="C1689" t="s">
        <v>162</v>
      </c>
      <c r="D1689" t="s">
        <v>166</v>
      </c>
      <c r="E1689">
        <v>31</v>
      </c>
      <c r="F1689">
        <v>271</v>
      </c>
    </row>
    <row r="1690" spans="1:6" x14ac:dyDescent="0.25">
      <c r="A1690" t="s">
        <v>164</v>
      </c>
      <c r="B1690" t="s">
        <v>153</v>
      </c>
      <c r="C1690" t="s">
        <v>162</v>
      </c>
      <c r="D1690" t="s">
        <v>166</v>
      </c>
      <c r="E1690">
        <v>32</v>
      </c>
      <c r="F1690">
        <v>226</v>
      </c>
    </row>
    <row r="1691" spans="1:6" x14ac:dyDescent="0.25">
      <c r="A1691" t="s">
        <v>164</v>
      </c>
      <c r="B1691" t="s">
        <v>153</v>
      </c>
      <c r="C1691" t="s">
        <v>163</v>
      </c>
      <c r="D1691" t="s">
        <v>166</v>
      </c>
      <c r="E1691">
        <v>20</v>
      </c>
      <c r="F1691">
        <v>688</v>
      </c>
    </row>
    <row r="1692" spans="1:6" x14ac:dyDescent="0.25">
      <c r="A1692" t="s">
        <v>164</v>
      </c>
      <c r="B1692" t="s">
        <v>153</v>
      </c>
      <c r="C1692" t="s">
        <v>163</v>
      </c>
      <c r="D1692" t="s">
        <v>166</v>
      </c>
      <c r="E1692">
        <v>21</v>
      </c>
      <c r="F1692">
        <v>1119</v>
      </c>
    </row>
    <row r="1693" spans="1:6" x14ac:dyDescent="0.25">
      <c r="A1693" t="s">
        <v>164</v>
      </c>
      <c r="B1693" t="s">
        <v>153</v>
      </c>
      <c r="C1693" t="s">
        <v>163</v>
      </c>
      <c r="D1693" t="s">
        <v>166</v>
      </c>
      <c r="E1693">
        <v>22</v>
      </c>
      <c r="F1693">
        <v>1109</v>
      </c>
    </row>
    <row r="1694" spans="1:6" x14ac:dyDescent="0.25">
      <c r="A1694" t="s">
        <v>164</v>
      </c>
      <c r="B1694" t="s">
        <v>153</v>
      </c>
      <c r="C1694" t="s">
        <v>163</v>
      </c>
      <c r="D1694" t="s">
        <v>166</v>
      </c>
      <c r="E1694">
        <v>24</v>
      </c>
      <c r="F1694">
        <v>501</v>
      </c>
    </row>
    <row r="1695" spans="1:6" x14ac:dyDescent="0.25">
      <c r="A1695" t="s">
        <v>164</v>
      </c>
      <c r="B1695" t="s">
        <v>153</v>
      </c>
      <c r="C1695" t="s">
        <v>163</v>
      </c>
      <c r="D1695" t="s">
        <v>166</v>
      </c>
      <c r="E1695">
        <v>25</v>
      </c>
      <c r="F1695">
        <v>243</v>
      </c>
    </row>
    <row r="1696" spans="1:6" x14ac:dyDescent="0.25">
      <c r="A1696" t="s">
        <v>164</v>
      </c>
      <c r="B1696" t="s">
        <v>153</v>
      </c>
      <c r="C1696" t="s">
        <v>156</v>
      </c>
      <c r="D1696" t="s">
        <v>166</v>
      </c>
      <c r="E1696">
        <v>19</v>
      </c>
      <c r="F1696">
        <v>491</v>
      </c>
    </row>
    <row r="1697" spans="1:6" x14ac:dyDescent="0.25">
      <c r="A1697" t="s">
        <v>164</v>
      </c>
      <c r="B1697" t="s">
        <v>153</v>
      </c>
      <c r="C1697" t="s">
        <v>156</v>
      </c>
      <c r="D1697" t="s">
        <v>166</v>
      </c>
      <c r="E1697">
        <v>22</v>
      </c>
      <c r="F1697">
        <v>268</v>
      </c>
    </row>
    <row r="1698" spans="1:6" x14ac:dyDescent="0.25">
      <c r="A1698" t="s">
        <v>164</v>
      </c>
      <c r="B1698" t="s">
        <v>153</v>
      </c>
      <c r="C1698" t="s">
        <v>156</v>
      </c>
      <c r="D1698" t="s">
        <v>166</v>
      </c>
      <c r="E1698">
        <v>38</v>
      </c>
      <c r="F1698">
        <v>140</v>
      </c>
    </row>
    <row r="1699" spans="1:6" x14ac:dyDescent="0.25">
      <c r="A1699" t="s">
        <v>164</v>
      </c>
      <c r="B1699" t="s">
        <v>153</v>
      </c>
      <c r="C1699" t="s">
        <v>165</v>
      </c>
      <c r="D1699" t="s">
        <v>166</v>
      </c>
      <c r="E1699">
        <v>10</v>
      </c>
      <c r="F1699">
        <v>254</v>
      </c>
    </row>
    <row r="1700" spans="1:6" x14ac:dyDescent="0.25">
      <c r="A1700" t="s">
        <v>164</v>
      </c>
      <c r="B1700" t="s">
        <v>153</v>
      </c>
      <c r="C1700" t="s">
        <v>165</v>
      </c>
      <c r="D1700" t="s">
        <v>166</v>
      </c>
      <c r="E1700">
        <v>11</v>
      </c>
      <c r="F1700">
        <v>216</v>
      </c>
    </row>
    <row r="1701" spans="1:6" x14ac:dyDescent="0.25">
      <c r="A1701" t="s">
        <v>164</v>
      </c>
      <c r="B1701" t="s">
        <v>153</v>
      </c>
      <c r="C1701" t="s">
        <v>165</v>
      </c>
      <c r="D1701" t="s">
        <v>166</v>
      </c>
      <c r="E1701">
        <v>12</v>
      </c>
      <c r="F1701">
        <v>372</v>
      </c>
    </row>
    <row r="1702" spans="1:6" x14ac:dyDescent="0.25">
      <c r="A1702" t="s">
        <v>164</v>
      </c>
      <c r="B1702" t="s">
        <v>153</v>
      </c>
      <c r="C1702" t="s">
        <v>165</v>
      </c>
      <c r="D1702" t="s">
        <v>166</v>
      </c>
      <c r="E1702">
        <v>13</v>
      </c>
      <c r="F1702">
        <v>610</v>
      </c>
    </row>
    <row r="1703" spans="1:6" x14ac:dyDescent="0.25">
      <c r="A1703" t="s">
        <v>164</v>
      </c>
      <c r="B1703" t="s">
        <v>153</v>
      </c>
      <c r="C1703" t="s">
        <v>165</v>
      </c>
      <c r="D1703" t="s">
        <v>166</v>
      </c>
      <c r="E1703">
        <v>14</v>
      </c>
      <c r="F1703">
        <v>2537</v>
      </c>
    </row>
    <row r="1704" spans="1:6" x14ac:dyDescent="0.25">
      <c r="A1704" t="s">
        <v>164</v>
      </c>
      <c r="B1704" t="s">
        <v>153</v>
      </c>
      <c r="C1704" t="s">
        <v>165</v>
      </c>
      <c r="D1704" t="s">
        <v>166</v>
      </c>
      <c r="E1704">
        <v>15</v>
      </c>
      <c r="F1704">
        <v>2217</v>
      </c>
    </row>
    <row r="1705" spans="1:6" x14ac:dyDescent="0.25">
      <c r="A1705" t="s">
        <v>164</v>
      </c>
      <c r="B1705" t="s">
        <v>153</v>
      </c>
      <c r="C1705" t="s">
        <v>165</v>
      </c>
      <c r="D1705" t="s">
        <v>166</v>
      </c>
      <c r="E1705">
        <v>16</v>
      </c>
      <c r="F1705">
        <v>2355</v>
      </c>
    </row>
    <row r="1706" spans="1:6" x14ac:dyDescent="0.25">
      <c r="A1706" t="s">
        <v>164</v>
      </c>
      <c r="B1706" t="s">
        <v>153</v>
      </c>
      <c r="C1706" t="s">
        <v>165</v>
      </c>
      <c r="D1706" t="s">
        <v>166</v>
      </c>
      <c r="E1706">
        <v>17</v>
      </c>
      <c r="F1706">
        <v>3887</v>
      </c>
    </row>
    <row r="1707" spans="1:6" x14ac:dyDescent="0.25">
      <c r="A1707" t="s">
        <v>164</v>
      </c>
      <c r="B1707" t="s">
        <v>153</v>
      </c>
      <c r="C1707" t="s">
        <v>165</v>
      </c>
      <c r="D1707" t="s">
        <v>166</v>
      </c>
      <c r="E1707">
        <v>18</v>
      </c>
      <c r="F1707">
        <v>2741</v>
      </c>
    </row>
    <row r="1708" spans="1:6" x14ac:dyDescent="0.25">
      <c r="A1708" t="s">
        <v>164</v>
      </c>
      <c r="B1708" t="s">
        <v>153</v>
      </c>
      <c r="C1708" t="s">
        <v>165</v>
      </c>
      <c r="D1708" t="s">
        <v>166</v>
      </c>
      <c r="E1708">
        <v>19</v>
      </c>
      <c r="F1708">
        <v>3344</v>
      </c>
    </row>
    <row r="1709" spans="1:6" x14ac:dyDescent="0.25">
      <c r="A1709" t="s">
        <v>164</v>
      </c>
      <c r="B1709" t="s">
        <v>153</v>
      </c>
      <c r="C1709" t="s">
        <v>165</v>
      </c>
      <c r="D1709" t="s">
        <v>166</v>
      </c>
      <c r="E1709">
        <v>20</v>
      </c>
      <c r="F1709">
        <v>3344</v>
      </c>
    </row>
    <row r="1710" spans="1:6" x14ac:dyDescent="0.25">
      <c r="A1710" t="s">
        <v>164</v>
      </c>
      <c r="B1710" t="s">
        <v>153</v>
      </c>
      <c r="C1710" t="s">
        <v>165</v>
      </c>
      <c r="D1710" t="s">
        <v>166</v>
      </c>
      <c r="E1710">
        <v>21</v>
      </c>
      <c r="F1710">
        <v>5993</v>
      </c>
    </row>
    <row r="1711" spans="1:6" x14ac:dyDescent="0.25">
      <c r="A1711" t="s">
        <v>164</v>
      </c>
      <c r="B1711" t="s">
        <v>153</v>
      </c>
      <c r="C1711" t="s">
        <v>165</v>
      </c>
      <c r="D1711" t="s">
        <v>166</v>
      </c>
      <c r="E1711">
        <v>22</v>
      </c>
      <c r="F1711">
        <v>3744</v>
      </c>
    </row>
    <row r="1712" spans="1:6" x14ac:dyDescent="0.25">
      <c r="A1712" t="s">
        <v>164</v>
      </c>
      <c r="B1712" t="s">
        <v>153</v>
      </c>
      <c r="C1712" t="s">
        <v>165</v>
      </c>
      <c r="D1712" t="s">
        <v>166</v>
      </c>
      <c r="E1712">
        <v>23</v>
      </c>
      <c r="F1712">
        <v>4985</v>
      </c>
    </row>
    <row r="1713" spans="1:6" x14ac:dyDescent="0.25">
      <c r="A1713" t="s">
        <v>164</v>
      </c>
      <c r="B1713" t="s">
        <v>153</v>
      </c>
      <c r="C1713" t="s">
        <v>165</v>
      </c>
      <c r="D1713" t="s">
        <v>166</v>
      </c>
      <c r="E1713">
        <v>24</v>
      </c>
      <c r="F1713">
        <v>4473</v>
      </c>
    </row>
    <row r="1714" spans="1:6" x14ac:dyDescent="0.25">
      <c r="A1714" t="s">
        <v>164</v>
      </c>
      <c r="B1714" t="s">
        <v>153</v>
      </c>
      <c r="C1714" t="s">
        <v>165</v>
      </c>
      <c r="D1714" t="s">
        <v>166</v>
      </c>
      <c r="E1714">
        <v>25</v>
      </c>
      <c r="F1714">
        <v>4130</v>
      </c>
    </row>
    <row r="1715" spans="1:6" x14ac:dyDescent="0.25">
      <c r="A1715" t="s">
        <v>164</v>
      </c>
      <c r="B1715" t="s">
        <v>153</v>
      </c>
      <c r="C1715" t="s">
        <v>165</v>
      </c>
      <c r="D1715" t="s">
        <v>166</v>
      </c>
      <c r="E1715">
        <v>26</v>
      </c>
      <c r="F1715">
        <v>2761</v>
      </c>
    </row>
    <row r="1716" spans="1:6" x14ac:dyDescent="0.25">
      <c r="A1716" t="s">
        <v>164</v>
      </c>
      <c r="B1716" t="s">
        <v>153</v>
      </c>
      <c r="C1716" t="s">
        <v>165</v>
      </c>
      <c r="D1716" t="s">
        <v>166</v>
      </c>
      <c r="E1716">
        <v>27</v>
      </c>
      <c r="F1716">
        <v>3129</v>
      </c>
    </row>
    <row r="1717" spans="1:6" x14ac:dyDescent="0.25">
      <c r="A1717" t="s">
        <v>164</v>
      </c>
      <c r="B1717" t="s">
        <v>153</v>
      </c>
      <c r="C1717" t="s">
        <v>165</v>
      </c>
      <c r="D1717" t="s">
        <v>166</v>
      </c>
      <c r="E1717">
        <v>28</v>
      </c>
      <c r="F1717">
        <v>3079</v>
      </c>
    </row>
    <row r="1718" spans="1:6" x14ac:dyDescent="0.25">
      <c r="A1718" t="s">
        <v>164</v>
      </c>
      <c r="B1718" t="s">
        <v>153</v>
      </c>
      <c r="C1718" t="s">
        <v>165</v>
      </c>
      <c r="D1718" t="s">
        <v>166</v>
      </c>
      <c r="E1718">
        <v>29</v>
      </c>
      <c r="F1718">
        <v>1342</v>
      </c>
    </row>
    <row r="1719" spans="1:6" x14ac:dyDescent="0.25">
      <c r="A1719" t="s">
        <v>164</v>
      </c>
      <c r="B1719" t="s">
        <v>153</v>
      </c>
      <c r="C1719" t="s">
        <v>165</v>
      </c>
      <c r="D1719" t="s">
        <v>166</v>
      </c>
      <c r="E1719">
        <v>30</v>
      </c>
      <c r="F1719">
        <v>1550</v>
      </c>
    </row>
    <row r="1720" spans="1:6" x14ac:dyDescent="0.25">
      <c r="A1720" t="s">
        <v>164</v>
      </c>
      <c r="B1720" t="s">
        <v>153</v>
      </c>
      <c r="C1720" t="s">
        <v>165</v>
      </c>
      <c r="D1720" t="s">
        <v>166</v>
      </c>
      <c r="E1720">
        <v>31</v>
      </c>
      <c r="F1720">
        <v>1217</v>
      </c>
    </row>
    <row r="1721" spans="1:6" x14ac:dyDescent="0.25">
      <c r="A1721" t="s">
        <v>164</v>
      </c>
      <c r="B1721" t="s">
        <v>153</v>
      </c>
      <c r="C1721" t="s">
        <v>165</v>
      </c>
      <c r="D1721" t="s">
        <v>166</v>
      </c>
      <c r="E1721">
        <v>32</v>
      </c>
      <c r="F1721">
        <v>460</v>
      </c>
    </row>
    <row r="1722" spans="1:6" x14ac:dyDescent="0.25">
      <c r="A1722" t="s">
        <v>164</v>
      </c>
      <c r="B1722" t="s">
        <v>153</v>
      </c>
      <c r="C1722" t="s">
        <v>165</v>
      </c>
      <c r="D1722" t="s">
        <v>166</v>
      </c>
      <c r="E1722">
        <v>33</v>
      </c>
      <c r="F1722">
        <v>385</v>
      </c>
    </row>
    <row r="1723" spans="1:6" x14ac:dyDescent="0.25">
      <c r="A1723" t="s">
        <v>164</v>
      </c>
      <c r="B1723" t="s">
        <v>153</v>
      </c>
      <c r="C1723" t="s">
        <v>165</v>
      </c>
      <c r="D1723" t="s">
        <v>166</v>
      </c>
      <c r="E1723">
        <v>34</v>
      </c>
      <c r="F1723">
        <v>351</v>
      </c>
    </row>
    <row r="1724" spans="1:6" x14ac:dyDescent="0.25">
      <c r="A1724" t="s">
        <v>164</v>
      </c>
      <c r="B1724" t="s">
        <v>153</v>
      </c>
      <c r="C1724" t="s">
        <v>165</v>
      </c>
      <c r="D1724" t="s">
        <v>166</v>
      </c>
      <c r="E1724">
        <v>36</v>
      </c>
      <c r="F1724">
        <v>384</v>
      </c>
    </row>
    <row r="1725" spans="1:6" x14ac:dyDescent="0.25">
      <c r="A1725" t="s">
        <v>164</v>
      </c>
      <c r="B1725" t="s">
        <v>153</v>
      </c>
      <c r="C1725" t="s">
        <v>165</v>
      </c>
      <c r="D1725" t="s">
        <v>166</v>
      </c>
      <c r="E1725">
        <v>37</v>
      </c>
      <c r="F1725">
        <v>142</v>
      </c>
    </row>
    <row r="1726" spans="1:6" x14ac:dyDescent="0.25">
      <c r="A1726" t="s">
        <v>164</v>
      </c>
      <c r="B1726" t="s">
        <v>153</v>
      </c>
      <c r="C1726" t="s">
        <v>165</v>
      </c>
      <c r="D1726" t="s">
        <v>166</v>
      </c>
      <c r="E1726">
        <v>38</v>
      </c>
      <c r="F1726">
        <v>125</v>
      </c>
    </row>
    <row r="1727" spans="1:6" x14ac:dyDescent="0.25">
      <c r="A1727" t="s">
        <v>152</v>
      </c>
      <c r="B1727" t="s">
        <v>153</v>
      </c>
      <c r="C1727" t="s">
        <v>154</v>
      </c>
      <c r="D1727" t="s">
        <v>167</v>
      </c>
      <c r="E1727">
        <v>2</v>
      </c>
      <c r="F1727">
        <v>1924</v>
      </c>
    </row>
    <row r="1728" spans="1:6" x14ac:dyDescent="0.25">
      <c r="A1728" t="s">
        <v>152</v>
      </c>
      <c r="B1728" t="s">
        <v>153</v>
      </c>
      <c r="C1728" t="s">
        <v>154</v>
      </c>
      <c r="D1728" t="s">
        <v>167</v>
      </c>
      <c r="E1728">
        <v>3</v>
      </c>
      <c r="F1728">
        <v>386</v>
      </c>
    </row>
    <row r="1729" spans="1:6" x14ac:dyDescent="0.25">
      <c r="A1729" t="s">
        <v>152</v>
      </c>
      <c r="B1729" t="s">
        <v>153</v>
      </c>
      <c r="C1729" t="s">
        <v>154</v>
      </c>
      <c r="D1729" t="s">
        <v>167</v>
      </c>
      <c r="E1729">
        <v>4</v>
      </c>
      <c r="F1729">
        <v>3514</v>
      </c>
    </row>
    <row r="1730" spans="1:6" x14ac:dyDescent="0.25">
      <c r="A1730" t="s">
        <v>152</v>
      </c>
      <c r="B1730" t="s">
        <v>153</v>
      </c>
      <c r="C1730" t="s">
        <v>154</v>
      </c>
      <c r="D1730" t="s">
        <v>167</v>
      </c>
      <c r="E1730">
        <v>5</v>
      </c>
      <c r="F1730">
        <v>4102</v>
      </c>
    </row>
    <row r="1731" spans="1:6" x14ac:dyDescent="0.25">
      <c r="A1731" t="s">
        <v>152</v>
      </c>
      <c r="B1731" t="s">
        <v>153</v>
      </c>
      <c r="C1731" t="s">
        <v>154</v>
      </c>
      <c r="D1731" t="s">
        <v>167</v>
      </c>
      <c r="E1731">
        <v>6</v>
      </c>
      <c r="F1731">
        <v>3859</v>
      </c>
    </row>
    <row r="1732" spans="1:6" x14ac:dyDescent="0.25">
      <c r="A1732" t="s">
        <v>152</v>
      </c>
      <c r="B1732" t="s">
        <v>153</v>
      </c>
      <c r="C1732" t="s">
        <v>154</v>
      </c>
      <c r="D1732" t="s">
        <v>167</v>
      </c>
      <c r="E1732">
        <v>7</v>
      </c>
      <c r="F1732">
        <v>8637</v>
      </c>
    </row>
    <row r="1733" spans="1:6" x14ac:dyDescent="0.25">
      <c r="A1733" t="s">
        <v>152</v>
      </c>
      <c r="B1733" t="s">
        <v>153</v>
      </c>
      <c r="C1733" t="s">
        <v>154</v>
      </c>
      <c r="D1733" t="s">
        <v>167</v>
      </c>
      <c r="E1733">
        <v>8</v>
      </c>
      <c r="F1733">
        <v>5460</v>
      </c>
    </row>
    <row r="1734" spans="1:6" x14ac:dyDescent="0.25">
      <c r="A1734" t="s">
        <v>152</v>
      </c>
      <c r="B1734" t="s">
        <v>153</v>
      </c>
      <c r="C1734" t="s">
        <v>154</v>
      </c>
      <c r="D1734" t="s">
        <v>167</v>
      </c>
      <c r="E1734">
        <v>9</v>
      </c>
      <c r="F1734">
        <v>5363</v>
      </c>
    </row>
    <row r="1735" spans="1:6" x14ac:dyDescent="0.25">
      <c r="A1735" t="s">
        <v>152</v>
      </c>
      <c r="B1735" t="s">
        <v>153</v>
      </c>
      <c r="C1735" t="s">
        <v>154</v>
      </c>
      <c r="D1735" t="s">
        <v>167</v>
      </c>
      <c r="E1735">
        <v>10</v>
      </c>
      <c r="F1735">
        <v>10790</v>
      </c>
    </row>
    <row r="1736" spans="1:6" x14ac:dyDescent="0.25">
      <c r="A1736" t="s">
        <v>152</v>
      </c>
      <c r="B1736" t="s">
        <v>153</v>
      </c>
      <c r="C1736" t="s">
        <v>154</v>
      </c>
      <c r="D1736" t="s">
        <v>167</v>
      </c>
      <c r="E1736">
        <v>11</v>
      </c>
      <c r="F1736">
        <v>7257</v>
      </c>
    </row>
    <row r="1737" spans="1:6" x14ac:dyDescent="0.25">
      <c r="A1737" t="s">
        <v>152</v>
      </c>
      <c r="B1737" t="s">
        <v>153</v>
      </c>
      <c r="C1737" t="s">
        <v>154</v>
      </c>
      <c r="D1737" t="s">
        <v>167</v>
      </c>
      <c r="E1737">
        <v>12</v>
      </c>
      <c r="F1737">
        <v>9991</v>
      </c>
    </row>
    <row r="1738" spans="1:6" x14ac:dyDescent="0.25">
      <c r="A1738" t="s">
        <v>152</v>
      </c>
      <c r="B1738" t="s">
        <v>153</v>
      </c>
      <c r="C1738" t="s">
        <v>154</v>
      </c>
      <c r="D1738" t="s">
        <v>167</v>
      </c>
      <c r="E1738">
        <v>13</v>
      </c>
      <c r="F1738">
        <v>6377</v>
      </c>
    </row>
    <row r="1739" spans="1:6" x14ac:dyDescent="0.25">
      <c r="A1739" t="s">
        <v>152</v>
      </c>
      <c r="B1739" t="s">
        <v>153</v>
      </c>
      <c r="C1739" t="s">
        <v>154</v>
      </c>
      <c r="D1739" t="s">
        <v>167</v>
      </c>
      <c r="E1739">
        <v>14</v>
      </c>
      <c r="F1739">
        <v>10561</v>
      </c>
    </row>
    <row r="1740" spans="1:6" x14ac:dyDescent="0.25">
      <c r="A1740" t="s">
        <v>152</v>
      </c>
      <c r="B1740" t="s">
        <v>153</v>
      </c>
      <c r="C1740" t="s">
        <v>154</v>
      </c>
      <c r="D1740" t="s">
        <v>167</v>
      </c>
      <c r="E1740">
        <v>15</v>
      </c>
      <c r="F1740">
        <v>56999</v>
      </c>
    </row>
    <row r="1741" spans="1:6" x14ac:dyDescent="0.25">
      <c r="A1741" t="s">
        <v>152</v>
      </c>
      <c r="B1741" t="s">
        <v>153</v>
      </c>
      <c r="C1741" t="s">
        <v>154</v>
      </c>
      <c r="D1741" t="s">
        <v>167</v>
      </c>
      <c r="E1741">
        <v>16</v>
      </c>
      <c r="F1741">
        <v>149233</v>
      </c>
    </row>
    <row r="1742" spans="1:6" x14ac:dyDescent="0.25">
      <c r="A1742" t="s">
        <v>152</v>
      </c>
      <c r="B1742" t="s">
        <v>153</v>
      </c>
      <c r="C1742" t="s">
        <v>154</v>
      </c>
      <c r="D1742" t="s">
        <v>167</v>
      </c>
      <c r="E1742">
        <v>17</v>
      </c>
      <c r="F1742">
        <v>247899</v>
      </c>
    </row>
    <row r="1743" spans="1:6" x14ac:dyDescent="0.25">
      <c r="A1743" t="s">
        <v>152</v>
      </c>
      <c r="B1743" t="s">
        <v>153</v>
      </c>
      <c r="C1743" t="s">
        <v>154</v>
      </c>
      <c r="D1743" t="s">
        <v>167</v>
      </c>
      <c r="E1743">
        <v>18</v>
      </c>
      <c r="F1743">
        <v>178053</v>
      </c>
    </row>
    <row r="1744" spans="1:6" x14ac:dyDescent="0.25">
      <c r="A1744" t="s">
        <v>152</v>
      </c>
      <c r="B1744" t="s">
        <v>153</v>
      </c>
      <c r="C1744" t="s">
        <v>154</v>
      </c>
      <c r="D1744" t="s">
        <v>167</v>
      </c>
      <c r="E1744">
        <v>19</v>
      </c>
      <c r="F1744">
        <v>95674</v>
      </c>
    </row>
    <row r="1745" spans="1:6" x14ac:dyDescent="0.25">
      <c r="A1745" t="s">
        <v>152</v>
      </c>
      <c r="B1745" t="s">
        <v>153</v>
      </c>
      <c r="C1745" t="s">
        <v>154</v>
      </c>
      <c r="D1745" t="s">
        <v>167</v>
      </c>
      <c r="E1745">
        <v>20</v>
      </c>
      <c r="F1745">
        <v>58124</v>
      </c>
    </row>
    <row r="1746" spans="1:6" x14ac:dyDescent="0.25">
      <c r="A1746" t="s">
        <v>152</v>
      </c>
      <c r="B1746" t="s">
        <v>153</v>
      </c>
      <c r="C1746" t="s">
        <v>154</v>
      </c>
      <c r="D1746" t="s">
        <v>167</v>
      </c>
      <c r="E1746">
        <v>21</v>
      </c>
      <c r="F1746">
        <v>50455</v>
      </c>
    </row>
    <row r="1747" spans="1:6" x14ac:dyDescent="0.25">
      <c r="A1747" t="s">
        <v>152</v>
      </c>
      <c r="B1747" t="s">
        <v>153</v>
      </c>
      <c r="C1747" t="s">
        <v>154</v>
      </c>
      <c r="D1747" t="s">
        <v>167</v>
      </c>
      <c r="E1747">
        <v>22</v>
      </c>
      <c r="F1747">
        <v>45055</v>
      </c>
    </row>
    <row r="1748" spans="1:6" x14ac:dyDescent="0.25">
      <c r="A1748" t="s">
        <v>152</v>
      </c>
      <c r="B1748" t="s">
        <v>153</v>
      </c>
      <c r="C1748" t="s">
        <v>154</v>
      </c>
      <c r="D1748" t="s">
        <v>167</v>
      </c>
      <c r="E1748">
        <v>23</v>
      </c>
      <c r="F1748">
        <v>40891</v>
      </c>
    </row>
    <row r="1749" spans="1:6" x14ac:dyDescent="0.25">
      <c r="A1749" t="s">
        <v>152</v>
      </c>
      <c r="B1749" t="s">
        <v>153</v>
      </c>
      <c r="C1749" t="s">
        <v>154</v>
      </c>
      <c r="D1749" t="s">
        <v>167</v>
      </c>
      <c r="E1749">
        <v>24</v>
      </c>
      <c r="F1749">
        <v>28986</v>
      </c>
    </row>
    <row r="1750" spans="1:6" x14ac:dyDescent="0.25">
      <c r="A1750" t="s">
        <v>152</v>
      </c>
      <c r="B1750" t="s">
        <v>153</v>
      </c>
      <c r="C1750" t="s">
        <v>154</v>
      </c>
      <c r="D1750" t="s">
        <v>167</v>
      </c>
      <c r="E1750">
        <v>25</v>
      </c>
      <c r="F1750">
        <v>19633</v>
      </c>
    </row>
    <row r="1751" spans="1:6" x14ac:dyDescent="0.25">
      <c r="A1751" t="s">
        <v>152</v>
      </c>
      <c r="B1751" t="s">
        <v>153</v>
      </c>
      <c r="C1751" t="s">
        <v>154</v>
      </c>
      <c r="D1751" t="s">
        <v>167</v>
      </c>
      <c r="E1751">
        <v>26</v>
      </c>
      <c r="F1751">
        <v>12995</v>
      </c>
    </row>
    <row r="1752" spans="1:6" x14ac:dyDescent="0.25">
      <c r="A1752" t="s">
        <v>152</v>
      </c>
      <c r="B1752" t="s">
        <v>153</v>
      </c>
      <c r="C1752" t="s">
        <v>154</v>
      </c>
      <c r="D1752" t="s">
        <v>167</v>
      </c>
      <c r="E1752">
        <v>27</v>
      </c>
      <c r="F1752">
        <v>7992</v>
      </c>
    </row>
    <row r="1753" spans="1:6" x14ac:dyDescent="0.25">
      <c r="A1753" t="s">
        <v>152</v>
      </c>
      <c r="B1753" t="s">
        <v>153</v>
      </c>
      <c r="C1753" t="s">
        <v>154</v>
      </c>
      <c r="D1753" t="s">
        <v>167</v>
      </c>
      <c r="E1753">
        <v>28</v>
      </c>
      <c r="F1753">
        <v>8582</v>
      </c>
    </row>
    <row r="1754" spans="1:6" x14ac:dyDescent="0.25">
      <c r="A1754" t="s">
        <v>152</v>
      </c>
      <c r="B1754" t="s">
        <v>153</v>
      </c>
      <c r="C1754" t="s">
        <v>154</v>
      </c>
      <c r="D1754" t="s">
        <v>167</v>
      </c>
      <c r="E1754">
        <v>29</v>
      </c>
      <c r="F1754">
        <v>2958</v>
      </c>
    </row>
    <row r="1755" spans="1:6" x14ac:dyDescent="0.25">
      <c r="A1755" t="s">
        <v>152</v>
      </c>
      <c r="B1755" t="s">
        <v>153</v>
      </c>
      <c r="C1755" t="s">
        <v>154</v>
      </c>
      <c r="D1755" t="s">
        <v>167</v>
      </c>
      <c r="E1755">
        <v>30</v>
      </c>
      <c r="F1755">
        <v>1811</v>
      </c>
    </row>
    <row r="1756" spans="1:6" x14ac:dyDescent="0.25">
      <c r="A1756" t="s">
        <v>152</v>
      </c>
      <c r="B1756" t="s">
        <v>153</v>
      </c>
      <c r="C1756" t="s">
        <v>154</v>
      </c>
      <c r="D1756" t="s">
        <v>167</v>
      </c>
      <c r="E1756">
        <v>31</v>
      </c>
      <c r="F1756">
        <v>3667</v>
      </c>
    </row>
    <row r="1757" spans="1:6" x14ac:dyDescent="0.25">
      <c r="A1757" t="s">
        <v>152</v>
      </c>
      <c r="B1757" t="s">
        <v>153</v>
      </c>
      <c r="C1757" t="s">
        <v>154</v>
      </c>
      <c r="D1757" t="s">
        <v>167</v>
      </c>
      <c r="E1757">
        <v>32</v>
      </c>
      <c r="F1757">
        <v>1556</v>
      </c>
    </row>
    <row r="1758" spans="1:6" x14ac:dyDescent="0.25">
      <c r="A1758" t="s">
        <v>152</v>
      </c>
      <c r="B1758" t="s">
        <v>153</v>
      </c>
      <c r="C1758" t="s">
        <v>154</v>
      </c>
      <c r="D1758" t="s">
        <v>167</v>
      </c>
      <c r="E1758">
        <v>33</v>
      </c>
      <c r="F1758">
        <v>1727</v>
      </c>
    </row>
    <row r="1759" spans="1:6" x14ac:dyDescent="0.25">
      <c r="A1759" t="s">
        <v>152</v>
      </c>
      <c r="B1759" t="s">
        <v>153</v>
      </c>
      <c r="C1759" t="s">
        <v>154</v>
      </c>
      <c r="D1759" t="s">
        <v>167</v>
      </c>
      <c r="E1759">
        <v>34</v>
      </c>
      <c r="F1759">
        <v>100</v>
      </c>
    </row>
    <row r="1760" spans="1:6" x14ac:dyDescent="0.25">
      <c r="A1760" t="s">
        <v>152</v>
      </c>
      <c r="B1760" t="s">
        <v>153</v>
      </c>
      <c r="C1760" t="s">
        <v>154</v>
      </c>
      <c r="D1760" t="s">
        <v>167</v>
      </c>
      <c r="E1760">
        <v>35</v>
      </c>
      <c r="F1760">
        <v>459</v>
      </c>
    </row>
    <row r="1761" spans="1:6" x14ac:dyDescent="0.25">
      <c r="A1761" t="s">
        <v>152</v>
      </c>
      <c r="B1761" t="s">
        <v>153</v>
      </c>
      <c r="C1761" t="s">
        <v>154</v>
      </c>
      <c r="D1761" t="s">
        <v>167</v>
      </c>
      <c r="E1761">
        <v>37</v>
      </c>
      <c r="F1761">
        <v>145</v>
      </c>
    </row>
    <row r="1762" spans="1:6" x14ac:dyDescent="0.25">
      <c r="A1762" t="s">
        <v>152</v>
      </c>
      <c r="B1762" t="s">
        <v>153</v>
      </c>
      <c r="C1762" t="s">
        <v>154</v>
      </c>
      <c r="D1762" t="s">
        <v>167</v>
      </c>
      <c r="E1762">
        <v>40</v>
      </c>
      <c r="F1762">
        <v>271</v>
      </c>
    </row>
    <row r="1763" spans="1:6" x14ac:dyDescent="0.25">
      <c r="A1763" t="s">
        <v>152</v>
      </c>
      <c r="B1763" t="s">
        <v>153</v>
      </c>
      <c r="C1763" t="s">
        <v>154</v>
      </c>
      <c r="D1763" t="s">
        <v>167</v>
      </c>
      <c r="E1763">
        <v>41</v>
      </c>
      <c r="F1763">
        <v>475</v>
      </c>
    </row>
    <row r="1764" spans="1:6" x14ac:dyDescent="0.25">
      <c r="A1764" t="s">
        <v>152</v>
      </c>
      <c r="B1764" t="s">
        <v>153</v>
      </c>
      <c r="C1764" t="s">
        <v>156</v>
      </c>
      <c r="D1764" t="s">
        <v>167</v>
      </c>
      <c r="E1764">
        <v>3</v>
      </c>
      <c r="F1764">
        <v>310</v>
      </c>
    </row>
    <row r="1765" spans="1:6" x14ac:dyDescent="0.25">
      <c r="A1765" t="s">
        <v>152</v>
      </c>
      <c r="B1765" t="s">
        <v>153</v>
      </c>
      <c r="C1765" t="s">
        <v>156</v>
      </c>
      <c r="D1765" t="s">
        <v>167</v>
      </c>
      <c r="E1765">
        <v>4</v>
      </c>
      <c r="F1765">
        <v>619</v>
      </c>
    </row>
    <row r="1766" spans="1:6" x14ac:dyDescent="0.25">
      <c r="A1766" t="s">
        <v>152</v>
      </c>
      <c r="B1766" t="s">
        <v>153</v>
      </c>
      <c r="C1766" t="s">
        <v>156</v>
      </c>
      <c r="D1766" t="s">
        <v>167</v>
      </c>
      <c r="E1766">
        <v>5</v>
      </c>
      <c r="F1766">
        <v>3074</v>
      </c>
    </row>
    <row r="1767" spans="1:6" x14ac:dyDescent="0.25">
      <c r="A1767" t="s">
        <v>152</v>
      </c>
      <c r="B1767" t="s">
        <v>153</v>
      </c>
      <c r="C1767" t="s">
        <v>156</v>
      </c>
      <c r="D1767" t="s">
        <v>167</v>
      </c>
      <c r="E1767">
        <v>6</v>
      </c>
      <c r="F1767">
        <v>2519</v>
      </c>
    </row>
    <row r="1768" spans="1:6" x14ac:dyDescent="0.25">
      <c r="A1768" t="s">
        <v>152</v>
      </c>
      <c r="B1768" t="s">
        <v>153</v>
      </c>
      <c r="C1768" t="s">
        <v>156</v>
      </c>
      <c r="D1768" t="s">
        <v>167</v>
      </c>
      <c r="E1768">
        <v>7</v>
      </c>
      <c r="F1768">
        <v>2950</v>
      </c>
    </row>
    <row r="1769" spans="1:6" x14ac:dyDescent="0.25">
      <c r="A1769" t="s">
        <v>152</v>
      </c>
      <c r="B1769" t="s">
        <v>153</v>
      </c>
      <c r="C1769" t="s">
        <v>156</v>
      </c>
      <c r="D1769" t="s">
        <v>167</v>
      </c>
      <c r="E1769">
        <v>8</v>
      </c>
      <c r="F1769">
        <v>3238</v>
      </c>
    </row>
    <row r="1770" spans="1:6" x14ac:dyDescent="0.25">
      <c r="A1770" t="s">
        <v>152</v>
      </c>
      <c r="B1770" t="s">
        <v>153</v>
      </c>
      <c r="C1770" t="s">
        <v>156</v>
      </c>
      <c r="D1770" t="s">
        <v>167</v>
      </c>
      <c r="E1770">
        <v>9</v>
      </c>
      <c r="F1770">
        <v>5011</v>
      </c>
    </row>
    <row r="1771" spans="1:6" x14ac:dyDescent="0.25">
      <c r="A1771" t="s">
        <v>152</v>
      </c>
      <c r="B1771" t="s">
        <v>153</v>
      </c>
      <c r="C1771" t="s">
        <v>156</v>
      </c>
      <c r="D1771" t="s">
        <v>167</v>
      </c>
      <c r="E1771">
        <v>10</v>
      </c>
      <c r="F1771">
        <v>5683</v>
      </c>
    </row>
    <row r="1772" spans="1:6" x14ac:dyDescent="0.25">
      <c r="A1772" t="s">
        <v>152</v>
      </c>
      <c r="B1772" t="s">
        <v>153</v>
      </c>
      <c r="C1772" t="s">
        <v>156</v>
      </c>
      <c r="D1772" t="s">
        <v>167</v>
      </c>
      <c r="E1772">
        <v>11</v>
      </c>
      <c r="F1772">
        <v>5281</v>
      </c>
    </row>
    <row r="1773" spans="1:6" x14ac:dyDescent="0.25">
      <c r="A1773" t="s">
        <v>152</v>
      </c>
      <c r="B1773" t="s">
        <v>153</v>
      </c>
      <c r="C1773" t="s">
        <v>156</v>
      </c>
      <c r="D1773" t="s">
        <v>167</v>
      </c>
      <c r="E1773">
        <v>12</v>
      </c>
      <c r="F1773">
        <v>5423</v>
      </c>
    </row>
    <row r="1774" spans="1:6" x14ac:dyDescent="0.25">
      <c r="A1774" t="s">
        <v>152</v>
      </c>
      <c r="B1774" t="s">
        <v>153</v>
      </c>
      <c r="C1774" t="s">
        <v>156</v>
      </c>
      <c r="D1774" t="s">
        <v>167</v>
      </c>
      <c r="E1774">
        <v>13</v>
      </c>
      <c r="F1774">
        <v>5242</v>
      </c>
    </row>
    <row r="1775" spans="1:6" x14ac:dyDescent="0.25">
      <c r="A1775" t="s">
        <v>152</v>
      </c>
      <c r="B1775" t="s">
        <v>153</v>
      </c>
      <c r="C1775" t="s">
        <v>156</v>
      </c>
      <c r="D1775" t="s">
        <v>167</v>
      </c>
      <c r="E1775">
        <v>14</v>
      </c>
      <c r="F1775">
        <v>5977</v>
      </c>
    </row>
    <row r="1776" spans="1:6" x14ac:dyDescent="0.25">
      <c r="A1776" t="s">
        <v>152</v>
      </c>
      <c r="B1776" t="s">
        <v>153</v>
      </c>
      <c r="C1776" t="s">
        <v>156</v>
      </c>
      <c r="D1776" t="s">
        <v>167</v>
      </c>
      <c r="E1776">
        <v>15</v>
      </c>
      <c r="F1776">
        <v>4626</v>
      </c>
    </row>
    <row r="1777" spans="1:6" x14ac:dyDescent="0.25">
      <c r="A1777" t="s">
        <v>152</v>
      </c>
      <c r="B1777" t="s">
        <v>153</v>
      </c>
      <c r="C1777" t="s">
        <v>156</v>
      </c>
      <c r="D1777" t="s">
        <v>167</v>
      </c>
      <c r="E1777">
        <v>16</v>
      </c>
      <c r="F1777">
        <v>5685</v>
      </c>
    </row>
    <row r="1778" spans="1:6" x14ac:dyDescent="0.25">
      <c r="A1778" t="s">
        <v>152</v>
      </c>
      <c r="B1778" t="s">
        <v>153</v>
      </c>
      <c r="C1778" t="s">
        <v>156</v>
      </c>
      <c r="D1778" t="s">
        <v>167</v>
      </c>
      <c r="E1778">
        <v>17</v>
      </c>
      <c r="F1778">
        <v>7005</v>
      </c>
    </row>
    <row r="1779" spans="1:6" x14ac:dyDescent="0.25">
      <c r="A1779" t="s">
        <v>152</v>
      </c>
      <c r="B1779" t="s">
        <v>153</v>
      </c>
      <c r="C1779" t="s">
        <v>156</v>
      </c>
      <c r="D1779" t="s">
        <v>167</v>
      </c>
      <c r="E1779">
        <v>18</v>
      </c>
      <c r="F1779">
        <v>5942</v>
      </c>
    </row>
    <row r="1780" spans="1:6" x14ac:dyDescent="0.25">
      <c r="A1780" t="s">
        <v>152</v>
      </c>
      <c r="B1780" t="s">
        <v>153</v>
      </c>
      <c r="C1780" t="s">
        <v>156</v>
      </c>
      <c r="D1780" t="s">
        <v>167</v>
      </c>
      <c r="E1780">
        <v>19</v>
      </c>
      <c r="F1780">
        <v>3597</v>
      </c>
    </row>
    <row r="1781" spans="1:6" x14ac:dyDescent="0.25">
      <c r="A1781" t="s">
        <v>152</v>
      </c>
      <c r="B1781" t="s">
        <v>153</v>
      </c>
      <c r="C1781" t="s">
        <v>156</v>
      </c>
      <c r="D1781" t="s">
        <v>167</v>
      </c>
      <c r="E1781">
        <v>20</v>
      </c>
      <c r="F1781">
        <v>4870</v>
      </c>
    </row>
    <row r="1782" spans="1:6" x14ac:dyDescent="0.25">
      <c r="A1782" t="s">
        <v>152</v>
      </c>
      <c r="B1782" t="s">
        <v>153</v>
      </c>
      <c r="C1782" t="s">
        <v>156</v>
      </c>
      <c r="D1782" t="s">
        <v>167</v>
      </c>
      <c r="E1782">
        <v>21</v>
      </c>
      <c r="F1782">
        <v>2268</v>
      </c>
    </row>
    <row r="1783" spans="1:6" x14ac:dyDescent="0.25">
      <c r="A1783" t="s">
        <v>152</v>
      </c>
      <c r="B1783" t="s">
        <v>153</v>
      </c>
      <c r="C1783" t="s">
        <v>156</v>
      </c>
      <c r="D1783" t="s">
        <v>167</v>
      </c>
      <c r="E1783">
        <v>22</v>
      </c>
      <c r="F1783">
        <v>1512</v>
      </c>
    </row>
    <row r="1784" spans="1:6" x14ac:dyDescent="0.25">
      <c r="A1784" t="s">
        <v>152</v>
      </c>
      <c r="B1784" t="s">
        <v>153</v>
      </c>
      <c r="C1784" t="s">
        <v>156</v>
      </c>
      <c r="D1784" t="s">
        <v>167</v>
      </c>
      <c r="E1784">
        <v>23</v>
      </c>
      <c r="F1784">
        <v>2018</v>
      </c>
    </row>
    <row r="1785" spans="1:6" x14ac:dyDescent="0.25">
      <c r="A1785" t="s">
        <v>152</v>
      </c>
      <c r="B1785" t="s">
        <v>153</v>
      </c>
      <c r="C1785" t="s">
        <v>156</v>
      </c>
      <c r="D1785" t="s">
        <v>167</v>
      </c>
      <c r="E1785">
        <v>24</v>
      </c>
      <c r="F1785">
        <v>882</v>
      </c>
    </row>
    <row r="1786" spans="1:6" x14ac:dyDescent="0.25">
      <c r="A1786" t="s">
        <v>152</v>
      </c>
      <c r="B1786" t="s">
        <v>153</v>
      </c>
      <c r="C1786" t="s">
        <v>156</v>
      </c>
      <c r="D1786" t="s">
        <v>167</v>
      </c>
      <c r="E1786">
        <v>25</v>
      </c>
      <c r="F1786">
        <v>962</v>
      </c>
    </row>
    <row r="1787" spans="1:6" x14ac:dyDescent="0.25">
      <c r="A1787" t="s">
        <v>152</v>
      </c>
      <c r="B1787" t="s">
        <v>153</v>
      </c>
      <c r="C1787" t="s">
        <v>156</v>
      </c>
      <c r="D1787" t="s">
        <v>167</v>
      </c>
      <c r="E1787">
        <v>26</v>
      </c>
      <c r="F1787">
        <v>2230</v>
      </c>
    </row>
    <row r="1788" spans="1:6" x14ac:dyDescent="0.25">
      <c r="A1788" t="s">
        <v>152</v>
      </c>
      <c r="B1788" t="s">
        <v>153</v>
      </c>
      <c r="C1788" t="s">
        <v>156</v>
      </c>
      <c r="D1788" t="s">
        <v>167</v>
      </c>
      <c r="E1788">
        <v>27</v>
      </c>
      <c r="F1788">
        <v>1264</v>
      </c>
    </row>
    <row r="1789" spans="1:6" x14ac:dyDescent="0.25">
      <c r="A1789" t="s">
        <v>152</v>
      </c>
      <c r="B1789" t="s">
        <v>153</v>
      </c>
      <c r="C1789" t="s">
        <v>156</v>
      </c>
      <c r="D1789" t="s">
        <v>167</v>
      </c>
      <c r="E1789">
        <v>28</v>
      </c>
      <c r="F1789">
        <v>1022</v>
      </c>
    </row>
    <row r="1790" spans="1:6" x14ac:dyDescent="0.25">
      <c r="A1790" t="s">
        <v>152</v>
      </c>
      <c r="B1790" t="s">
        <v>153</v>
      </c>
      <c r="C1790" t="s">
        <v>156</v>
      </c>
      <c r="D1790" t="s">
        <v>167</v>
      </c>
      <c r="E1790">
        <v>29</v>
      </c>
      <c r="F1790">
        <v>1853</v>
      </c>
    </row>
    <row r="1791" spans="1:6" x14ac:dyDescent="0.25">
      <c r="A1791" t="s">
        <v>152</v>
      </c>
      <c r="B1791" t="s">
        <v>153</v>
      </c>
      <c r="C1791" t="s">
        <v>156</v>
      </c>
      <c r="D1791" t="s">
        <v>167</v>
      </c>
      <c r="E1791">
        <v>30</v>
      </c>
      <c r="F1791">
        <v>2795</v>
      </c>
    </row>
    <row r="1792" spans="1:6" x14ac:dyDescent="0.25">
      <c r="A1792" t="s">
        <v>152</v>
      </c>
      <c r="B1792" t="s">
        <v>153</v>
      </c>
      <c r="C1792" t="s">
        <v>156</v>
      </c>
      <c r="D1792" t="s">
        <v>167</v>
      </c>
      <c r="E1792">
        <v>31</v>
      </c>
      <c r="F1792">
        <v>306</v>
      </c>
    </row>
    <row r="1793" spans="1:6" x14ac:dyDescent="0.25">
      <c r="A1793" t="s">
        <v>152</v>
      </c>
      <c r="B1793" t="s">
        <v>153</v>
      </c>
      <c r="C1793" t="s">
        <v>156</v>
      </c>
      <c r="D1793" t="s">
        <v>167</v>
      </c>
      <c r="E1793">
        <v>32</v>
      </c>
      <c r="F1793">
        <v>424</v>
      </c>
    </row>
    <row r="1794" spans="1:6" x14ac:dyDescent="0.25">
      <c r="A1794" t="s">
        <v>152</v>
      </c>
      <c r="B1794" t="s">
        <v>153</v>
      </c>
      <c r="C1794" t="s">
        <v>156</v>
      </c>
      <c r="D1794" t="s">
        <v>167</v>
      </c>
      <c r="E1794">
        <v>33</v>
      </c>
      <c r="F1794">
        <v>141</v>
      </c>
    </row>
    <row r="1795" spans="1:6" x14ac:dyDescent="0.25">
      <c r="A1795" t="s">
        <v>152</v>
      </c>
      <c r="B1795" t="s">
        <v>153</v>
      </c>
      <c r="C1795" t="s">
        <v>156</v>
      </c>
      <c r="D1795" t="s">
        <v>167</v>
      </c>
      <c r="E1795">
        <v>34</v>
      </c>
      <c r="F1795">
        <v>1063</v>
      </c>
    </row>
    <row r="1796" spans="1:6" x14ac:dyDescent="0.25">
      <c r="A1796" t="s">
        <v>152</v>
      </c>
      <c r="B1796" t="s">
        <v>153</v>
      </c>
      <c r="C1796" t="s">
        <v>156</v>
      </c>
      <c r="D1796" t="s">
        <v>167</v>
      </c>
      <c r="E1796">
        <v>36</v>
      </c>
      <c r="F1796">
        <v>311</v>
      </c>
    </row>
    <row r="1797" spans="1:6" x14ac:dyDescent="0.25">
      <c r="A1797" t="s">
        <v>152</v>
      </c>
      <c r="B1797" t="s">
        <v>153</v>
      </c>
      <c r="C1797" t="s">
        <v>156</v>
      </c>
      <c r="D1797" t="s">
        <v>167</v>
      </c>
      <c r="E1797">
        <v>37</v>
      </c>
      <c r="F1797">
        <v>199</v>
      </c>
    </row>
    <row r="1798" spans="1:6" x14ac:dyDescent="0.25">
      <c r="A1798" t="s">
        <v>152</v>
      </c>
      <c r="B1798" t="s">
        <v>153</v>
      </c>
      <c r="C1798" t="s">
        <v>157</v>
      </c>
      <c r="D1798" t="s">
        <v>167</v>
      </c>
      <c r="E1798">
        <v>1</v>
      </c>
      <c r="F1798">
        <v>806</v>
      </c>
    </row>
    <row r="1799" spans="1:6" x14ac:dyDescent="0.25">
      <c r="A1799" t="s">
        <v>152</v>
      </c>
      <c r="B1799" t="s">
        <v>153</v>
      </c>
      <c r="C1799" t="s">
        <v>157</v>
      </c>
      <c r="D1799" t="s">
        <v>167</v>
      </c>
      <c r="E1799">
        <v>2</v>
      </c>
      <c r="F1799">
        <v>12405</v>
      </c>
    </row>
    <row r="1800" spans="1:6" x14ac:dyDescent="0.25">
      <c r="A1800" t="s">
        <v>152</v>
      </c>
      <c r="B1800" t="s">
        <v>153</v>
      </c>
      <c r="C1800" t="s">
        <v>157</v>
      </c>
      <c r="D1800" t="s">
        <v>167</v>
      </c>
      <c r="E1800">
        <v>3</v>
      </c>
      <c r="F1800">
        <v>15773</v>
      </c>
    </row>
    <row r="1801" spans="1:6" x14ac:dyDescent="0.25">
      <c r="A1801" t="s">
        <v>152</v>
      </c>
      <c r="B1801" t="s">
        <v>153</v>
      </c>
      <c r="C1801" t="s">
        <v>157</v>
      </c>
      <c r="D1801" t="s">
        <v>167</v>
      </c>
      <c r="E1801">
        <v>4</v>
      </c>
      <c r="F1801">
        <v>18852</v>
      </c>
    </row>
    <row r="1802" spans="1:6" x14ac:dyDescent="0.25">
      <c r="A1802" t="s">
        <v>152</v>
      </c>
      <c r="B1802" t="s">
        <v>153</v>
      </c>
      <c r="C1802" t="s">
        <v>157</v>
      </c>
      <c r="D1802" t="s">
        <v>167</v>
      </c>
      <c r="E1802">
        <v>5</v>
      </c>
      <c r="F1802">
        <v>24457</v>
      </c>
    </row>
    <row r="1803" spans="1:6" x14ac:dyDescent="0.25">
      <c r="A1803" t="s">
        <v>152</v>
      </c>
      <c r="B1803" t="s">
        <v>153</v>
      </c>
      <c r="C1803" t="s">
        <v>157</v>
      </c>
      <c r="D1803" t="s">
        <v>167</v>
      </c>
      <c r="E1803">
        <v>6</v>
      </c>
      <c r="F1803">
        <v>27960</v>
      </c>
    </row>
    <row r="1804" spans="1:6" x14ac:dyDescent="0.25">
      <c r="A1804" t="s">
        <v>152</v>
      </c>
      <c r="B1804" t="s">
        <v>153</v>
      </c>
      <c r="C1804" t="s">
        <v>157</v>
      </c>
      <c r="D1804" t="s">
        <v>167</v>
      </c>
      <c r="E1804">
        <v>7</v>
      </c>
      <c r="F1804">
        <v>29119</v>
      </c>
    </row>
    <row r="1805" spans="1:6" x14ac:dyDescent="0.25">
      <c r="A1805" t="s">
        <v>152</v>
      </c>
      <c r="B1805" t="s">
        <v>153</v>
      </c>
      <c r="C1805" t="s">
        <v>157</v>
      </c>
      <c r="D1805" t="s">
        <v>167</v>
      </c>
      <c r="E1805">
        <v>8</v>
      </c>
      <c r="F1805">
        <v>31168</v>
      </c>
    </row>
    <row r="1806" spans="1:6" x14ac:dyDescent="0.25">
      <c r="A1806" t="s">
        <v>152</v>
      </c>
      <c r="B1806" t="s">
        <v>153</v>
      </c>
      <c r="C1806" t="s">
        <v>157</v>
      </c>
      <c r="D1806" t="s">
        <v>167</v>
      </c>
      <c r="E1806">
        <v>9</v>
      </c>
      <c r="F1806">
        <v>38570</v>
      </c>
    </row>
    <row r="1807" spans="1:6" x14ac:dyDescent="0.25">
      <c r="A1807" t="s">
        <v>152</v>
      </c>
      <c r="B1807" t="s">
        <v>153</v>
      </c>
      <c r="C1807" t="s">
        <v>157</v>
      </c>
      <c r="D1807" t="s">
        <v>167</v>
      </c>
      <c r="E1807">
        <v>10</v>
      </c>
      <c r="F1807">
        <v>46531</v>
      </c>
    </row>
    <row r="1808" spans="1:6" x14ac:dyDescent="0.25">
      <c r="A1808" t="s">
        <v>152</v>
      </c>
      <c r="B1808" t="s">
        <v>153</v>
      </c>
      <c r="C1808" t="s">
        <v>157</v>
      </c>
      <c r="D1808" t="s">
        <v>167</v>
      </c>
      <c r="E1808">
        <v>11</v>
      </c>
      <c r="F1808">
        <v>40789</v>
      </c>
    </row>
    <row r="1809" spans="1:6" x14ac:dyDescent="0.25">
      <c r="A1809" t="s">
        <v>152</v>
      </c>
      <c r="B1809" t="s">
        <v>153</v>
      </c>
      <c r="C1809" t="s">
        <v>157</v>
      </c>
      <c r="D1809" t="s">
        <v>167</v>
      </c>
      <c r="E1809">
        <v>12</v>
      </c>
      <c r="F1809">
        <v>43457</v>
      </c>
    </row>
    <row r="1810" spans="1:6" x14ac:dyDescent="0.25">
      <c r="A1810" t="s">
        <v>152</v>
      </c>
      <c r="B1810" t="s">
        <v>153</v>
      </c>
      <c r="C1810" t="s">
        <v>157</v>
      </c>
      <c r="D1810" t="s">
        <v>167</v>
      </c>
      <c r="E1810">
        <v>13</v>
      </c>
      <c r="F1810">
        <v>30677</v>
      </c>
    </row>
    <row r="1811" spans="1:6" x14ac:dyDescent="0.25">
      <c r="A1811" t="s">
        <v>152</v>
      </c>
      <c r="B1811" t="s">
        <v>153</v>
      </c>
      <c r="C1811" t="s">
        <v>157</v>
      </c>
      <c r="D1811" t="s">
        <v>167</v>
      </c>
      <c r="E1811">
        <v>14</v>
      </c>
      <c r="F1811">
        <v>42151</v>
      </c>
    </row>
    <row r="1812" spans="1:6" x14ac:dyDescent="0.25">
      <c r="A1812" t="s">
        <v>152</v>
      </c>
      <c r="B1812" t="s">
        <v>153</v>
      </c>
      <c r="C1812" t="s">
        <v>157</v>
      </c>
      <c r="D1812" t="s">
        <v>167</v>
      </c>
      <c r="E1812">
        <v>15</v>
      </c>
      <c r="F1812">
        <v>45617</v>
      </c>
    </row>
    <row r="1813" spans="1:6" x14ac:dyDescent="0.25">
      <c r="A1813" t="s">
        <v>152</v>
      </c>
      <c r="B1813" t="s">
        <v>153</v>
      </c>
      <c r="C1813" t="s">
        <v>157</v>
      </c>
      <c r="D1813" t="s">
        <v>167</v>
      </c>
      <c r="E1813">
        <v>16</v>
      </c>
      <c r="F1813">
        <v>56621</v>
      </c>
    </row>
    <row r="1814" spans="1:6" x14ac:dyDescent="0.25">
      <c r="A1814" t="s">
        <v>152</v>
      </c>
      <c r="B1814" t="s">
        <v>153</v>
      </c>
      <c r="C1814" t="s">
        <v>157</v>
      </c>
      <c r="D1814" t="s">
        <v>167</v>
      </c>
      <c r="E1814">
        <v>17</v>
      </c>
      <c r="F1814">
        <v>61231</v>
      </c>
    </row>
    <row r="1815" spans="1:6" x14ac:dyDescent="0.25">
      <c r="A1815" t="s">
        <v>152</v>
      </c>
      <c r="B1815" t="s">
        <v>153</v>
      </c>
      <c r="C1815" t="s">
        <v>157</v>
      </c>
      <c r="D1815" t="s">
        <v>167</v>
      </c>
      <c r="E1815">
        <v>18</v>
      </c>
      <c r="F1815">
        <v>84668</v>
      </c>
    </row>
    <row r="1816" spans="1:6" x14ac:dyDescent="0.25">
      <c r="A1816" t="s">
        <v>152</v>
      </c>
      <c r="B1816" t="s">
        <v>153</v>
      </c>
      <c r="C1816" t="s">
        <v>157</v>
      </c>
      <c r="D1816" t="s">
        <v>167</v>
      </c>
      <c r="E1816">
        <v>19</v>
      </c>
      <c r="F1816">
        <v>119818</v>
      </c>
    </row>
    <row r="1817" spans="1:6" x14ac:dyDescent="0.25">
      <c r="A1817" t="s">
        <v>152</v>
      </c>
      <c r="B1817" t="s">
        <v>153</v>
      </c>
      <c r="C1817" t="s">
        <v>157</v>
      </c>
      <c r="D1817" t="s">
        <v>167</v>
      </c>
      <c r="E1817">
        <v>20</v>
      </c>
      <c r="F1817">
        <v>164118</v>
      </c>
    </row>
    <row r="1818" spans="1:6" x14ac:dyDescent="0.25">
      <c r="A1818" t="s">
        <v>152</v>
      </c>
      <c r="B1818" t="s">
        <v>153</v>
      </c>
      <c r="C1818" t="s">
        <v>157</v>
      </c>
      <c r="D1818" t="s">
        <v>167</v>
      </c>
      <c r="E1818">
        <v>21</v>
      </c>
      <c r="F1818">
        <v>201561</v>
      </c>
    </row>
    <row r="1819" spans="1:6" x14ac:dyDescent="0.25">
      <c r="A1819" t="s">
        <v>152</v>
      </c>
      <c r="B1819" t="s">
        <v>153</v>
      </c>
      <c r="C1819" t="s">
        <v>157</v>
      </c>
      <c r="D1819" t="s">
        <v>167</v>
      </c>
      <c r="E1819">
        <v>22</v>
      </c>
      <c r="F1819">
        <v>202052</v>
      </c>
    </row>
    <row r="1820" spans="1:6" x14ac:dyDescent="0.25">
      <c r="A1820" t="s">
        <v>152</v>
      </c>
      <c r="B1820" t="s">
        <v>153</v>
      </c>
      <c r="C1820" t="s">
        <v>157</v>
      </c>
      <c r="D1820" t="s">
        <v>167</v>
      </c>
      <c r="E1820">
        <v>23</v>
      </c>
      <c r="F1820">
        <v>172472</v>
      </c>
    </row>
    <row r="1821" spans="1:6" x14ac:dyDescent="0.25">
      <c r="A1821" t="s">
        <v>152</v>
      </c>
      <c r="B1821" t="s">
        <v>153</v>
      </c>
      <c r="C1821" t="s">
        <v>157</v>
      </c>
      <c r="D1821" t="s">
        <v>167</v>
      </c>
      <c r="E1821">
        <v>24</v>
      </c>
      <c r="F1821">
        <v>142115</v>
      </c>
    </row>
    <row r="1822" spans="1:6" x14ac:dyDescent="0.25">
      <c r="A1822" t="s">
        <v>152</v>
      </c>
      <c r="B1822" t="s">
        <v>153</v>
      </c>
      <c r="C1822" t="s">
        <v>157</v>
      </c>
      <c r="D1822" t="s">
        <v>167</v>
      </c>
      <c r="E1822">
        <v>25</v>
      </c>
      <c r="F1822">
        <v>102360</v>
      </c>
    </row>
    <row r="1823" spans="1:6" x14ac:dyDescent="0.25">
      <c r="A1823" t="s">
        <v>152</v>
      </c>
      <c r="B1823" t="s">
        <v>153</v>
      </c>
      <c r="C1823" t="s">
        <v>157</v>
      </c>
      <c r="D1823" t="s">
        <v>167</v>
      </c>
      <c r="E1823">
        <v>26</v>
      </c>
      <c r="F1823">
        <v>69689</v>
      </c>
    </row>
    <row r="1824" spans="1:6" x14ac:dyDescent="0.25">
      <c r="A1824" t="s">
        <v>152</v>
      </c>
      <c r="B1824" t="s">
        <v>153</v>
      </c>
      <c r="C1824" t="s">
        <v>157</v>
      </c>
      <c r="D1824" t="s">
        <v>167</v>
      </c>
      <c r="E1824">
        <v>27</v>
      </c>
      <c r="F1824">
        <v>60305</v>
      </c>
    </row>
    <row r="1825" spans="1:6" x14ac:dyDescent="0.25">
      <c r="A1825" t="s">
        <v>152</v>
      </c>
      <c r="B1825" t="s">
        <v>153</v>
      </c>
      <c r="C1825" t="s">
        <v>157</v>
      </c>
      <c r="D1825" t="s">
        <v>167</v>
      </c>
      <c r="E1825">
        <v>28</v>
      </c>
      <c r="F1825">
        <v>43368</v>
      </c>
    </row>
    <row r="1826" spans="1:6" x14ac:dyDescent="0.25">
      <c r="A1826" t="s">
        <v>152</v>
      </c>
      <c r="B1826" t="s">
        <v>153</v>
      </c>
      <c r="C1826" t="s">
        <v>157</v>
      </c>
      <c r="D1826" t="s">
        <v>167</v>
      </c>
      <c r="E1826">
        <v>29</v>
      </c>
      <c r="F1826">
        <v>27439</v>
      </c>
    </row>
    <row r="1827" spans="1:6" x14ac:dyDescent="0.25">
      <c r="A1827" t="s">
        <v>152</v>
      </c>
      <c r="B1827" t="s">
        <v>153</v>
      </c>
      <c r="C1827" t="s">
        <v>157</v>
      </c>
      <c r="D1827" t="s">
        <v>167</v>
      </c>
      <c r="E1827">
        <v>30</v>
      </c>
      <c r="F1827">
        <v>23676</v>
      </c>
    </row>
    <row r="1828" spans="1:6" x14ac:dyDescent="0.25">
      <c r="A1828" t="s">
        <v>152</v>
      </c>
      <c r="B1828" t="s">
        <v>153</v>
      </c>
      <c r="C1828" t="s">
        <v>157</v>
      </c>
      <c r="D1828" t="s">
        <v>167</v>
      </c>
      <c r="E1828">
        <v>31</v>
      </c>
      <c r="F1828">
        <v>13998</v>
      </c>
    </row>
    <row r="1829" spans="1:6" x14ac:dyDescent="0.25">
      <c r="A1829" t="s">
        <v>152</v>
      </c>
      <c r="B1829" t="s">
        <v>153</v>
      </c>
      <c r="C1829" t="s">
        <v>157</v>
      </c>
      <c r="D1829" t="s">
        <v>167</v>
      </c>
      <c r="E1829">
        <v>32</v>
      </c>
      <c r="F1829">
        <v>8887</v>
      </c>
    </row>
    <row r="1830" spans="1:6" x14ac:dyDescent="0.25">
      <c r="A1830" t="s">
        <v>152</v>
      </c>
      <c r="B1830" t="s">
        <v>153</v>
      </c>
      <c r="C1830" t="s">
        <v>157</v>
      </c>
      <c r="D1830" t="s">
        <v>167</v>
      </c>
      <c r="E1830">
        <v>33</v>
      </c>
      <c r="F1830">
        <v>6483</v>
      </c>
    </row>
    <row r="1831" spans="1:6" x14ac:dyDescent="0.25">
      <c r="A1831" t="s">
        <v>152</v>
      </c>
      <c r="B1831" t="s">
        <v>153</v>
      </c>
      <c r="C1831" t="s">
        <v>157</v>
      </c>
      <c r="D1831" t="s">
        <v>167</v>
      </c>
      <c r="E1831">
        <v>34</v>
      </c>
      <c r="F1831">
        <v>4101</v>
      </c>
    </row>
    <row r="1832" spans="1:6" x14ac:dyDescent="0.25">
      <c r="A1832" t="s">
        <v>152</v>
      </c>
      <c r="B1832" t="s">
        <v>153</v>
      </c>
      <c r="C1832" t="s">
        <v>157</v>
      </c>
      <c r="D1832" t="s">
        <v>167</v>
      </c>
      <c r="E1832">
        <v>35</v>
      </c>
      <c r="F1832">
        <v>4208</v>
      </c>
    </row>
    <row r="1833" spans="1:6" x14ac:dyDescent="0.25">
      <c r="A1833" t="s">
        <v>152</v>
      </c>
      <c r="B1833" t="s">
        <v>153</v>
      </c>
      <c r="C1833" t="s">
        <v>157</v>
      </c>
      <c r="D1833" t="s">
        <v>167</v>
      </c>
      <c r="E1833">
        <v>36</v>
      </c>
      <c r="F1833">
        <v>1282</v>
      </c>
    </row>
    <row r="1834" spans="1:6" x14ac:dyDescent="0.25">
      <c r="A1834" t="s">
        <v>152</v>
      </c>
      <c r="B1834" t="s">
        <v>153</v>
      </c>
      <c r="C1834" t="s">
        <v>157</v>
      </c>
      <c r="D1834" t="s">
        <v>167</v>
      </c>
      <c r="E1834">
        <v>37</v>
      </c>
      <c r="F1834">
        <v>1489</v>
      </c>
    </row>
    <row r="1835" spans="1:6" x14ac:dyDescent="0.25">
      <c r="A1835" t="s">
        <v>152</v>
      </c>
      <c r="B1835" t="s">
        <v>153</v>
      </c>
      <c r="C1835" t="s">
        <v>157</v>
      </c>
      <c r="D1835" t="s">
        <v>167</v>
      </c>
      <c r="E1835">
        <v>38</v>
      </c>
      <c r="F1835">
        <v>833</v>
      </c>
    </row>
    <row r="1836" spans="1:6" x14ac:dyDescent="0.25">
      <c r="A1836" t="s">
        <v>152</v>
      </c>
      <c r="B1836" t="s">
        <v>153</v>
      </c>
      <c r="C1836" t="s">
        <v>157</v>
      </c>
      <c r="D1836" t="s">
        <v>167</v>
      </c>
      <c r="E1836">
        <v>39</v>
      </c>
      <c r="F1836">
        <v>160</v>
      </c>
    </row>
    <row r="1837" spans="1:6" x14ac:dyDescent="0.25">
      <c r="A1837" t="s">
        <v>152</v>
      </c>
      <c r="B1837" t="s">
        <v>153</v>
      </c>
      <c r="C1837" t="s">
        <v>157</v>
      </c>
      <c r="D1837" t="s">
        <v>167</v>
      </c>
      <c r="E1837">
        <v>40</v>
      </c>
      <c r="F1837">
        <v>61</v>
      </c>
    </row>
    <row r="1838" spans="1:6" x14ac:dyDescent="0.25">
      <c r="A1838" t="s">
        <v>152</v>
      </c>
      <c r="B1838" t="s">
        <v>153</v>
      </c>
      <c r="C1838" t="s">
        <v>157</v>
      </c>
      <c r="D1838" t="s">
        <v>167</v>
      </c>
      <c r="E1838">
        <v>41</v>
      </c>
      <c r="F1838">
        <v>119</v>
      </c>
    </row>
    <row r="1839" spans="1:6" x14ac:dyDescent="0.25">
      <c r="A1839" t="s">
        <v>152</v>
      </c>
      <c r="B1839" t="s">
        <v>153</v>
      </c>
      <c r="C1839" t="s">
        <v>157</v>
      </c>
      <c r="D1839" t="s">
        <v>167</v>
      </c>
      <c r="E1839">
        <v>45</v>
      </c>
      <c r="F1839">
        <v>147</v>
      </c>
    </row>
    <row r="1840" spans="1:6" x14ac:dyDescent="0.25">
      <c r="A1840" t="s">
        <v>152</v>
      </c>
      <c r="B1840" t="s">
        <v>153</v>
      </c>
      <c r="C1840" t="s">
        <v>157</v>
      </c>
      <c r="D1840" t="s">
        <v>167</v>
      </c>
      <c r="E1840">
        <v>46</v>
      </c>
      <c r="F1840">
        <v>175</v>
      </c>
    </row>
    <row r="1841" spans="1:6" x14ac:dyDescent="0.25">
      <c r="A1841" t="s">
        <v>152</v>
      </c>
      <c r="B1841" t="s">
        <v>49</v>
      </c>
      <c r="C1841" t="s">
        <v>77</v>
      </c>
      <c r="D1841" t="s">
        <v>167</v>
      </c>
      <c r="E1841">
        <v>2</v>
      </c>
      <c r="F1841">
        <v>1610</v>
      </c>
    </row>
    <row r="1842" spans="1:6" x14ac:dyDescent="0.25">
      <c r="A1842" t="s">
        <v>152</v>
      </c>
      <c r="B1842" t="s">
        <v>49</v>
      </c>
      <c r="C1842" t="s">
        <v>77</v>
      </c>
      <c r="D1842" t="s">
        <v>167</v>
      </c>
      <c r="E1842">
        <v>3</v>
      </c>
      <c r="F1842">
        <v>340</v>
      </c>
    </row>
    <row r="1843" spans="1:6" x14ac:dyDescent="0.25">
      <c r="A1843" t="s">
        <v>152</v>
      </c>
      <c r="B1843" t="s">
        <v>49</v>
      </c>
      <c r="C1843" t="s">
        <v>77</v>
      </c>
      <c r="D1843" t="s">
        <v>167</v>
      </c>
      <c r="E1843">
        <v>4</v>
      </c>
      <c r="F1843">
        <v>1638</v>
      </c>
    </row>
    <row r="1844" spans="1:6" x14ac:dyDescent="0.25">
      <c r="A1844" t="s">
        <v>152</v>
      </c>
      <c r="B1844" t="s">
        <v>49</v>
      </c>
      <c r="C1844" t="s">
        <v>77</v>
      </c>
      <c r="D1844" t="s">
        <v>167</v>
      </c>
      <c r="E1844">
        <v>5</v>
      </c>
      <c r="F1844">
        <v>869</v>
      </c>
    </row>
    <row r="1845" spans="1:6" x14ac:dyDescent="0.25">
      <c r="A1845" t="s">
        <v>152</v>
      </c>
      <c r="B1845" t="s">
        <v>49</v>
      </c>
      <c r="C1845" t="s">
        <v>77</v>
      </c>
      <c r="D1845" t="s">
        <v>167</v>
      </c>
      <c r="E1845">
        <v>6</v>
      </c>
      <c r="F1845">
        <v>2047</v>
      </c>
    </row>
    <row r="1846" spans="1:6" x14ac:dyDescent="0.25">
      <c r="A1846" t="s">
        <v>152</v>
      </c>
      <c r="B1846" t="s">
        <v>49</v>
      </c>
      <c r="C1846" t="s">
        <v>77</v>
      </c>
      <c r="D1846" t="s">
        <v>167</v>
      </c>
      <c r="E1846">
        <v>7</v>
      </c>
      <c r="F1846">
        <v>3156</v>
      </c>
    </row>
    <row r="1847" spans="1:6" x14ac:dyDescent="0.25">
      <c r="A1847" t="s">
        <v>152</v>
      </c>
      <c r="B1847" t="s">
        <v>49</v>
      </c>
      <c r="C1847" t="s">
        <v>77</v>
      </c>
      <c r="D1847" t="s">
        <v>167</v>
      </c>
      <c r="E1847">
        <v>8</v>
      </c>
      <c r="F1847">
        <v>2470</v>
      </c>
    </row>
    <row r="1848" spans="1:6" x14ac:dyDescent="0.25">
      <c r="A1848" t="s">
        <v>152</v>
      </c>
      <c r="B1848" t="s">
        <v>49</v>
      </c>
      <c r="C1848" t="s">
        <v>77</v>
      </c>
      <c r="D1848" t="s">
        <v>167</v>
      </c>
      <c r="E1848">
        <v>9</v>
      </c>
      <c r="F1848">
        <v>4289</v>
      </c>
    </row>
    <row r="1849" spans="1:6" x14ac:dyDescent="0.25">
      <c r="A1849" t="s">
        <v>152</v>
      </c>
      <c r="B1849" t="s">
        <v>49</v>
      </c>
      <c r="C1849" t="s">
        <v>77</v>
      </c>
      <c r="D1849" t="s">
        <v>167</v>
      </c>
      <c r="E1849">
        <v>10</v>
      </c>
      <c r="F1849">
        <v>4579</v>
      </c>
    </row>
    <row r="1850" spans="1:6" x14ac:dyDescent="0.25">
      <c r="A1850" t="s">
        <v>152</v>
      </c>
      <c r="B1850" t="s">
        <v>49</v>
      </c>
      <c r="C1850" t="s">
        <v>77</v>
      </c>
      <c r="D1850" t="s">
        <v>167</v>
      </c>
      <c r="E1850">
        <v>11</v>
      </c>
      <c r="F1850">
        <v>2305</v>
      </c>
    </row>
    <row r="1851" spans="1:6" x14ac:dyDescent="0.25">
      <c r="A1851" t="s">
        <v>152</v>
      </c>
      <c r="B1851" t="s">
        <v>49</v>
      </c>
      <c r="C1851" t="s">
        <v>77</v>
      </c>
      <c r="D1851" t="s">
        <v>167</v>
      </c>
      <c r="E1851">
        <v>12</v>
      </c>
      <c r="F1851">
        <v>4150</v>
      </c>
    </row>
    <row r="1852" spans="1:6" x14ac:dyDescent="0.25">
      <c r="A1852" t="s">
        <v>152</v>
      </c>
      <c r="B1852" t="s">
        <v>49</v>
      </c>
      <c r="C1852" t="s">
        <v>77</v>
      </c>
      <c r="D1852" t="s">
        <v>167</v>
      </c>
      <c r="E1852">
        <v>13</v>
      </c>
      <c r="F1852">
        <v>1756</v>
      </c>
    </row>
    <row r="1853" spans="1:6" x14ac:dyDescent="0.25">
      <c r="A1853" t="s">
        <v>152</v>
      </c>
      <c r="B1853" t="s">
        <v>49</v>
      </c>
      <c r="C1853" t="s">
        <v>77</v>
      </c>
      <c r="D1853" t="s">
        <v>167</v>
      </c>
      <c r="E1853">
        <v>14</v>
      </c>
      <c r="F1853">
        <v>4593</v>
      </c>
    </row>
    <row r="1854" spans="1:6" x14ac:dyDescent="0.25">
      <c r="A1854" t="s">
        <v>152</v>
      </c>
      <c r="B1854" t="s">
        <v>49</v>
      </c>
      <c r="C1854" t="s">
        <v>77</v>
      </c>
      <c r="D1854" t="s">
        <v>167</v>
      </c>
      <c r="E1854">
        <v>15</v>
      </c>
      <c r="F1854">
        <v>8223</v>
      </c>
    </row>
    <row r="1855" spans="1:6" x14ac:dyDescent="0.25">
      <c r="A1855" t="s">
        <v>152</v>
      </c>
      <c r="B1855" t="s">
        <v>49</v>
      </c>
      <c r="C1855" t="s">
        <v>77</v>
      </c>
      <c r="D1855" t="s">
        <v>167</v>
      </c>
      <c r="E1855">
        <v>16</v>
      </c>
      <c r="F1855">
        <v>18381</v>
      </c>
    </row>
    <row r="1856" spans="1:6" x14ac:dyDescent="0.25">
      <c r="A1856" t="s">
        <v>152</v>
      </c>
      <c r="B1856" t="s">
        <v>49</v>
      </c>
      <c r="C1856" t="s">
        <v>77</v>
      </c>
      <c r="D1856" t="s">
        <v>167</v>
      </c>
      <c r="E1856">
        <v>17</v>
      </c>
      <c r="F1856">
        <v>49898</v>
      </c>
    </row>
    <row r="1857" spans="1:6" x14ac:dyDescent="0.25">
      <c r="A1857" t="s">
        <v>152</v>
      </c>
      <c r="B1857" t="s">
        <v>49</v>
      </c>
      <c r="C1857" t="s">
        <v>77</v>
      </c>
      <c r="D1857" t="s">
        <v>167</v>
      </c>
      <c r="E1857">
        <v>18</v>
      </c>
      <c r="F1857">
        <v>42214</v>
      </c>
    </row>
    <row r="1858" spans="1:6" x14ac:dyDescent="0.25">
      <c r="A1858" t="s">
        <v>152</v>
      </c>
      <c r="B1858" t="s">
        <v>49</v>
      </c>
      <c r="C1858" t="s">
        <v>77</v>
      </c>
      <c r="D1858" t="s">
        <v>167</v>
      </c>
      <c r="E1858">
        <v>19</v>
      </c>
      <c r="F1858">
        <v>18202</v>
      </c>
    </row>
    <row r="1859" spans="1:6" x14ac:dyDescent="0.25">
      <c r="A1859" t="s">
        <v>152</v>
      </c>
      <c r="B1859" t="s">
        <v>49</v>
      </c>
      <c r="C1859" t="s">
        <v>77</v>
      </c>
      <c r="D1859" t="s">
        <v>167</v>
      </c>
      <c r="E1859">
        <v>20</v>
      </c>
      <c r="F1859">
        <v>12994</v>
      </c>
    </row>
    <row r="1860" spans="1:6" x14ac:dyDescent="0.25">
      <c r="A1860" t="s">
        <v>152</v>
      </c>
      <c r="B1860" t="s">
        <v>49</v>
      </c>
      <c r="C1860" t="s">
        <v>77</v>
      </c>
      <c r="D1860" t="s">
        <v>167</v>
      </c>
      <c r="E1860">
        <v>21</v>
      </c>
      <c r="F1860">
        <v>8758</v>
      </c>
    </row>
    <row r="1861" spans="1:6" x14ac:dyDescent="0.25">
      <c r="A1861" t="s">
        <v>152</v>
      </c>
      <c r="B1861" t="s">
        <v>49</v>
      </c>
      <c r="C1861" t="s">
        <v>77</v>
      </c>
      <c r="D1861" t="s">
        <v>167</v>
      </c>
      <c r="E1861">
        <v>22</v>
      </c>
      <c r="F1861">
        <v>6939</v>
      </c>
    </row>
    <row r="1862" spans="1:6" x14ac:dyDescent="0.25">
      <c r="A1862" t="s">
        <v>152</v>
      </c>
      <c r="B1862" t="s">
        <v>49</v>
      </c>
      <c r="C1862" t="s">
        <v>77</v>
      </c>
      <c r="D1862" t="s">
        <v>167</v>
      </c>
      <c r="E1862">
        <v>23</v>
      </c>
      <c r="F1862">
        <v>6961</v>
      </c>
    </row>
    <row r="1863" spans="1:6" x14ac:dyDescent="0.25">
      <c r="A1863" t="s">
        <v>152</v>
      </c>
      <c r="B1863" t="s">
        <v>49</v>
      </c>
      <c r="C1863" t="s">
        <v>77</v>
      </c>
      <c r="D1863" t="s">
        <v>167</v>
      </c>
      <c r="E1863">
        <v>24</v>
      </c>
      <c r="F1863">
        <v>4475</v>
      </c>
    </row>
    <row r="1864" spans="1:6" x14ac:dyDescent="0.25">
      <c r="A1864" t="s">
        <v>152</v>
      </c>
      <c r="B1864" t="s">
        <v>49</v>
      </c>
      <c r="C1864" t="s">
        <v>77</v>
      </c>
      <c r="D1864" t="s">
        <v>167</v>
      </c>
      <c r="E1864">
        <v>25</v>
      </c>
      <c r="F1864">
        <v>3720</v>
      </c>
    </row>
    <row r="1865" spans="1:6" x14ac:dyDescent="0.25">
      <c r="A1865" t="s">
        <v>152</v>
      </c>
      <c r="B1865" t="s">
        <v>49</v>
      </c>
      <c r="C1865" t="s">
        <v>77</v>
      </c>
      <c r="D1865" t="s">
        <v>167</v>
      </c>
      <c r="E1865">
        <v>26</v>
      </c>
      <c r="F1865">
        <v>3588</v>
      </c>
    </row>
    <row r="1866" spans="1:6" x14ac:dyDescent="0.25">
      <c r="A1866" t="s">
        <v>152</v>
      </c>
      <c r="B1866" t="s">
        <v>49</v>
      </c>
      <c r="C1866" t="s">
        <v>77</v>
      </c>
      <c r="D1866" t="s">
        <v>167</v>
      </c>
      <c r="E1866">
        <v>27</v>
      </c>
      <c r="F1866">
        <v>2244</v>
      </c>
    </row>
    <row r="1867" spans="1:6" x14ac:dyDescent="0.25">
      <c r="A1867" t="s">
        <v>152</v>
      </c>
      <c r="B1867" t="s">
        <v>49</v>
      </c>
      <c r="C1867" t="s">
        <v>77</v>
      </c>
      <c r="D1867" t="s">
        <v>167</v>
      </c>
      <c r="E1867">
        <v>28</v>
      </c>
      <c r="F1867">
        <v>3914</v>
      </c>
    </row>
    <row r="1868" spans="1:6" x14ac:dyDescent="0.25">
      <c r="A1868" t="s">
        <v>152</v>
      </c>
      <c r="B1868" t="s">
        <v>49</v>
      </c>
      <c r="C1868" t="s">
        <v>77</v>
      </c>
      <c r="D1868" t="s">
        <v>167</v>
      </c>
      <c r="E1868">
        <v>29</v>
      </c>
      <c r="F1868">
        <v>1058</v>
      </c>
    </row>
    <row r="1869" spans="1:6" x14ac:dyDescent="0.25">
      <c r="A1869" t="s">
        <v>152</v>
      </c>
      <c r="B1869" t="s">
        <v>49</v>
      </c>
      <c r="C1869" t="s">
        <v>77</v>
      </c>
      <c r="D1869" t="s">
        <v>167</v>
      </c>
      <c r="E1869">
        <v>30</v>
      </c>
      <c r="F1869">
        <v>455</v>
      </c>
    </row>
    <row r="1870" spans="1:6" x14ac:dyDescent="0.25">
      <c r="A1870" t="s">
        <v>152</v>
      </c>
      <c r="B1870" t="s">
        <v>49</v>
      </c>
      <c r="C1870" t="s">
        <v>77</v>
      </c>
      <c r="D1870" t="s">
        <v>167</v>
      </c>
      <c r="E1870">
        <v>31</v>
      </c>
      <c r="F1870">
        <v>788</v>
      </c>
    </row>
    <row r="1871" spans="1:6" x14ac:dyDescent="0.25">
      <c r="A1871" t="s">
        <v>152</v>
      </c>
      <c r="B1871" t="s">
        <v>49</v>
      </c>
      <c r="C1871" t="s">
        <v>77</v>
      </c>
      <c r="D1871" t="s">
        <v>167</v>
      </c>
      <c r="E1871">
        <v>32</v>
      </c>
      <c r="F1871">
        <v>1120</v>
      </c>
    </row>
    <row r="1872" spans="1:6" x14ac:dyDescent="0.25">
      <c r="A1872" t="s">
        <v>152</v>
      </c>
      <c r="B1872" t="s">
        <v>49</v>
      </c>
      <c r="C1872" t="s">
        <v>77</v>
      </c>
      <c r="D1872" t="s">
        <v>167</v>
      </c>
      <c r="E1872">
        <v>33</v>
      </c>
      <c r="F1872">
        <v>1155</v>
      </c>
    </row>
    <row r="1873" spans="1:6" x14ac:dyDescent="0.25">
      <c r="A1873" t="s">
        <v>152</v>
      </c>
      <c r="B1873" t="s">
        <v>49</v>
      </c>
      <c r="C1873" t="s">
        <v>77</v>
      </c>
      <c r="D1873" t="s">
        <v>167</v>
      </c>
      <c r="E1873">
        <v>34</v>
      </c>
      <c r="F1873">
        <v>100</v>
      </c>
    </row>
    <row r="1874" spans="1:6" x14ac:dyDescent="0.25">
      <c r="A1874" t="s">
        <v>152</v>
      </c>
      <c r="B1874" t="s">
        <v>49</v>
      </c>
      <c r="C1874" t="s">
        <v>77</v>
      </c>
      <c r="D1874" t="s">
        <v>167</v>
      </c>
      <c r="E1874">
        <v>35</v>
      </c>
      <c r="F1874">
        <v>317</v>
      </c>
    </row>
    <row r="1875" spans="1:6" x14ac:dyDescent="0.25">
      <c r="A1875" t="s">
        <v>152</v>
      </c>
      <c r="B1875" t="s">
        <v>49</v>
      </c>
      <c r="C1875" t="s">
        <v>77</v>
      </c>
      <c r="D1875" t="s">
        <v>167</v>
      </c>
      <c r="E1875">
        <v>41</v>
      </c>
      <c r="F1875">
        <v>154</v>
      </c>
    </row>
    <row r="1876" spans="1:6" x14ac:dyDescent="0.25">
      <c r="A1876" t="s">
        <v>152</v>
      </c>
      <c r="B1876" t="s">
        <v>49</v>
      </c>
      <c r="C1876" t="s">
        <v>40</v>
      </c>
      <c r="D1876" t="s">
        <v>167</v>
      </c>
      <c r="E1876">
        <v>1</v>
      </c>
      <c r="F1876">
        <v>273</v>
      </c>
    </row>
    <row r="1877" spans="1:6" x14ac:dyDescent="0.25">
      <c r="A1877" t="s">
        <v>152</v>
      </c>
      <c r="B1877" t="s">
        <v>49</v>
      </c>
      <c r="C1877" t="s">
        <v>40</v>
      </c>
      <c r="D1877" t="s">
        <v>167</v>
      </c>
      <c r="E1877">
        <v>2</v>
      </c>
      <c r="F1877">
        <v>8232</v>
      </c>
    </row>
    <row r="1878" spans="1:6" x14ac:dyDescent="0.25">
      <c r="A1878" t="s">
        <v>152</v>
      </c>
      <c r="B1878" t="s">
        <v>49</v>
      </c>
      <c r="C1878" t="s">
        <v>40</v>
      </c>
      <c r="D1878" t="s">
        <v>167</v>
      </c>
      <c r="E1878">
        <v>3</v>
      </c>
      <c r="F1878">
        <v>8982</v>
      </c>
    </row>
    <row r="1879" spans="1:6" x14ac:dyDescent="0.25">
      <c r="A1879" t="s">
        <v>152</v>
      </c>
      <c r="B1879" t="s">
        <v>49</v>
      </c>
      <c r="C1879" t="s">
        <v>40</v>
      </c>
      <c r="D1879" t="s">
        <v>167</v>
      </c>
      <c r="E1879">
        <v>4</v>
      </c>
      <c r="F1879">
        <v>8890</v>
      </c>
    </row>
    <row r="1880" spans="1:6" x14ac:dyDescent="0.25">
      <c r="A1880" t="s">
        <v>152</v>
      </c>
      <c r="B1880" t="s">
        <v>49</v>
      </c>
      <c r="C1880" t="s">
        <v>40</v>
      </c>
      <c r="D1880" t="s">
        <v>167</v>
      </c>
      <c r="E1880">
        <v>5</v>
      </c>
      <c r="F1880">
        <v>12235</v>
      </c>
    </row>
    <row r="1881" spans="1:6" x14ac:dyDescent="0.25">
      <c r="A1881" t="s">
        <v>152</v>
      </c>
      <c r="B1881" t="s">
        <v>49</v>
      </c>
      <c r="C1881" t="s">
        <v>40</v>
      </c>
      <c r="D1881" t="s">
        <v>167</v>
      </c>
      <c r="E1881">
        <v>6</v>
      </c>
      <c r="F1881">
        <v>15106</v>
      </c>
    </row>
    <row r="1882" spans="1:6" x14ac:dyDescent="0.25">
      <c r="A1882" t="s">
        <v>152</v>
      </c>
      <c r="B1882" t="s">
        <v>49</v>
      </c>
      <c r="C1882" t="s">
        <v>40</v>
      </c>
      <c r="D1882" t="s">
        <v>167</v>
      </c>
      <c r="E1882">
        <v>7</v>
      </c>
      <c r="F1882">
        <v>12119</v>
      </c>
    </row>
    <row r="1883" spans="1:6" x14ac:dyDescent="0.25">
      <c r="A1883" t="s">
        <v>152</v>
      </c>
      <c r="B1883" t="s">
        <v>49</v>
      </c>
      <c r="C1883" t="s">
        <v>40</v>
      </c>
      <c r="D1883" t="s">
        <v>167</v>
      </c>
      <c r="E1883">
        <v>8</v>
      </c>
      <c r="F1883">
        <v>15469</v>
      </c>
    </row>
    <row r="1884" spans="1:6" x14ac:dyDescent="0.25">
      <c r="A1884" t="s">
        <v>152</v>
      </c>
      <c r="B1884" t="s">
        <v>49</v>
      </c>
      <c r="C1884" t="s">
        <v>40</v>
      </c>
      <c r="D1884" t="s">
        <v>167</v>
      </c>
      <c r="E1884">
        <v>9</v>
      </c>
      <c r="F1884">
        <v>20439</v>
      </c>
    </row>
    <row r="1885" spans="1:6" x14ac:dyDescent="0.25">
      <c r="A1885" t="s">
        <v>152</v>
      </c>
      <c r="B1885" t="s">
        <v>49</v>
      </c>
      <c r="C1885" t="s">
        <v>40</v>
      </c>
      <c r="D1885" t="s">
        <v>167</v>
      </c>
      <c r="E1885">
        <v>10</v>
      </c>
      <c r="F1885">
        <v>19012</v>
      </c>
    </row>
    <row r="1886" spans="1:6" x14ac:dyDescent="0.25">
      <c r="A1886" t="s">
        <v>152</v>
      </c>
      <c r="B1886" t="s">
        <v>49</v>
      </c>
      <c r="C1886" t="s">
        <v>40</v>
      </c>
      <c r="D1886" t="s">
        <v>167</v>
      </c>
      <c r="E1886">
        <v>11</v>
      </c>
      <c r="F1886">
        <v>20347</v>
      </c>
    </row>
    <row r="1887" spans="1:6" x14ac:dyDescent="0.25">
      <c r="A1887" t="s">
        <v>152</v>
      </c>
      <c r="B1887" t="s">
        <v>49</v>
      </c>
      <c r="C1887" t="s">
        <v>40</v>
      </c>
      <c r="D1887" t="s">
        <v>167</v>
      </c>
      <c r="E1887">
        <v>12</v>
      </c>
      <c r="F1887">
        <v>18797</v>
      </c>
    </row>
    <row r="1888" spans="1:6" x14ac:dyDescent="0.25">
      <c r="A1888" t="s">
        <v>152</v>
      </c>
      <c r="B1888" t="s">
        <v>49</v>
      </c>
      <c r="C1888" t="s">
        <v>40</v>
      </c>
      <c r="D1888" t="s">
        <v>167</v>
      </c>
      <c r="E1888">
        <v>13</v>
      </c>
      <c r="F1888">
        <v>15439</v>
      </c>
    </row>
    <row r="1889" spans="1:6" x14ac:dyDescent="0.25">
      <c r="A1889" t="s">
        <v>152</v>
      </c>
      <c r="B1889" t="s">
        <v>49</v>
      </c>
      <c r="C1889" t="s">
        <v>40</v>
      </c>
      <c r="D1889" t="s">
        <v>167</v>
      </c>
      <c r="E1889">
        <v>14</v>
      </c>
      <c r="F1889">
        <v>18362</v>
      </c>
    </row>
    <row r="1890" spans="1:6" x14ac:dyDescent="0.25">
      <c r="A1890" t="s">
        <v>152</v>
      </c>
      <c r="B1890" t="s">
        <v>49</v>
      </c>
      <c r="C1890" t="s">
        <v>40</v>
      </c>
      <c r="D1890" t="s">
        <v>167</v>
      </c>
      <c r="E1890">
        <v>15</v>
      </c>
      <c r="F1890">
        <v>24163</v>
      </c>
    </row>
    <row r="1891" spans="1:6" x14ac:dyDescent="0.25">
      <c r="A1891" t="s">
        <v>152</v>
      </c>
      <c r="B1891" t="s">
        <v>49</v>
      </c>
      <c r="C1891" t="s">
        <v>40</v>
      </c>
      <c r="D1891" t="s">
        <v>167</v>
      </c>
      <c r="E1891">
        <v>16</v>
      </c>
      <c r="F1891">
        <v>27967</v>
      </c>
    </row>
    <row r="1892" spans="1:6" x14ac:dyDescent="0.25">
      <c r="A1892" t="s">
        <v>152</v>
      </c>
      <c r="B1892" t="s">
        <v>49</v>
      </c>
      <c r="C1892" t="s">
        <v>40</v>
      </c>
      <c r="D1892" t="s">
        <v>167</v>
      </c>
      <c r="E1892">
        <v>17</v>
      </c>
      <c r="F1892">
        <v>36901</v>
      </c>
    </row>
    <row r="1893" spans="1:6" x14ac:dyDescent="0.25">
      <c r="A1893" t="s">
        <v>152</v>
      </c>
      <c r="B1893" t="s">
        <v>49</v>
      </c>
      <c r="C1893" t="s">
        <v>40</v>
      </c>
      <c r="D1893" t="s">
        <v>167</v>
      </c>
      <c r="E1893">
        <v>18</v>
      </c>
      <c r="F1893">
        <v>59828</v>
      </c>
    </row>
    <row r="1894" spans="1:6" x14ac:dyDescent="0.25">
      <c r="A1894" t="s">
        <v>152</v>
      </c>
      <c r="B1894" t="s">
        <v>49</v>
      </c>
      <c r="C1894" t="s">
        <v>40</v>
      </c>
      <c r="D1894" t="s">
        <v>167</v>
      </c>
      <c r="E1894">
        <v>19</v>
      </c>
      <c r="F1894">
        <v>93792</v>
      </c>
    </row>
    <row r="1895" spans="1:6" x14ac:dyDescent="0.25">
      <c r="A1895" t="s">
        <v>152</v>
      </c>
      <c r="B1895" t="s">
        <v>49</v>
      </c>
      <c r="C1895" t="s">
        <v>40</v>
      </c>
      <c r="D1895" t="s">
        <v>167</v>
      </c>
      <c r="E1895">
        <v>20</v>
      </c>
      <c r="F1895">
        <v>132305</v>
      </c>
    </row>
    <row r="1896" spans="1:6" x14ac:dyDescent="0.25">
      <c r="A1896" t="s">
        <v>152</v>
      </c>
      <c r="B1896" t="s">
        <v>49</v>
      </c>
      <c r="C1896" t="s">
        <v>40</v>
      </c>
      <c r="D1896" t="s">
        <v>167</v>
      </c>
      <c r="E1896">
        <v>21</v>
      </c>
      <c r="F1896">
        <v>170960</v>
      </c>
    </row>
    <row r="1897" spans="1:6" x14ac:dyDescent="0.25">
      <c r="A1897" t="s">
        <v>152</v>
      </c>
      <c r="B1897" t="s">
        <v>49</v>
      </c>
      <c r="C1897" t="s">
        <v>40</v>
      </c>
      <c r="D1897" t="s">
        <v>167</v>
      </c>
      <c r="E1897">
        <v>22</v>
      </c>
      <c r="F1897">
        <v>179043</v>
      </c>
    </row>
    <row r="1898" spans="1:6" x14ac:dyDescent="0.25">
      <c r="A1898" t="s">
        <v>152</v>
      </c>
      <c r="B1898" t="s">
        <v>49</v>
      </c>
      <c r="C1898" t="s">
        <v>40</v>
      </c>
      <c r="D1898" t="s">
        <v>167</v>
      </c>
      <c r="E1898">
        <v>23</v>
      </c>
      <c r="F1898">
        <v>156421</v>
      </c>
    </row>
    <row r="1899" spans="1:6" x14ac:dyDescent="0.25">
      <c r="A1899" t="s">
        <v>152</v>
      </c>
      <c r="B1899" t="s">
        <v>49</v>
      </c>
      <c r="C1899" t="s">
        <v>40</v>
      </c>
      <c r="D1899" t="s">
        <v>167</v>
      </c>
      <c r="E1899">
        <v>24</v>
      </c>
      <c r="F1899">
        <v>124313</v>
      </c>
    </row>
    <row r="1900" spans="1:6" x14ac:dyDescent="0.25">
      <c r="A1900" t="s">
        <v>152</v>
      </c>
      <c r="B1900" t="s">
        <v>49</v>
      </c>
      <c r="C1900" t="s">
        <v>40</v>
      </c>
      <c r="D1900" t="s">
        <v>167</v>
      </c>
      <c r="E1900">
        <v>25</v>
      </c>
      <c r="F1900">
        <v>89902</v>
      </c>
    </row>
    <row r="1901" spans="1:6" x14ac:dyDescent="0.25">
      <c r="A1901" t="s">
        <v>152</v>
      </c>
      <c r="B1901" t="s">
        <v>49</v>
      </c>
      <c r="C1901" t="s">
        <v>40</v>
      </c>
      <c r="D1901" t="s">
        <v>167</v>
      </c>
      <c r="E1901">
        <v>26</v>
      </c>
      <c r="F1901">
        <v>60521</v>
      </c>
    </row>
    <row r="1902" spans="1:6" x14ac:dyDescent="0.25">
      <c r="A1902" t="s">
        <v>152</v>
      </c>
      <c r="B1902" t="s">
        <v>49</v>
      </c>
      <c r="C1902" t="s">
        <v>40</v>
      </c>
      <c r="D1902" t="s">
        <v>167</v>
      </c>
      <c r="E1902">
        <v>27</v>
      </c>
      <c r="F1902">
        <v>51154</v>
      </c>
    </row>
    <row r="1903" spans="1:6" x14ac:dyDescent="0.25">
      <c r="A1903" t="s">
        <v>152</v>
      </c>
      <c r="B1903" t="s">
        <v>49</v>
      </c>
      <c r="C1903" t="s">
        <v>40</v>
      </c>
      <c r="D1903" t="s">
        <v>167</v>
      </c>
      <c r="E1903">
        <v>28</v>
      </c>
      <c r="F1903">
        <v>34460</v>
      </c>
    </row>
    <row r="1904" spans="1:6" x14ac:dyDescent="0.25">
      <c r="A1904" t="s">
        <v>152</v>
      </c>
      <c r="B1904" t="s">
        <v>49</v>
      </c>
      <c r="C1904" t="s">
        <v>40</v>
      </c>
      <c r="D1904" t="s">
        <v>167</v>
      </c>
      <c r="E1904">
        <v>29</v>
      </c>
      <c r="F1904">
        <v>22348</v>
      </c>
    </row>
    <row r="1905" spans="1:6" x14ac:dyDescent="0.25">
      <c r="A1905" t="s">
        <v>152</v>
      </c>
      <c r="B1905" t="s">
        <v>49</v>
      </c>
      <c r="C1905" t="s">
        <v>40</v>
      </c>
      <c r="D1905" t="s">
        <v>167</v>
      </c>
      <c r="E1905">
        <v>30</v>
      </c>
      <c r="F1905">
        <v>16159</v>
      </c>
    </row>
    <row r="1906" spans="1:6" x14ac:dyDescent="0.25">
      <c r="A1906" t="s">
        <v>152</v>
      </c>
      <c r="B1906" t="s">
        <v>49</v>
      </c>
      <c r="C1906" t="s">
        <v>40</v>
      </c>
      <c r="D1906" t="s">
        <v>167</v>
      </c>
      <c r="E1906">
        <v>31</v>
      </c>
      <c r="F1906">
        <v>9062</v>
      </c>
    </row>
    <row r="1907" spans="1:6" x14ac:dyDescent="0.25">
      <c r="A1907" t="s">
        <v>152</v>
      </c>
      <c r="B1907" t="s">
        <v>49</v>
      </c>
      <c r="C1907" t="s">
        <v>40</v>
      </c>
      <c r="D1907" t="s">
        <v>167</v>
      </c>
      <c r="E1907">
        <v>32</v>
      </c>
      <c r="F1907">
        <v>5997</v>
      </c>
    </row>
    <row r="1908" spans="1:6" x14ac:dyDescent="0.25">
      <c r="A1908" t="s">
        <v>152</v>
      </c>
      <c r="B1908" t="s">
        <v>49</v>
      </c>
      <c r="C1908" t="s">
        <v>40</v>
      </c>
      <c r="D1908" t="s">
        <v>167</v>
      </c>
      <c r="E1908">
        <v>33</v>
      </c>
      <c r="F1908">
        <v>4040</v>
      </c>
    </row>
    <row r="1909" spans="1:6" x14ac:dyDescent="0.25">
      <c r="A1909" t="s">
        <v>152</v>
      </c>
      <c r="B1909" t="s">
        <v>49</v>
      </c>
      <c r="C1909" t="s">
        <v>40</v>
      </c>
      <c r="D1909" t="s">
        <v>167</v>
      </c>
      <c r="E1909">
        <v>34</v>
      </c>
      <c r="F1909">
        <v>3370</v>
      </c>
    </row>
    <row r="1910" spans="1:6" x14ac:dyDescent="0.25">
      <c r="A1910" t="s">
        <v>152</v>
      </c>
      <c r="B1910" t="s">
        <v>49</v>
      </c>
      <c r="C1910" t="s">
        <v>40</v>
      </c>
      <c r="D1910" t="s">
        <v>167</v>
      </c>
      <c r="E1910">
        <v>35</v>
      </c>
      <c r="F1910">
        <v>3357</v>
      </c>
    </row>
    <row r="1911" spans="1:6" x14ac:dyDescent="0.25">
      <c r="A1911" t="s">
        <v>152</v>
      </c>
      <c r="B1911" t="s">
        <v>49</v>
      </c>
      <c r="C1911" t="s">
        <v>40</v>
      </c>
      <c r="D1911" t="s">
        <v>167</v>
      </c>
      <c r="E1911">
        <v>36</v>
      </c>
      <c r="F1911">
        <v>787</v>
      </c>
    </row>
    <row r="1912" spans="1:6" x14ac:dyDescent="0.25">
      <c r="A1912" t="s">
        <v>152</v>
      </c>
      <c r="B1912" t="s">
        <v>49</v>
      </c>
      <c r="C1912" t="s">
        <v>40</v>
      </c>
      <c r="D1912" t="s">
        <v>167</v>
      </c>
      <c r="E1912">
        <v>37</v>
      </c>
      <c r="F1912">
        <v>1489</v>
      </c>
    </row>
    <row r="1913" spans="1:6" x14ac:dyDescent="0.25">
      <c r="A1913" t="s">
        <v>152</v>
      </c>
      <c r="B1913" t="s">
        <v>49</v>
      </c>
      <c r="C1913" t="s">
        <v>40</v>
      </c>
      <c r="D1913" t="s">
        <v>167</v>
      </c>
      <c r="E1913">
        <v>38</v>
      </c>
      <c r="F1913">
        <v>437</v>
      </c>
    </row>
    <row r="1914" spans="1:6" x14ac:dyDescent="0.25">
      <c r="A1914" t="s">
        <v>152</v>
      </c>
      <c r="B1914" t="s">
        <v>49</v>
      </c>
      <c r="C1914" t="s">
        <v>40</v>
      </c>
      <c r="D1914" t="s">
        <v>167</v>
      </c>
      <c r="E1914">
        <v>39</v>
      </c>
      <c r="F1914">
        <v>160</v>
      </c>
    </row>
    <row r="1915" spans="1:6" x14ac:dyDescent="0.25">
      <c r="A1915" t="s">
        <v>152</v>
      </c>
      <c r="B1915" t="s">
        <v>49</v>
      </c>
      <c r="C1915" t="s">
        <v>40</v>
      </c>
      <c r="D1915" t="s">
        <v>167</v>
      </c>
      <c r="E1915">
        <v>40</v>
      </c>
      <c r="F1915">
        <v>61</v>
      </c>
    </row>
    <row r="1916" spans="1:6" x14ac:dyDescent="0.25">
      <c r="A1916" t="s">
        <v>152</v>
      </c>
      <c r="B1916" t="s">
        <v>49</v>
      </c>
      <c r="C1916" t="s">
        <v>40</v>
      </c>
      <c r="D1916" t="s">
        <v>167</v>
      </c>
      <c r="E1916">
        <v>41</v>
      </c>
      <c r="F1916">
        <v>119</v>
      </c>
    </row>
    <row r="1917" spans="1:6" x14ac:dyDescent="0.25">
      <c r="A1917" t="s">
        <v>152</v>
      </c>
      <c r="B1917" t="s">
        <v>49</v>
      </c>
      <c r="C1917" t="s">
        <v>40</v>
      </c>
      <c r="D1917" t="s">
        <v>167</v>
      </c>
      <c r="E1917">
        <v>46</v>
      </c>
      <c r="F1917">
        <v>175</v>
      </c>
    </row>
    <row r="1918" spans="1:6" x14ac:dyDescent="0.25">
      <c r="A1918" t="s">
        <v>152</v>
      </c>
      <c r="B1918" t="s">
        <v>49</v>
      </c>
      <c r="C1918" t="s">
        <v>78</v>
      </c>
      <c r="D1918" t="s">
        <v>167</v>
      </c>
      <c r="E1918">
        <v>2</v>
      </c>
      <c r="F1918">
        <v>987</v>
      </c>
    </row>
    <row r="1919" spans="1:6" x14ac:dyDescent="0.25">
      <c r="A1919" t="s">
        <v>152</v>
      </c>
      <c r="B1919" t="s">
        <v>49</v>
      </c>
      <c r="C1919" t="s">
        <v>78</v>
      </c>
      <c r="D1919" t="s">
        <v>167</v>
      </c>
      <c r="E1919">
        <v>4</v>
      </c>
      <c r="F1919">
        <v>1978</v>
      </c>
    </row>
    <row r="1920" spans="1:6" x14ac:dyDescent="0.25">
      <c r="A1920" t="s">
        <v>152</v>
      </c>
      <c r="B1920" t="s">
        <v>49</v>
      </c>
      <c r="C1920" t="s">
        <v>78</v>
      </c>
      <c r="D1920" t="s">
        <v>167</v>
      </c>
      <c r="E1920">
        <v>5</v>
      </c>
      <c r="F1920">
        <v>2265</v>
      </c>
    </row>
    <row r="1921" spans="1:6" x14ac:dyDescent="0.25">
      <c r="A1921" t="s">
        <v>152</v>
      </c>
      <c r="B1921" t="s">
        <v>49</v>
      </c>
      <c r="C1921" t="s">
        <v>78</v>
      </c>
      <c r="D1921" t="s">
        <v>167</v>
      </c>
      <c r="E1921">
        <v>6</v>
      </c>
      <c r="F1921">
        <v>2558</v>
      </c>
    </row>
    <row r="1922" spans="1:6" x14ac:dyDescent="0.25">
      <c r="A1922" t="s">
        <v>152</v>
      </c>
      <c r="B1922" t="s">
        <v>49</v>
      </c>
      <c r="C1922" t="s">
        <v>78</v>
      </c>
      <c r="D1922" t="s">
        <v>167</v>
      </c>
      <c r="E1922">
        <v>7</v>
      </c>
      <c r="F1922">
        <v>5113</v>
      </c>
    </row>
    <row r="1923" spans="1:6" x14ac:dyDescent="0.25">
      <c r="A1923" t="s">
        <v>152</v>
      </c>
      <c r="B1923" t="s">
        <v>49</v>
      </c>
      <c r="C1923" t="s">
        <v>78</v>
      </c>
      <c r="D1923" t="s">
        <v>167</v>
      </c>
      <c r="E1923">
        <v>8</v>
      </c>
      <c r="F1923">
        <v>1093</v>
      </c>
    </row>
    <row r="1924" spans="1:6" x14ac:dyDescent="0.25">
      <c r="A1924" t="s">
        <v>152</v>
      </c>
      <c r="B1924" t="s">
        <v>49</v>
      </c>
      <c r="C1924" t="s">
        <v>78</v>
      </c>
      <c r="D1924" t="s">
        <v>167</v>
      </c>
      <c r="E1924">
        <v>9</v>
      </c>
      <c r="F1924">
        <v>1451</v>
      </c>
    </row>
    <row r="1925" spans="1:6" x14ac:dyDescent="0.25">
      <c r="A1925" t="s">
        <v>152</v>
      </c>
      <c r="B1925" t="s">
        <v>49</v>
      </c>
      <c r="C1925" t="s">
        <v>78</v>
      </c>
      <c r="D1925" t="s">
        <v>167</v>
      </c>
      <c r="E1925">
        <v>10</v>
      </c>
      <c r="F1925">
        <v>2959</v>
      </c>
    </row>
    <row r="1926" spans="1:6" x14ac:dyDescent="0.25">
      <c r="A1926" t="s">
        <v>152</v>
      </c>
      <c r="B1926" t="s">
        <v>49</v>
      </c>
      <c r="C1926" t="s">
        <v>78</v>
      </c>
      <c r="D1926" t="s">
        <v>167</v>
      </c>
      <c r="E1926">
        <v>11</v>
      </c>
      <c r="F1926">
        <v>3943</v>
      </c>
    </row>
    <row r="1927" spans="1:6" x14ac:dyDescent="0.25">
      <c r="A1927" t="s">
        <v>152</v>
      </c>
      <c r="B1927" t="s">
        <v>49</v>
      </c>
      <c r="C1927" t="s">
        <v>78</v>
      </c>
      <c r="D1927" t="s">
        <v>167</v>
      </c>
      <c r="E1927">
        <v>12</v>
      </c>
      <c r="F1927">
        <v>3665</v>
      </c>
    </row>
    <row r="1928" spans="1:6" x14ac:dyDescent="0.25">
      <c r="A1928" t="s">
        <v>152</v>
      </c>
      <c r="B1928" t="s">
        <v>49</v>
      </c>
      <c r="C1928" t="s">
        <v>78</v>
      </c>
      <c r="D1928" t="s">
        <v>167</v>
      </c>
      <c r="E1928">
        <v>13</v>
      </c>
      <c r="F1928">
        <v>1211</v>
      </c>
    </row>
    <row r="1929" spans="1:6" x14ac:dyDescent="0.25">
      <c r="A1929" t="s">
        <v>152</v>
      </c>
      <c r="B1929" t="s">
        <v>49</v>
      </c>
      <c r="C1929" t="s">
        <v>78</v>
      </c>
      <c r="D1929" t="s">
        <v>167</v>
      </c>
      <c r="E1929">
        <v>14</v>
      </c>
      <c r="F1929">
        <v>5565</v>
      </c>
    </row>
    <row r="1930" spans="1:6" x14ac:dyDescent="0.25">
      <c r="A1930" t="s">
        <v>152</v>
      </c>
      <c r="B1930" t="s">
        <v>49</v>
      </c>
      <c r="C1930" t="s">
        <v>78</v>
      </c>
      <c r="D1930" t="s">
        <v>167</v>
      </c>
      <c r="E1930">
        <v>15</v>
      </c>
      <c r="F1930">
        <v>38130</v>
      </c>
    </row>
    <row r="1931" spans="1:6" x14ac:dyDescent="0.25">
      <c r="A1931" t="s">
        <v>152</v>
      </c>
      <c r="B1931" t="s">
        <v>49</v>
      </c>
      <c r="C1931" t="s">
        <v>78</v>
      </c>
      <c r="D1931" t="s">
        <v>167</v>
      </c>
      <c r="E1931">
        <v>16</v>
      </c>
      <c r="F1931">
        <v>115788</v>
      </c>
    </row>
    <row r="1932" spans="1:6" x14ac:dyDescent="0.25">
      <c r="A1932" t="s">
        <v>152</v>
      </c>
      <c r="B1932" t="s">
        <v>49</v>
      </c>
      <c r="C1932" t="s">
        <v>78</v>
      </c>
      <c r="D1932" t="s">
        <v>167</v>
      </c>
      <c r="E1932">
        <v>17</v>
      </c>
      <c r="F1932">
        <v>177155</v>
      </c>
    </row>
    <row r="1933" spans="1:6" x14ac:dyDescent="0.25">
      <c r="A1933" t="s">
        <v>152</v>
      </c>
      <c r="B1933" t="s">
        <v>49</v>
      </c>
      <c r="C1933" t="s">
        <v>78</v>
      </c>
      <c r="D1933" t="s">
        <v>167</v>
      </c>
      <c r="E1933">
        <v>18</v>
      </c>
      <c r="F1933">
        <v>126842</v>
      </c>
    </row>
    <row r="1934" spans="1:6" x14ac:dyDescent="0.25">
      <c r="A1934" t="s">
        <v>152</v>
      </c>
      <c r="B1934" t="s">
        <v>49</v>
      </c>
      <c r="C1934" t="s">
        <v>78</v>
      </c>
      <c r="D1934" t="s">
        <v>167</v>
      </c>
      <c r="E1934">
        <v>19</v>
      </c>
      <c r="F1934">
        <v>70283</v>
      </c>
    </row>
    <row r="1935" spans="1:6" x14ac:dyDescent="0.25">
      <c r="A1935" t="s">
        <v>152</v>
      </c>
      <c r="B1935" t="s">
        <v>49</v>
      </c>
      <c r="C1935" t="s">
        <v>78</v>
      </c>
      <c r="D1935" t="s">
        <v>167</v>
      </c>
      <c r="E1935">
        <v>20</v>
      </c>
      <c r="F1935">
        <v>37678</v>
      </c>
    </row>
    <row r="1936" spans="1:6" x14ac:dyDescent="0.25">
      <c r="A1936" t="s">
        <v>152</v>
      </c>
      <c r="B1936" t="s">
        <v>49</v>
      </c>
      <c r="C1936" t="s">
        <v>78</v>
      </c>
      <c r="D1936" t="s">
        <v>167</v>
      </c>
      <c r="E1936">
        <v>21</v>
      </c>
      <c r="F1936">
        <v>29341</v>
      </c>
    </row>
    <row r="1937" spans="1:6" x14ac:dyDescent="0.25">
      <c r="A1937" t="s">
        <v>152</v>
      </c>
      <c r="B1937" t="s">
        <v>49</v>
      </c>
      <c r="C1937" t="s">
        <v>78</v>
      </c>
      <c r="D1937" t="s">
        <v>167</v>
      </c>
      <c r="E1937">
        <v>22</v>
      </c>
      <c r="F1937">
        <v>25286</v>
      </c>
    </row>
    <row r="1938" spans="1:6" x14ac:dyDescent="0.25">
      <c r="A1938" t="s">
        <v>152</v>
      </c>
      <c r="B1938" t="s">
        <v>49</v>
      </c>
      <c r="C1938" t="s">
        <v>78</v>
      </c>
      <c r="D1938" t="s">
        <v>167</v>
      </c>
      <c r="E1938">
        <v>23</v>
      </c>
      <c r="F1938">
        <v>24379</v>
      </c>
    </row>
    <row r="1939" spans="1:6" x14ac:dyDescent="0.25">
      <c r="A1939" t="s">
        <v>152</v>
      </c>
      <c r="B1939" t="s">
        <v>49</v>
      </c>
      <c r="C1939" t="s">
        <v>78</v>
      </c>
      <c r="D1939" t="s">
        <v>167</v>
      </c>
      <c r="E1939">
        <v>24</v>
      </c>
      <c r="F1939">
        <v>18420</v>
      </c>
    </row>
    <row r="1940" spans="1:6" x14ac:dyDescent="0.25">
      <c r="A1940" t="s">
        <v>152</v>
      </c>
      <c r="B1940" t="s">
        <v>49</v>
      </c>
      <c r="C1940" t="s">
        <v>78</v>
      </c>
      <c r="D1940" t="s">
        <v>167</v>
      </c>
      <c r="E1940">
        <v>25</v>
      </c>
      <c r="F1940">
        <v>10687</v>
      </c>
    </row>
    <row r="1941" spans="1:6" x14ac:dyDescent="0.25">
      <c r="A1941" t="s">
        <v>152</v>
      </c>
      <c r="B1941" t="s">
        <v>49</v>
      </c>
      <c r="C1941" t="s">
        <v>78</v>
      </c>
      <c r="D1941" t="s">
        <v>167</v>
      </c>
      <c r="E1941">
        <v>26</v>
      </c>
      <c r="F1941">
        <v>6296</v>
      </c>
    </row>
    <row r="1942" spans="1:6" x14ac:dyDescent="0.25">
      <c r="A1942" t="s">
        <v>152</v>
      </c>
      <c r="B1942" t="s">
        <v>49</v>
      </c>
      <c r="C1942" t="s">
        <v>78</v>
      </c>
      <c r="D1942" t="s">
        <v>167</v>
      </c>
      <c r="E1942">
        <v>27</v>
      </c>
      <c r="F1942">
        <v>5688</v>
      </c>
    </row>
    <row r="1943" spans="1:6" x14ac:dyDescent="0.25">
      <c r="A1943" t="s">
        <v>152</v>
      </c>
      <c r="B1943" t="s">
        <v>49</v>
      </c>
      <c r="C1943" t="s">
        <v>78</v>
      </c>
      <c r="D1943" t="s">
        <v>167</v>
      </c>
      <c r="E1943">
        <v>28</v>
      </c>
      <c r="F1943">
        <v>4401</v>
      </c>
    </row>
    <row r="1944" spans="1:6" x14ac:dyDescent="0.25">
      <c r="A1944" t="s">
        <v>152</v>
      </c>
      <c r="B1944" t="s">
        <v>49</v>
      </c>
      <c r="C1944" t="s">
        <v>78</v>
      </c>
      <c r="D1944" t="s">
        <v>167</v>
      </c>
      <c r="E1944">
        <v>29</v>
      </c>
      <c r="F1944">
        <v>1679</v>
      </c>
    </row>
    <row r="1945" spans="1:6" x14ac:dyDescent="0.25">
      <c r="A1945" t="s">
        <v>152</v>
      </c>
      <c r="B1945" t="s">
        <v>49</v>
      </c>
      <c r="C1945" t="s">
        <v>78</v>
      </c>
      <c r="D1945" t="s">
        <v>167</v>
      </c>
      <c r="E1945">
        <v>30</v>
      </c>
      <c r="F1945">
        <v>1481</v>
      </c>
    </row>
    <row r="1946" spans="1:6" x14ac:dyDescent="0.25">
      <c r="A1946" t="s">
        <v>152</v>
      </c>
      <c r="B1946" t="s">
        <v>49</v>
      </c>
      <c r="C1946" t="s">
        <v>78</v>
      </c>
      <c r="D1946" t="s">
        <v>167</v>
      </c>
      <c r="E1946">
        <v>31</v>
      </c>
      <c r="F1946">
        <v>2517</v>
      </c>
    </row>
    <row r="1947" spans="1:6" x14ac:dyDescent="0.25">
      <c r="A1947" t="s">
        <v>152</v>
      </c>
      <c r="B1947" t="s">
        <v>49</v>
      </c>
      <c r="C1947" t="s">
        <v>78</v>
      </c>
      <c r="D1947" t="s">
        <v>167</v>
      </c>
      <c r="E1947">
        <v>32</v>
      </c>
      <c r="F1947">
        <v>436</v>
      </c>
    </row>
    <row r="1948" spans="1:6" x14ac:dyDescent="0.25">
      <c r="A1948" t="s">
        <v>152</v>
      </c>
      <c r="B1948" t="s">
        <v>49</v>
      </c>
      <c r="C1948" t="s">
        <v>78</v>
      </c>
      <c r="D1948" t="s">
        <v>167</v>
      </c>
      <c r="E1948">
        <v>33</v>
      </c>
      <c r="F1948">
        <v>382</v>
      </c>
    </row>
    <row r="1949" spans="1:6" x14ac:dyDescent="0.25">
      <c r="A1949" t="s">
        <v>152</v>
      </c>
      <c r="B1949" t="s">
        <v>49</v>
      </c>
      <c r="C1949" t="s">
        <v>78</v>
      </c>
      <c r="D1949" t="s">
        <v>167</v>
      </c>
      <c r="E1949">
        <v>35</v>
      </c>
      <c r="F1949">
        <v>142</v>
      </c>
    </row>
    <row r="1950" spans="1:6" x14ac:dyDescent="0.25">
      <c r="A1950" t="s">
        <v>152</v>
      </c>
      <c r="B1950" t="s">
        <v>49</v>
      </c>
      <c r="C1950" t="s">
        <v>78</v>
      </c>
      <c r="D1950" t="s">
        <v>167</v>
      </c>
      <c r="E1950">
        <v>37</v>
      </c>
      <c r="F1950">
        <v>145</v>
      </c>
    </row>
    <row r="1951" spans="1:6" x14ac:dyDescent="0.25">
      <c r="A1951" t="s">
        <v>152</v>
      </c>
      <c r="B1951" t="s">
        <v>49</v>
      </c>
      <c r="C1951" t="s">
        <v>78</v>
      </c>
      <c r="D1951" t="s">
        <v>167</v>
      </c>
      <c r="E1951">
        <v>40</v>
      </c>
      <c r="F1951">
        <v>271</v>
      </c>
    </row>
    <row r="1952" spans="1:6" x14ac:dyDescent="0.25">
      <c r="A1952" t="s">
        <v>152</v>
      </c>
      <c r="B1952" t="s">
        <v>49</v>
      </c>
      <c r="C1952" t="s">
        <v>78</v>
      </c>
      <c r="D1952" t="s">
        <v>167</v>
      </c>
      <c r="E1952">
        <v>41</v>
      </c>
      <c r="F1952">
        <v>321</v>
      </c>
    </row>
    <row r="1953" spans="1:6" x14ac:dyDescent="0.25">
      <c r="A1953" t="s">
        <v>152</v>
      </c>
      <c r="B1953" t="s">
        <v>49</v>
      </c>
      <c r="C1953" t="s">
        <v>79</v>
      </c>
      <c r="D1953" t="s">
        <v>167</v>
      </c>
      <c r="E1953">
        <v>3</v>
      </c>
      <c r="F1953">
        <v>45</v>
      </c>
    </row>
    <row r="1954" spans="1:6" x14ac:dyDescent="0.25">
      <c r="A1954" t="s">
        <v>152</v>
      </c>
      <c r="B1954" t="s">
        <v>49</v>
      </c>
      <c r="C1954" t="s">
        <v>79</v>
      </c>
      <c r="D1954" t="s">
        <v>167</v>
      </c>
      <c r="E1954">
        <v>5</v>
      </c>
      <c r="F1954">
        <v>1035</v>
      </c>
    </row>
    <row r="1955" spans="1:6" x14ac:dyDescent="0.25">
      <c r="A1955" t="s">
        <v>152</v>
      </c>
      <c r="B1955" t="s">
        <v>49</v>
      </c>
      <c r="C1955" t="s">
        <v>79</v>
      </c>
      <c r="D1955" t="s">
        <v>167</v>
      </c>
      <c r="E1955">
        <v>7</v>
      </c>
      <c r="F1955">
        <v>1065</v>
      </c>
    </row>
    <row r="1956" spans="1:6" x14ac:dyDescent="0.25">
      <c r="A1956" t="s">
        <v>152</v>
      </c>
      <c r="B1956" t="s">
        <v>49</v>
      </c>
      <c r="C1956" t="s">
        <v>79</v>
      </c>
      <c r="D1956" t="s">
        <v>167</v>
      </c>
      <c r="E1956">
        <v>8</v>
      </c>
      <c r="F1956">
        <v>2962</v>
      </c>
    </row>
    <row r="1957" spans="1:6" x14ac:dyDescent="0.25">
      <c r="A1957" t="s">
        <v>152</v>
      </c>
      <c r="B1957" t="s">
        <v>49</v>
      </c>
      <c r="C1957" t="s">
        <v>79</v>
      </c>
      <c r="D1957" t="s">
        <v>167</v>
      </c>
      <c r="E1957">
        <v>9</v>
      </c>
      <c r="F1957">
        <v>1650</v>
      </c>
    </row>
    <row r="1958" spans="1:6" x14ac:dyDescent="0.25">
      <c r="A1958" t="s">
        <v>152</v>
      </c>
      <c r="B1958" t="s">
        <v>49</v>
      </c>
      <c r="C1958" t="s">
        <v>79</v>
      </c>
      <c r="D1958" t="s">
        <v>167</v>
      </c>
      <c r="E1958">
        <v>10</v>
      </c>
      <c r="F1958">
        <v>5312</v>
      </c>
    </row>
    <row r="1959" spans="1:6" x14ac:dyDescent="0.25">
      <c r="A1959" t="s">
        <v>152</v>
      </c>
      <c r="B1959" t="s">
        <v>49</v>
      </c>
      <c r="C1959" t="s">
        <v>79</v>
      </c>
      <c r="D1959" t="s">
        <v>167</v>
      </c>
      <c r="E1959">
        <v>11</v>
      </c>
      <c r="F1959">
        <v>1641</v>
      </c>
    </row>
    <row r="1960" spans="1:6" x14ac:dyDescent="0.25">
      <c r="A1960" t="s">
        <v>152</v>
      </c>
      <c r="B1960" t="s">
        <v>49</v>
      </c>
      <c r="C1960" t="s">
        <v>79</v>
      </c>
      <c r="D1960" t="s">
        <v>167</v>
      </c>
      <c r="E1960">
        <v>12</v>
      </c>
      <c r="F1960">
        <v>2997</v>
      </c>
    </row>
    <row r="1961" spans="1:6" x14ac:dyDescent="0.25">
      <c r="A1961" t="s">
        <v>152</v>
      </c>
      <c r="B1961" t="s">
        <v>49</v>
      </c>
      <c r="C1961" t="s">
        <v>79</v>
      </c>
      <c r="D1961" t="s">
        <v>167</v>
      </c>
      <c r="E1961">
        <v>13</v>
      </c>
      <c r="F1961">
        <v>3359</v>
      </c>
    </row>
    <row r="1962" spans="1:6" x14ac:dyDescent="0.25">
      <c r="A1962" t="s">
        <v>152</v>
      </c>
      <c r="B1962" t="s">
        <v>49</v>
      </c>
      <c r="C1962" t="s">
        <v>79</v>
      </c>
      <c r="D1962" t="s">
        <v>167</v>
      </c>
      <c r="E1962">
        <v>14</v>
      </c>
      <c r="F1962">
        <v>2790</v>
      </c>
    </row>
    <row r="1963" spans="1:6" x14ac:dyDescent="0.25">
      <c r="A1963" t="s">
        <v>152</v>
      </c>
      <c r="B1963" t="s">
        <v>49</v>
      </c>
      <c r="C1963" t="s">
        <v>79</v>
      </c>
      <c r="D1963" t="s">
        <v>167</v>
      </c>
      <c r="E1963">
        <v>15</v>
      </c>
      <c r="F1963">
        <v>10999</v>
      </c>
    </row>
    <row r="1964" spans="1:6" x14ac:dyDescent="0.25">
      <c r="A1964" t="s">
        <v>152</v>
      </c>
      <c r="B1964" t="s">
        <v>49</v>
      </c>
      <c r="C1964" t="s">
        <v>79</v>
      </c>
      <c r="D1964" t="s">
        <v>167</v>
      </c>
      <c r="E1964">
        <v>16</v>
      </c>
      <c r="F1964">
        <v>16049</v>
      </c>
    </row>
    <row r="1965" spans="1:6" x14ac:dyDescent="0.25">
      <c r="A1965" t="s">
        <v>152</v>
      </c>
      <c r="B1965" t="s">
        <v>49</v>
      </c>
      <c r="C1965" t="s">
        <v>79</v>
      </c>
      <c r="D1965" t="s">
        <v>167</v>
      </c>
      <c r="E1965">
        <v>17</v>
      </c>
      <c r="F1965">
        <v>20521</v>
      </c>
    </row>
    <row r="1966" spans="1:6" x14ac:dyDescent="0.25">
      <c r="A1966" t="s">
        <v>152</v>
      </c>
      <c r="B1966" t="s">
        <v>49</v>
      </c>
      <c r="C1966" t="s">
        <v>79</v>
      </c>
      <c r="D1966" t="s">
        <v>167</v>
      </c>
      <c r="E1966">
        <v>18</v>
      </c>
      <c r="F1966">
        <v>9063</v>
      </c>
    </row>
    <row r="1967" spans="1:6" x14ac:dyDescent="0.25">
      <c r="A1967" t="s">
        <v>152</v>
      </c>
      <c r="B1967" t="s">
        <v>49</v>
      </c>
      <c r="C1967" t="s">
        <v>79</v>
      </c>
      <c r="D1967" t="s">
        <v>167</v>
      </c>
      <c r="E1967">
        <v>19</v>
      </c>
      <c r="F1967">
        <v>7120</v>
      </c>
    </row>
    <row r="1968" spans="1:6" x14ac:dyDescent="0.25">
      <c r="A1968" t="s">
        <v>152</v>
      </c>
      <c r="B1968" t="s">
        <v>49</v>
      </c>
      <c r="C1968" t="s">
        <v>79</v>
      </c>
      <c r="D1968" t="s">
        <v>167</v>
      </c>
      <c r="E1968">
        <v>20</v>
      </c>
      <c r="F1968">
        <v>7791</v>
      </c>
    </row>
    <row r="1969" spans="1:6" x14ac:dyDescent="0.25">
      <c r="A1969" t="s">
        <v>152</v>
      </c>
      <c r="B1969" t="s">
        <v>49</v>
      </c>
      <c r="C1969" t="s">
        <v>79</v>
      </c>
      <c r="D1969" t="s">
        <v>167</v>
      </c>
      <c r="E1969">
        <v>21</v>
      </c>
      <c r="F1969">
        <v>12361</v>
      </c>
    </row>
    <row r="1970" spans="1:6" x14ac:dyDescent="0.25">
      <c r="A1970" t="s">
        <v>152</v>
      </c>
      <c r="B1970" t="s">
        <v>49</v>
      </c>
      <c r="C1970" t="s">
        <v>79</v>
      </c>
      <c r="D1970" t="s">
        <v>167</v>
      </c>
      <c r="E1970">
        <v>22</v>
      </c>
      <c r="F1970">
        <v>13027</v>
      </c>
    </row>
    <row r="1971" spans="1:6" x14ac:dyDescent="0.25">
      <c r="A1971" t="s">
        <v>152</v>
      </c>
      <c r="B1971" t="s">
        <v>49</v>
      </c>
      <c r="C1971" t="s">
        <v>79</v>
      </c>
      <c r="D1971" t="s">
        <v>167</v>
      </c>
      <c r="E1971">
        <v>23</v>
      </c>
      <c r="F1971">
        <v>9922</v>
      </c>
    </row>
    <row r="1972" spans="1:6" x14ac:dyDescent="0.25">
      <c r="A1972" t="s">
        <v>152</v>
      </c>
      <c r="B1972" t="s">
        <v>49</v>
      </c>
      <c r="C1972" t="s">
        <v>79</v>
      </c>
      <c r="D1972" t="s">
        <v>167</v>
      </c>
      <c r="E1972">
        <v>24</v>
      </c>
      <c r="F1972">
        <v>5869</v>
      </c>
    </row>
    <row r="1973" spans="1:6" x14ac:dyDescent="0.25">
      <c r="A1973" t="s">
        <v>152</v>
      </c>
      <c r="B1973" t="s">
        <v>49</v>
      </c>
      <c r="C1973" t="s">
        <v>79</v>
      </c>
      <c r="D1973" t="s">
        <v>167</v>
      </c>
      <c r="E1973">
        <v>25</v>
      </c>
      <c r="F1973">
        <v>5227</v>
      </c>
    </row>
    <row r="1974" spans="1:6" x14ac:dyDescent="0.25">
      <c r="A1974" t="s">
        <v>152</v>
      </c>
      <c r="B1974" t="s">
        <v>49</v>
      </c>
      <c r="C1974" t="s">
        <v>79</v>
      </c>
      <c r="D1974" t="s">
        <v>167</v>
      </c>
      <c r="E1974">
        <v>26</v>
      </c>
      <c r="F1974">
        <v>3111</v>
      </c>
    </row>
    <row r="1975" spans="1:6" x14ac:dyDescent="0.25">
      <c r="A1975" t="s">
        <v>152</v>
      </c>
      <c r="B1975" t="s">
        <v>49</v>
      </c>
      <c r="C1975" t="s">
        <v>79</v>
      </c>
      <c r="D1975" t="s">
        <v>167</v>
      </c>
      <c r="E1975">
        <v>27</v>
      </c>
      <c r="F1975">
        <v>60</v>
      </c>
    </row>
    <row r="1976" spans="1:6" x14ac:dyDescent="0.25">
      <c r="A1976" t="s">
        <v>152</v>
      </c>
      <c r="B1976" t="s">
        <v>49</v>
      </c>
      <c r="C1976" t="s">
        <v>79</v>
      </c>
      <c r="D1976" t="s">
        <v>167</v>
      </c>
      <c r="E1976">
        <v>28</v>
      </c>
      <c r="F1976">
        <v>267</v>
      </c>
    </row>
    <row r="1977" spans="1:6" x14ac:dyDescent="0.25">
      <c r="A1977" t="s">
        <v>152</v>
      </c>
      <c r="B1977" t="s">
        <v>49</v>
      </c>
      <c r="C1977" t="s">
        <v>79</v>
      </c>
      <c r="D1977" t="s">
        <v>167</v>
      </c>
      <c r="E1977">
        <v>29</v>
      </c>
      <c r="F1977">
        <v>221</v>
      </c>
    </row>
    <row r="1978" spans="1:6" x14ac:dyDescent="0.25">
      <c r="A1978" t="s">
        <v>152</v>
      </c>
      <c r="B1978" t="s">
        <v>49</v>
      </c>
      <c r="C1978" t="s">
        <v>79</v>
      </c>
      <c r="D1978" t="s">
        <v>167</v>
      </c>
      <c r="E1978">
        <v>30</v>
      </c>
      <c r="F1978">
        <v>157</v>
      </c>
    </row>
    <row r="1979" spans="1:6" x14ac:dyDescent="0.25">
      <c r="A1979" t="s">
        <v>152</v>
      </c>
      <c r="B1979" t="s">
        <v>49</v>
      </c>
      <c r="C1979" t="s">
        <v>79</v>
      </c>
      <c r="D1979" t="s">
        <v>167</v>
      </c>
      <c r="E1979">
        <v>31</v>
      </c>
      <c r="F1979">
        <v>363</v>
      </c>
    </row>
    <row r="1980" spans="1:6" x14ac:dyDescent="0.25">
      <c r="A1980" t="s">
        <v>152</v>
      </c>
      <c r="B1980" t="s">
        <v>49</v>
      </c>
      <c r="C1980" t="s">
        <v>79</v>
      </c>
      <c r="D1980" t="s">
        <v>167</v>
      </c>
      <c r="E1980">
        <v>33</v>
      </c>
      <c r="F1980">
        <v>190</v>
      </c>
    </row>
    <row r="1981" spans="1:6" x14ac:dyDescent="0.25">
      <c r="A1981" t="s">
        <v>152</v>
      </c>
      <c r="B1981" t="s">
        <v>49</v>
      </c>
      <c r="C1981" t="s">
        <v>41</v>
      </c>
      <c r="D1981" t="s">
        <v>167</v>
      </c>
      <c r="E1981">
        <v>1</v>
      </c>
      <c r="F1981">
        <v>533</v>
      </c>
    </row>
    <row r="1982" spans="1:6" x14ac:dyDescent="0.25">
      <c r="A1982" t="s">
        <v>152</v>
      </c>
      <c r="B1982" t="s">
        <v>49</v>
      </c>
      <c r="C1982" t="s">
        <v>41</v>
      </c>
      <c r="D1982" t="s">
        <v>167</v>
      </c>
      <c r="E1982">
        <v>2</v>
      </c>
      <c r="F1982">
        <v>2849</v>
      </c>
    </row>
    <row r="1983" spans="1:6" x14ac:dyDescent="0.25">
      <c r="A1983" t="s">
        <v>152</v>
      </c>
      <c r="B1983" t="s">
        <v>49</v>
      </c>
      <c r="C1983" t="s">
        <v>41</v>
      </c>
      <c r="D1983" t="s">
        <v>167</v>
      </c>
      <c r="E1983">
        <v>3</v>
      </c>
      <c r="F1983">
        <v>5816</v>
      </c>
    </row>
    <row r="1984" spans="1:6" x14ac:dyDescent="0.25">
      <c r="A1984" t="s">
        <v>152</v>
      </c>
      <c r="B1984" t="s">
        <v>49</v>
      </c>
      <c r="C1984" t="s">
        <v>41</v>
      </c>
      <c r="D1984" t="s">
        <v>167</v>
      </c>
      <c r="E1984">
        <v>4</v>
      </c>
      <c r="F1984">
        <v>8334</v>
      </c>
    </row>
    <row r="1985" spans="1:6" x14ac:dyDescent="0.25">
      <c r="A1985" t="s">
        <v>152</v>
      </c>
      <c r="B1985" t="s">
        <v>49</v>
      </c>
      <c r="C1985" t="s">
        <v>41</v>
      </c>
      <c r="D1985" t="s">
        <v>167</v>
      </c>
      <c r="E1985">
        <v>5</v>
      </c>
      <c r="F1985">
        <v>11244</v>
      </c>
    </row>
    <row r="1986" spans="1:6" x14ac:dyDescent="0.25">
      <c r="A1986" t="s">
        <v>152</v>
      </c>
      <c r="B1986" t="s">
        <v>49</v>
      </c>
      <c r="C1986" t="s">
        <v>41</v>
      </c>
      <c r="D1986" t="s">
        <v>167</v>
      </c>
      <c r="E1986">
        <v>6</v>
      </c>
      <c r="F1986">
        <v>11352</v>
      </c>
    </row>
    <row r="1987" spans="1:6" x14ac:dyDescent="0.25">
      <c r="A1987" t="s">
        <v>152</v>
      </c>
      <c r="B1987" t="s">
        <v>49</v>
      </c>
      <c r="C1987" t="s">
        <v>41</v>
      </c>
      <c r="D1987" t="s">
        <v>167</v>
      </c>
      <c r="E1987">
        <v>7</v>
      </c>
      <c r="F1987">
        <v>14485</v>
      </c>
    </row>
    <row r="1988" spans="1:6" x14ac:dyDescent="0.25">
      <c r="A1988" t="s">
        <v>152</v>
      </c>
      <c r="B1988" t="s">
        <v>49</v>
      </c>
      <c r="C1988" t="s">
        <v>41</v>
      </c>
      <c r="D1988" t="s">
        <v>167</v>
      </c>
      <c r="E1988">
        <v>8</v>
      </c>
      <c r="F1988">
        <v>13419</v>
      </c>
    </row>
    <row r="1989" spans="1:6" x14ac:dyDescent="0.25">
      <c r="A1989" t="s">
        <v>152</v>
      </c>
      <c r="B1989" t="s">
        <v>49</v>
      </c>
      <c r="C1989" t="s">
        <v>41</v>
      </c>
      <c r="D1989" t="s">
        <v>167</v>
      </c>
      <c r="E1989">
        <v>9</v>
      </c>
      <c r="F1989">
        <v>14694</v>
      </c>
    </row>
    <row r="1990" spans="1:6" x14ac:dyDescent="0.25">
      <c r="A1990" t="s">
        <v>152</v>
      </c>
      <c r="B1990" t="s">
        <v>49</v>
      </c>
      <c r="C1990" t="s">
        <v>41</v>
      </c>
      <c r="D1990" t="s">
        <v>167</v>
      </c>
      <c r="E1990">
        <v>10</v>
      </c>
      <c r="F1990">
        <v>21911</v>
      </c>
    </row>
    <row r="1991" spans="1:6" x14ac:dyDescent="0.25">
      <c r="A1991" t="s">
        <v>152</v>
      </c>
      <c r="B1991" t="s">
        <v>49</v>
      </c>
      <c r="C1991" t="s">
        <v>41</v>
      </c>
      <c r="D1991" t="s">
        <v>167</v>
      </c>
      <c r="E1991">
        <v>11</v>
      </c>
      <c r="F1991">
        <v>14787</v>
      </c>
    </row>
    <row r="1992" spans="1:6" x14ac:dyDescent="0.25">
      <c r="A1992" t="s">
        <v>152</v>
      </c>
      <c r="B1992" t="s">
        <v>49</v>
      </c>
      <c r="C1992" t="s">
        <v>41</v>
      </c>
      <c r="D1992" t="s">
        <v>167</v>
      </c>
      <c r="E1992">
        <v>12</v>
      </c>
      <c r="F1992">
        <v>19283</v>
      </c>
    </row>
    <row r="1993" spans="1:6" x14ac:dyDescent="0.25">
      <c r="A1993" t="s">
        <v>152</v>
      </c>
      <c r="B1993" t="s">
        <v>49</v>
      </c>
      <c r="C1993" t="s">
        <v>41</v>
      </c>
      <c r="D1993" t="s">
        <v>167</v>
      </c>
      <c r="E1993">
        <v>13</v>
      </c>
      <c r="F1993">
        <v>10468</v>
      </c>
    </row>
    <row r="1994" spans="1:6" x14ac:dyDescent="0.25">
      <c r="A1994" t="s">
        <v>152</v>
      </c>
      <c r="B1994" t="s">
        <v>49</v>
      </c>
      <c r="C1994" t="s">
        <v>41</v>
      </c>
      <c r="D1994" t="s">
        <v>167</v>
      </c>
      <c r="E1994">
        <v>14</v>
      </c>
      <c r="F1994">
        <v>18000</v>
      </c>
    </row>
    <row r="1995" spans="1:6" x14ac:dyDescent="0.25">
      <c r="A1995" t="s">
        <v>152</v>
      </c>
      <c r="B1995" t="s">
        <v>49</v>
      </c>
      <c r="C1995" t="s">
        <v>41</v>
      </c>
      <c r="D1995" t="s">
        <v>167</v>
      </c>
      <c r="E1995">
        <v>15</v>
      </c>
      <c r="F1995">
        <v>19458</v>
      </c>
    </row>
    <row r="1996" spans="1:6" x14ac:dyDescent="0.25">
      <c r="A1996" t="s">
        <v>152</v>
      </c>
      <c r="B1996" t="s">
        <v>49</v>
      </c>
      <c r="C1996" t="s">
        <v>41</v>
      </c>
      <c r="D1996" t="s">
        <v>167</v>
      </c>
      <c r="E1996">
        <v>16</v>
      </c>
      <c r="F1996">
        <v>24226</v>
      </c>
    </row>
    <row r="1997" spans="1:6" x14ac:dyDescent="0.25">
      <c r="A1997" t="s">
        <v>152</v>
      </c>
      <c r="B1997" t="s">
        <v>49</v>
      </c>
      <c r="C1997" t="s">
        <v>41</v>
      </c>
      <c r="D1997" t="s">
        <v>167</v>
      </c>
      <c r="E1997">
        <v>17</v>
      </c>
      <c r="F1997">
        <v>20526</v>
      </c>
    </row>
    <row r="1998" spans="1:6" x14ac:dyDescent="0.25">
      <c r="A1998" t="s">
        <v>152</v>
      </c>
      <c r="B1998" t="s">
        <v>49</v>
      </c>
      <c r="C1998" t="s">
        <v>41</v>
      </c>
      <c r="D1998" t="s">
        <v>167</v>
      </c>
      <c r="E1998">
        <v>18</v>
      </c>
      <c r="F1998">
        <v>19825</v>
      </c>
    </row>
    <row r="1999" spans="1:6" x14ac:dyDescent="0.25">
      <c r="A1999" t="s">
        <v>152</v>
      </c>
      <c r="B1999" t="s">
        <v>49</v>
      </c>
      <c r="C1999" t="s">
        <v>41</v>
      </c>
      <c r="D1999" t="s">
        <v>167</v>
      </c>
      <c r="E1999">
        <v>19</v>
      </c>
      <c r="F1999">
        <v>19430</v>
      </c>
    </row>
    <row r="2000" spans="1:6" x14ac:dyDescent="0.25">
      <c r="A2000" t="s">
        <v>152</v>
      </c>
      <c r="B2000" t="s">
        <v>49</v>
      </c>
      <c r="C2000" t="s">
        <v>41</v>
      </c>
      <c r="D2000" t="s">
        <v>167</v>
      </c>
      <c r="E2000">
        <v>20</v>
      </c>
      <c r="F2000">
        <v>19174</v>
      </c>
    </row>
    <row r="2001" spans="1:6" x14ac:dyDescent="0.25">
      <c r="A2001" t="s">
        <v>152</v>
      </c>
      <c r="B2001" t="s">
        <v>49</v>
      </c>
      <c r="C2001" t="s">
        <v>41</v>
      </c>
      <c r="D2001" t="s">
        <v>167</v>
      </c>
      <c r="E2001">
        <v>21</v>
      </c>
      <c r="F2001">
        <v>17220</v>
      </c>
    </row>
    <row r="2002" spans="1:6" x14ac:dyDescent="0.25">
      <c r="A2002" t="s">
        <v>152</v>
      </c>
      <c r="B2002" t="s">
        <v>49</v>
      </c>
      <c r="C2002" t="s">
        <v>41</v>
      </c>
      <c r="D2002" t="s">
        <v>167</v>
      </c>
      <c r="E2002">
        <v>22</v>
      </c>
      <c r="F2002">
        <v>13261</v>
      </c>
    </row>
    <row r="2003" spans="1:6" x14ac:dyDescent="0.25">
      <c r="A2003" t="s">
        <v>152</v>
      </c>
      <c r="B2003" t="s">
        <v>49</v>
      </c>
      <c r="C2003" t="s">
        <v>41</v>
      </c>
      <c r="D2003" t="s">
        <v>167</v>
      </c>
      <c r="E2003">
        <v>23</v>
      </c>
      <c r="F2003">
        <v>9998</v>
      </c>
    </row>
    <row r="2004" spans="1:6" x14ac:dyDescent="0.25">
      <c r="A2004" t="s">
        <v>152</v>
      </c>
      <c r="B2004" t="s">
        <v>49</v>
      </c>
      <c r="C2004" t="s">
        <v>41</v>
      </c>
      <c r="D2004" t="s">
        <v>167</v>
      </c>
      <c r="E2004">
        <v>24</v>
      </c>
      <c r="F2004">
        <v>11053</v>
      </c>
    </row>
    <row r="2005" spans="1:6" x14ac:dyDescent="0.25">
      <c r="A2005" t="s">
        <v>152</v>
      </c>
      <c r="B2005" t="s">
        <v>49</v>
      </c>
      <c r="C2005" t="s">
        <v>41</v>
      </c>
      <c r="D2005" t="s">
        <v>167</v>
      </c>
      <c r="E2005">
        <v>25</v>
      </c>
      <c r="F2005">
        <v>4973</v>
      </c>
    </row>
    <row r="2006" spans="1:6" x14ac:dyDescent="0.25">
      <c r="A2006" t="s">
        <v>152</v>
      </c>
      <c r="B2006" t="s">
        <v>49</v>
      </c>
      <c r="C2006" t="s">
        <v>41</v>
      </c>
      <c r="D2006" t="s">
        <v>167</v>
      </c>
      <c r="E2006">
        <v>26</v>
      </c>
      <c r="F2006">
        <v>4739</v>
      </c>
    </row>
    <row r="2007" spans="1:6" x14ac:dyDescent="0.25">
      <c r="A2007" t="s">
        <v>152</v>
      </c>
      <c r="B2007" t="s">
        <v>49</v>
      </c>
      <c r="C2007" t="s">
        <v>41</v>
      </c>
      <c r="D2007" t="s">
        <v>167</v>
      </c>
      <c r="E2007">
        <v>27</v>
      </c>
      <c r="F2007">
        <v>4207</v>
      </c>
    </row>
    <row r="2008" spans="1:6" x14ac:dyDescent="0.25">
      <c r="A2008" t="s">
        <v>152</v>
      </c>
      <c r="B2008" t="s">
        <v>49</v>
      </c>
      <c r="C2008" t="s">
        <v>41</v>
      </c>
      <c r="D2008" t="s">
        <v>167</v>
      </c>
      <c r="E2008">
        <v>28</v>
      </c>
      <c r="F2008">
        <v>2830</v>
      </c>
    </row>
    <row r="2009" spans="1:6" x14ac:dyDescent="0.25">
      <c r="A2009" t="s">
        <v>152</v>
      </c>
      <c r="B2009" t="s">
        <v>49</v>
      </c>
      <c r="C2009" t="s">
        <v>41</v>
      </c>
      <c r="D2009" t="s">
        <v>167</v>
      </c>
      <c r="E2009">
        <v>29</v>
      </c>
      <c r="F2009">
        <v>3481</v>
      </c>
    </row>
    <row r="2010" spans="1:6" x14ac:dyDescent="0.25">
      <c r="A2010" t="s">
        <v>152</v>
      </c>
      <c r="B2010" t="s">
        <v>49</v>
      </c>
      <c r="C2010" t="s">
        <v>41</v>
      </c>
      <c r="D2010" t="s">
        <v>167</v>
      </c>
      <c r="E2010">
        <v>30</v>
      </c>
      <c r="F2010">
        <v>1499</v>
      </c>
    </row>
    <row r="2011" spans="1:6" x14ac:dyDescent="0.25">
      <c r="A2011" t="s">
        <v>152</v>
      </c>
      <c r="B2011" t="s">
        <v>49</v>
      </c>
      <c r="C2011" t="s">
        <v>41</v>
      </c>
      <c r="D2011" t="s">
        <v>167</v>
      </c>
      <c r="E2011">
        <v>31</v>
      </c>
      <c r="F2011">
        <v>3219</v>
      </c>
    </row>
    <row r="2012" spans="1:6" x14ac:dyDescent="0.25">
      <c r="A2012" t="s">
        <v>152</v>
      </c>
      <c r="B2012" t="s">
        <v>49</v>
      </c>
      <c r="C2012" t="s">
        <v>41</v>
      </c>
      <c r="D2012" t="s">
        <v>167</v>
      </c>
      <c r="E2012">
        <v>32</v>
      </c>
      <c r="F2012">
        <v>409</v>
      </c>
    </row>
    <row r="2013" spans="1:6" x14ac:dyDescent="0.25">
      <c r="A2013" t="s">
        <v>152</v>
      </c>
      <c r="B2013" t="s">
        <v>49</v>
      </c>
      <c r="C2013" t="s">
        <v>41</v>
      </c>
      <c r="D2013" t="s">
        <v>167</v>
      </c>
      <c r="E2013">
        <v>34</v>
      </c>
      <c r="F2013">
        <v>595</v>
      </c>
    </row>
    <row r="2014" spans="1:6" x14ac:dyDescent="0.25">
      <c r="A2014" t="s">
        <v>152</v>
      </c>
      <c r="B2014" t="s">
        <v>49</v>
      </c>
      <c r="C2014" t="s">
        <v>41</v>
      </c>
      <c r="D2014" t="s">
        <v>167</v>
      </c>
      <c r="E2014">
        <v>36</v>
      </c>
      <c r="F2014">
        <v>343</v>
      </c>
    </row>
    <row r="2015" spans="1:6" x14ac:dyDescent="0.25">
      <c r="A2015" t="s">
        <v>152</v>
      </c>
      <c r="B2015" t="s">
        <v>49</v>
      </c>
      <c r="C2015" t="s">
        <v>41</v>
      </c>
      <c r="D2015" t="s">
        <v>167</v>
      </c>
      <c r="E2015">
        <v>38</v>
      </c>
      <c r="F2015">
        <v>396</v>
      </c>
    </row>
    <row r="2016" spans="1:6" x14ac:dyDescent="0.25">
      <c r="A2016" t="s">
        <v>152</v>
      </c>
      <c r="B2016" t="s">
        <v>49</v>
      </c>
      <c r="C2016" t="s">
        <v>41</v>
      </c>
      <c r="D2016" t="s">
        <v>167</v>
      </c>
      <c r="E2016">
        <v>45</v>
      </c>
      <c r="F2016">
        <v>147</v>
      </c>
    </row>
    <row r="2017" spans="1:6" x14ac:dyDescent="0.25">
      <c r="A2017" t="s">
        <v>152</v>
      </c>
      <c r="B2017" t="s">
        <v>49</v>
      </c>
      <c r="C2017" t="s">
        <v>74</v>
      </c>
      <c r="D2017" t="s">
        <v>167</v>
      </c>
      <c r="E2017">
        <v>2</v>
      </c>
      <c r="F2017">
        <v>651</v>
      </c>
    </row>
    <row r="2018" spans="1:6" x14ac:dyDescent="0.25">
      <c r="A2018" t="s">
        <v>152</v>
      </c>
      <c r="B2018" t="s">
        <v>49</v>
      </c>
      <c r="C2018" t="s">
        <v>74</v>
      </c>
      <c r="D2018" t="s">
        <v>167</v>
      </c>
      <c r="E2018">
        <v>3</v>
      </c>
      <c r="F2018">
        <v>1285</v>
      </c>
    </row>
    <row r="2019" spans="1:6" x14ac:dyDescent="0.25">
      <c r="A2019" t="s">
        <v>152</v>
      </c>
      <c r="B2019" t="s">
        <v>49</v>
      </c>
      <c r="C2019" t="s">
        <v>74</v>
      </c>
      <c r="D2019" t="s">
        <v>167</v>
      </c>
      <c r="E2019">
        <v>4</v>
      </c>
      <c r="F2019">
        <v>2145</v>
      </c>
    </row>
    <row r="2020" spans="1:6" x14ac:dyDescent="0.25">
      <c r="A2020" t="s">
        <v>152</v>
      </c>
      <c r="B2020" t="s">
        <v>49</v>
      </c>
      <c r="C2020" t="s">
        <v>74</v>
      </c>
      <c r="D2020" t="s">
        <v>167</v>
      </c>
      <c r="E2020">
        <v>5</v>
      </c>
      <c r="F2020">
        <v>3985</v>
      </c>
    </row>
    <row r="2021" spans="1:6" x14ac:dyDescent="0.25">
      <c r="A2021" t="s">
        <v>152</v>
      </c>
      <c r="B2021" t="s">
        <v>49</v>
      </c>
      <c r="C2021" t="s">
        <v>74</v>
      </c>
      <c r="D2021" t="s">
        <v>167</v>
      </c>
      <c r="E2021">
        <v>6</v>
      </c>
      <c r="F2021">
        <v>3276</v>
      </c>
    </row>
    <row r="2022" spans="1:6" x14ac:dyDescent="0.25">
      <c r="A2022" t="s">
        <v>152</v>
      </c>
      <c r="B2022" t="s">
        <v>49</v>
      </c>
      <c r="C2022" t="s">
        <v>74</v>
      </c>
      <c r="D2022" t="s">
        <v>167</v>
      </c>
      <c r="E2022">
        <v>7</v>
      </c>
      <c r="F2022">
        <v>4768</v>
      </c>
    </row>
    <row r="2023" spans="1:6" x14ac:dyDescent="0.25">
      <c r="A2023" t="s">
        <v>152</v>
      </c>
      <c r="B2023" t="s">
        <v>49</v>
      </c>
      <c r="C2023" t="s">
        <v>74</v>
      </c>
      <c r="D2023" t="s">
        <v>167</v>
      </c>
      <c r="E2023">
        <v>8</v>
      </c>
      <c r="F2023">
        <v>4454</v>
      </c>
    </row>
    <row r="2024" spans="1:6" x14ac:dyDescent="0.25">
      <c r="A2024" t="s">
        <v>152</v>
      </c>
      <c r="B2024" t="s">
        <v>49</v>
      </c>
      <c r="C2024" t="s">
        <v>74</v>
      </c>
      <c r="D2024" t="s">
        <v>167</v>
      </c>
      <c r="E2024">
        <v>9</v>
      </c>
      <c r="F2024">
        <v>6421</v>
      </c>
    </row>
    <row r="2025" spans="1:6" x14ac:dyDescent="0.25">
      <c r="A2025" t="s">
        <v>152</v>
      </c>
      <c r="B2025" t="s">
        <v>49</v>
      </c>
      <c r="C2025" t="s">
        <v>74</v>
      </c>
      <c r="D2025" t="s">
        <v>167</v>
      </c>
      <c r="E2025">
        <v>10</v>
      </c>
      <c r="F2025">
        <v>9230</v>
      </c>
    </row>
    <row r="2026" spans="1:6" x14ac:dyDescent="0.25">
      <c r="A2026" t="s">
        <v>152</v>
      </c>
      <c r="B2026" t="s">
        <v>49</v>
      </c>
      <c r="C2026" t="s">
        <v>74</v>
      </c>
      <c r="D2026" t="s">
        <v>167</v>
      </c>
      <c r="E2026">
        <v>11</v>
      </c>
      <c r="F2026">
        <v>10304</v>
      </c>
    </row>
    <row r="2027" spans="1:6" x14ac:dyDescent="0.25">
      <c r="A2027" t="s">
        <v>152</v>
      </c>
      <c r="B2027" t="s">
        <v>49</v>
      </c>
      <c r="C2027" t="s">
        <v>74</v>
      </c>
      <c r="D2027" t="s">
        <v>167</v>
      </c>
      <c r="E2027">
        <v>12</v>
      </c>
      <c r="F2027">
        <v>9978</v>
      </c>
    </row>
    <row r="2028" spans="1:6" x14ac:dyDescent="0.25">
      <c r="A2028" t="s">
        <v>152</v>
      </c>
      <c r="B2028" t="s">
        <v>49</v>
      </c>
      <c r="C2028" t="s">
        <v>74</v>
      </c>
      <c r="D2028" t="s">
        <v>167</v>
      </c>
      <c r="E2028">
        <v>13</v>
      </c>
      <c r="F2028">
        <v>10064</v>
      </c>
    </row>
    <row r="2029" spans="1:6" x14ac:dyDescent="0.25">
      <c r="A2029" t="s">
        <v>152</v>
      </c>
      <c r="B2029" t="s">
        <v>49</v>
      </c>
      <c r="C2029" t="s">
        <v>74</v>
      </c>
      <c r="D2029" t="s">
        <v>167</v>
      </c>
      <c r="E2029">
        <v>14</v>
      </c>
      <c r="F2029">
        <v>9380</v>
      </c>
    </row>
    <row r="2030" spans="1:6" x14ac:dyDescent="0.25">
      <c r="A2030" t="s">
        <v>152</v>
      </c>
      <c r="B2030" t="s">
        <v>49</v>
      </c>
      <c r="C2030" t="s">
        <v>74</v>
      </c>
      <c r="D2030" t="s">
        <v>167</v>
      </c>
      <c r="E2030">
        <v>15</v>
      </c>
      <c r="F2030">
        <v>6269</v>
      </c>
    </row>
    <row r="2031" spans="1:6" x14ac:dyDescent="0.25">
      <c r="A2031" t="s">
        <v>152</v>
      </c>
      <c r="B2031" t="s">
        <v>49</v>
      </c>
      <c r="C2031" t="s">
        <v>74</v>
      </c>
      <c r="D2031" t="s">
        <v>167</v>
      </c>
      <c r="E2031">
        <v>16</v>
      </c>
      <c r="F2031">
        <v>9127</v>
      </c>
    </row>
    <row r="2032" spans="1:6" x14ac:dyDescent="0.25">
      <c r="A2032" t="s">
        <v>152</v>
      </c>
      <c r="B2032" t="s">
        <v>49</v>
      </c>
      <c r="C2032" t="s">
        <v>74</v>
      </c>
      <c r="D2032" t="s">
        <v>167</v>
      </c>
      <c r="E2032">
        <v>17</v>
      </c>
      <c r="F2032">
        <v>11134</v>
      </c>
    </row>
    <row r="2033" spans="1:6" x14ac:dyDescent="0.25">
      <c r="A2033" t="s">
        <v>152</v>
      </c>
      <c r="B2033" t="s">
        <v>49</v>
      </c>
      <c r="C2033" t="s">
        <v>74</v>
      </c>
      <c r="D2033" t="s">
        <v>167</v>
      </c>
      <c r="E2033">
        <v>18</v>
      </c>
      <c r="F2033">
        <v>10893</v>
      </c>
    </row>
    <row r="2034" spans="1:6" x14ac:dyDescent="0.25">
      <c r="A2034" t="s">
        <v>152</v>
      </c>
      <c r="B2034" t="s">
        <v>49</v>
      </c>
      <c r="C2034" t="s">
        <v>74</v>
      </c>
      <c r="D2034" t="s">
        <v>167</v>
      </c>
      <c r="E2034">
        <v>19</v>
      </c>
      <c r="F2034">
        <v>10262</v>
      </c>
    </row>
    <row r="2035" spans="1:6" x14ac:dyDescent="0.25">
      <c r="A2035" t="s">
        <v>152</v>
      </c>
      <c r="B2035" t="s">
        <v>49</v>
      </c>
      <c r="C2035" t="s">
        <v>74</v>
      </c>
      <c r="D2035" t="s">
        <v>167</v>
      </c>
      <c r="E2035">
        <v>20</v>
      </c>
      <c r="F2035">
        <v>17170</v>
      </c>
    </row>
    <row r="2036" spans="1:6" x14ac:dyDescent="0.25">
      <c r="A2036" t="s">
        <v>152</v>
      </c>
      <c r="B2036" t="s">
        <v>49</v>
      </c>
      <c r="C2036" t="s">
        <v>74</v>
      </c>
      <c r="D2036" t="s">
        <v>167</v>
      </c>
      <c r="E2036">
        <v>21</v>
      </c>
      <c r="F2036">
        <v>15644</v>
      </c>
    </row>
    <row r="2037" spans="1:6" x14ac:dyDescent="0.25">
      <c r="A2037" t="s">
        <v>152</v>
      </c>
      <c r="B2037" t="s">
        <v>49</v>
      </c>
      <c r="C2037" t="s">
        <v>74</v>
      </c>
      <c r="D2037" t="s">
        <v>167</v>
      </c>
      <c r="E2037">
        <v>22</v>
      </c>
      <c r="F2037">
        <v>11064</v>
      </c>
    </row>
    <row r="2038" spans="1:6" x14ac:dyDescent="0.25">
      <c r="A2038" t="s">
        <v>152</v>
      </c>
      <c r="B2038" t="s">
        <v>49</v>
      </c>
      <c r="C2038" t="s">
        <v>74</v>
      </c>
      <c r="D2038" t="s">
        <v>167</v>
      </c>
      <c r="E2038">
        <v>23</v>
      </c>
      <c r="F2038">
        <v>7701</v>
      </c>
    </row>
    <row r="2039" spans="1:6" x14ac:dyDescent="0.25">
      <c r="A2039" t="s">
        <v>152</v>
      </c>
      <c r="B2039" t="s">
        <v>49</v>
      </c>
      <c r="C2039" t="s">
        <v>74</v>
      </c>
      <c r="D2039" t="s">
        <v>167</v>
      </c>
      <c r="E2039">
        <v>24</v>
      </c>
      <c r="F2039">
        <v>7852</v>
      </c>
    </row>
    <row r="2040" spans="1:6" x14ac:dyDescent="0.25">
      <c r="A2040" t="s">
        <v>152</v>
      </c>
      <c r="B2040" t="s">
        <v>49</v>
      </c>
      <c r="C2040" t="s">
        <v>74</v>
      </c>
      <c r="D2040" t="s">
        <v>167</v>
      </c>
      <c r="E2040">
        <v>25</v>
      </c>
      <c r="F2040">
        <v>8447</v>
      </c>
    </row>
    <row r="2041" spans="1:6" x14ac:dyDescent="0.25">
      <c r="A2041" t="s">
        <v>152</v>
      </c>
      <c r="B2041" t="s">
        <v>49</v>
      </c>
      <c r="C2041" t="s">
        <v>74</v>
      </c>
      <c r="D2041" t="s">
        <v>167</v>
      </c>
      <c r="E2041">
        <v>26</v>
      </c>
      <c r="F2041">
        <v>6660</v>
      </c>
    </row>
    <row r="2042" spans="1:6" x14ac:dyDescent="0.25">
      <c r="A2042" t="s">
        <v>152</v>
      </c>
      <c r="B2042" t="s">
        <v>49</v>
      </c>
      <c r="C2042" t="s">
        <v>74</v>
      </c>
      <c r="D2042" t="s">
        <v>167</v>
      </c>
      <c r="E2042">
        <v>27</v>
      </c>
      <c r="F2042">
        <v>6207</v>
      </c>
    </row>
    <row r="2043" spans="1:6" x14ac:dyDescent="0.25">
      <c r="A2043" t="s">
        <v>152</v>
      </c>
      <c r="B2043" t="s">
        <v>49</v>
      </c>
      <c r="C2043" t="s">
        <v>74</v>
      </c>
      <c r="D2043" t="s">
        <v>167</v>
      </c>
      <c r="E2043">
        <v>28</v>
      </c>
      <c r="F2043">
        <v>7100</v>
      </c>
    </row>
    <row r="2044" spans="1:6" x14ac:dyDescent="0.25">
      <c r="A2044" t="s">
        <v>152</v>
      </c>
      <c r="B2044" t="s">
        <v>49</v>
      </c>
      <c r="C2044" t="s">
        <v>74</v>
      </c>
      <c r="D2044" t="s">
        <v>167</v>
      </c>
      <c r="E2044">
        <v>29</v>
      </c>
      <c r="F2044">
        <v>3464</v>
      </c>
    </row>
    <row r="2045" spans="1:6" x14ac:dyDescent="0.25">
      <c r="A2045" t="s">
        <v>152</v>
      </c>
      <c r="B2045" t="s">
        <v>49</v>
      </c>
      <c r="C2045" t="s">
        <v>74</v>
      </c>
      <c r="D2045" t="s">
        <v>167</v>
      </c>
      <c r="E2045">
        <v>30</v>
      </c>
      <c r="F2045">
        <v>8531</v>
      </c>
    </row>
    <row r="2046" spans="1:6" x14ac:dyDescent="0.25">
      <c r="A2046" t="s">
        <v>152</v>
      </c>
      <c r="B2046" t="s">
        <v>49</v>
      </c>
      <c r="C2046" t="s">
        <v>74</v>
      </c>
      <c r="D2046" t="s">
        <v>167</v>
      </c>
      <c r="E2046">
        <v>31</v>
      </c>
      <c r="F2046">
        <v>2022</v>
      </c>
    </row>
    <row r="2047" spans="1:6" x14ac:dyDescent="0.25">
      <c r="A2047" t="s">
        <v>152</v>
      </c>
      <c r="B2047" t="s">
        <v>49</v>
      </c>
      <c r="C2047" t="s">
        <v>74</v>
      </c>
      <c r="D2047" t="s">
        <v>167</v>
      </c>
      <c r="E2047">
        <v>32</v>
      </c>
      <c r="F2047">
        <v>2905</v>
      </c>
    </row>
    <row r="2048" spans="1:6" x14ac:dyDescent="0.25">
      <c r="A2048" t="s">
        <v>152</v>
      </c>
      <c r="B2048" t="s">
        <v>49</v>
      </c>
      <c r="C2048" t="s">
        <v>74</v>
      </c>
      <c r="D2048" t="s">
        <v>167</v>
      </c>
      <c r="E2048">
        <v>33</v>
      </c>
      <c r="F2048">
        <v>2584</v>
      </c>
    </row>
    <row r="2049" spans="1:6" x14ac:dyDescent="0.25">
      <c r="A2049" t="s">
        <v>152</v>
      </c>
      <c r="B2049" t="s">
        <v>49</v>
      </c>
      <c r="C2049" t="s">
        <v>74</v>
      </c>
      <c r="D2049" t="s">
        <v>167</v>
      </c>
      <c r="E2049">
        <v>34</v>
      </c>
      <c r="F2049">
        <v>1199</v>
      </c>
    </row>
    <row r="2050" spans="1:6" x14ac:dyDescent="0.25">
      <c r="A2050" t="s">
        <v>152</v>
      </c>
      <c r="B2050" t="s">
        <v>49</v>
      </c>
      <c r="C2050" t="s">
        <v>74</v>
      </c>
      <c r="D2050" t="s">
        <v>167</v>
      </c>
      <c r="E2050">
        <v>35</v>
      </c>
      <c r="F2050">
        <v>851</v>
      </c>
    </row>
    <row r="2051" spans="1:6" x14ac:dyDescent="0.25">
      <c r="A2051" t="s">
        <v>152</v>
      </c>
      <c r="B2051" t="s">
        <v>49</v>
      </c>
      <c r="C2051" t="s">
        <v>74</v>
      </c>
      <c r="D2051" t="s">
        <v>167</v>
      </c>
      <c r="E2051">
        <v>36</v>
      </c>
      <c r="F2051">
        <v>463</v>
      </c>
    </row>
    <row r="2052" spans="1:6" x14ac:dyDescent="0.25">
      <c r="A2052" t="s">
        <v>152</v>
      </c>
      <c r="B2052" t="s">
        <v>49</v>
      </c>
      <c r="C2052" t="s">
        <v>74</v>
      </c>
      <c r="D2052" t="s">
        <v>167</v>
      </c>
      <c r="E2052">
        <v>37</v>
      </c>
      <c r="F2052">
        <v>199</v>
      </c>
    </row>
    <row r="2053" spans="1:6" x14ac:dyDescent="0.25">
      <c r="A2053" t="s">
        <v>85</v>
      </c>
      <c r="B2053" t="s">
        <v>153</v>
      </c>
      <c r="C2053" t="s">
        <v>158</v>
      </c>
      <c r="D2053" t="s">
        <v>167</v>
      </c>
      <c r="E2053">
        <v>1</v>
      </c>
      <c r="F2053">
        <v>2011</v>
      </c>
    </row>
    <row r="2054" spans="1:6" x14ac:dyDescent="0.25">
      <c r="A2054" t="s">
        <v>85</v>
      </c>
      <c r="B2054" t="s">
        <v>153</v>
      </c>
      <c r="C2054" t="s">
        <v>158</v>
      </c>
      <c r="D2054" t="s">
        <v>167</v>
      </c>
      <c r="E2054">
        <v>2</v>
      </c>
      <c r="F2054">
        <v>10257</v>
      </c>
    </row>
    <row r="2055" spans="1:6" x14ac:dyDescent="0.25">
      <c r="A2055" t="s">
        <v>85</v>
      </c>
      <c r="B2055" t="s">
        <v>153</v>
      </c>
      <c r="C2055" t="s">
        <v>158</v>
      </c>
      <c r="D2055" t="s">
        <v>167</v>
      </c>
      <c r="E2055">
        <v>3</v>
      </c>
      <c r="F2055">
        <v>32954</v>
      </c>
    </row>
    <row r="2056" spans="1:6" x14ac:dyDescent="0.25">
      <c r="A2056" t="s">
        <v>85</v>
      </c>
      <c r="B2056" t="s">
        <v>153</v>
      </c>
      <c r="C2056" t="s">
        <v>158</v>
      </c>
      <c r="D2056" t="s">
        <v>167</v>
      </c>
      <c r="E2056">
        <v>4</v>
      </c>
      <c r="F2056">
        <v>58374</v>
      </c>
    </row>
    <row r="2057" spans="1:6" x14ac:dyDescent="0.25">
      <c r="A2057" t="s">
        <v>85</v>
      </c>
      <c r="B2057" t="s">
        <v>153</v>
      </c>
      <c r="C2057" t="s">
        <v>158</v>
      </c>
      <c r="D2057" t="s">
        <v>167</v>
      </c>
      <c r="E2057">
        <v>5</v>
      </c>
      <c r="F2057">
        <v>66700</v>
      </c>
    </row>
    <row r="2058" spans="1:6" x14ac:dyDescent="0.25">
      <c r="A2058" t="s">
        <v>85</v>
      </c>
      <c r="B2058" t="s">
        <v>153</v>
      </c>
      <c r="C2058" t="s">
        <v>158</v>
      </c>
      <c r="D2058" t="s">
        <v>167</v>
      </c>
      <c r="E2058">
        <v>6</v>
      </c>
      <c r="F2058">
        <v>48088</v>
      </c>
    </row>
    <row r="2059" spans="1:6" x14ac:dyDescent="0.25">
      <c r="A2059" t="s">
        <v>85</v>
      </c>
      <c r="B2059" t="s">
        <v>153</v>
      </c>
      <c r="C2059" t="s">
        <v>158</v>
      </c>
      <c r="D2059" t="s">
        <v>167</v>
      </c>
      <c r="E2059">
        <v>7</v>
      </c>
      <c r="F2059">
        <v>43774</v>
      </c>
    </row>
    <row r="2060" spans="1:6" x14ac:dyDescent="0.25">
      <c r="A2060" t="s">
        <v>85</v>
      </c>
      <c r="B2060" t="s">
        <v>153</v>
      </c>
      <c r="C2060" t="s">
        <v>158</v>
      </c>
      <c r="D2060" t="s">
        <v>167</v>
      </c>
      <c r="E2060">
        <v>8</v>
      </c>
      <c r="F2060">
        <v>33804</v>
      </c>
    </row>
    <row r="2061" spans="1:6" x14ac:dyDescent="0.25">
      <c r="A2061" t="s">
        <v>85</v>
      </c>
      <c r="B2061" t="s">
        <v>153</v>
      </c>
      <c r="C2061" t="s">
        <v>158</v>
      </c>
      <c r="D2061" t="s">
        <v>167</v>
      </c>
      <c r="E2061">
        <v>9</v>
      </c>
      <c r="F2061">
        <v>20153</v>
      </c>
    </row>
    <row r="2062" spans="1:6" x14ac:dyDescent="0.25">
      <c r="A2062" t="s">
        <v>85</v>
      </c>
      <c r="B2062" t="s">
        <v>153</v>
      </c>
      <c r="C2062" t="s">
        <v>158</v>
      </c>
      <c r="D2062" t="s">
        <v>167</v>
      </c>
      <c r="E2062">
        <v>10</v>
      </c>
      <c r="F2062">
        <v>17806</v>
      </c>
    </row>
    <row r="2063" spans="1:6" x14ac:dyDescent="0.25">
      <c r="A2063" t="s">
        <v>85</v>
      </c>
      <c r="B2063" t="s">
        <v>153</v>
      </c>
      <c r="C2063" t="s">
        <v>158</v>
      </c>
      <c r="D2063" t="s">
        <v>167</v>
      </c>
      <c r="E2063">
        <v>11</v>
      </c>
      <c r="F2063">
        <v>13268</v>
      </c>
    </row>
    <row r="2064" spans="1:6" x14ac:dyDescent="0.25">
      <c r="A2064" t="s">
        <v>85</v>
      </c>
      <c r="B2064" t="s">
        <v>153</v>
      </c>
      <c r="C2064" t="s">
        <v>158</v>
      </c>
      <c r="D2064" t="s">
        <v>167</v>
      </c>
      <c r="E2064">
        <v>12</v>
      </c>
      <c r="F2064">
        <v>10068</v>
      </c>
    </row>
    <row r="2065" spans="1:6" x14ac:dyDescent="0.25">
      <c r="A2065" t="s">
        <v>85</v>
      </c>
      <c r="B2065" t="s">
        <v>153</v>
      </c>
      <c r="C2065" t="s">
        <v>158</v>
      </c>
      <c r="D2065" t="s">
        <v>167</v>
      </c>
      <c r="E2065">
        <v>13</v>
      </c>
      <c r="F2065">
        <v>9196</v>
      </c>
    </row>
    <row r="2066" spans="1:6" x14ac:dyDescent="0.25">
      <c r="A2066" t="s">
        <v>85</v>
      </c>
      <c r="B2066" t="s">
        <v>153</v>
      </c>
      <c r="C2066" t="s">
        <v>158</v>
      </c>
      <c r="D2066" t="s">
        <v>167</v>
      </c>
      <c r="E2066">
        <v>14</v>
      </c>
      <c r="F2066">
        <v>5993</v>
      </c>
    </row>
    <row r="2067" spans="1:6" x14ac:dyDescent="0.25">
      <c r="A2067" t="s">
        <v>85</v>
      </c>
      <c r="B2067" t="s">
        <v>153</v>
      </c>
      <c r="C2067" t="s">
        <v>158</v>
      </c>
      <c r="D2067" t="s">
        <v>167</v>
      </c>
      <c r="E2067">
        <v>15</v>
      </c>
      <c r="F2067">
        <v>5290</v>
      </c>
    </row>
    <row r="2068" spans="1:6" x14ac:dyDescent="0.25">
      <c r="A2068" t="s">
        <v>85</v>
      </c>
      <c r="B2068" t="s">
        <v>153</v>
      </c>
      <c r="C2068" t="s">
        <v>158</v>
      </c>
      <c r="D2068" t="s">
        <v>167</v>
      </c>
      <c r="E2068">
        <v>16</v>
      </c>
      <c r="F2068">
        <v>5160</v>
      </c>
    </row>
    <row r="2069" spans="1:6" x14ac:dyDescent="0.25">
      <c r="A2069" t="s">
        <v>85</v>
      </c>
      <c r="B2069" t="s">
        <v>153</v>
      </c>
      <c r="C2069" t="s">
        <v>158</v>
      </c>
      <c r="D2069" t="s">
        <v>167</v>
      </c>
      <c r="E2069">
        <v>17</v>
      </c>
      <c r="F2069">
        <v>5728</v>
      </c>
    </row>
    <row r="2070" spans="1:6" x14ac:dyDescent="0.25">
      <c r="A2070" t="s">
        <v>85</v>
      </c>
      <c r="B2070" t="s">
        <v>153</v>
      </c>
      <c r="C2070" t="s">
        <v>158</v>
      </c>
      <c r="D2070" t="s">
        <v>167</v>
      </c>
      <c r="E2070">
        <v>18</v>
      </c>
      <c r="F2070">
        <v>2919</v>
      </c>
    </row>
    <row r="2071" spans="1:6" x14ac:dyDescent="0.25">
      <c r="A2071" t="s">
        <v>85</v>
      </c>
      <c r="B2071" t="s">
        <v>153</v>
      </c>
      <c r="C2071" t="s">
        <v>158</v>
      </c>
      <c r="D2071" t="s">
        <v>167</v>
      </c>
      <c r="E2071">
        <v>19</v>
      </c>
      <c r="F2071">
        <v>1696</v>
      </c>
    </row>
    <row r="2072" spans="1:6" x14ac:dyDescent="0.25">
      <c r="A2072" t="s">
        <v>85</v>
      </c>
      <c r="B2072" t="s">
        <v>153</v>
      </c>
      <c r="C2072" t="s">
        <v>158</v>
      </c>
      <c r="D2072" t="s">
        <v>167</v>
      </c>
      <c r="E2072">
        <v>20</v>
      </c>
      <c r="F2072">
        <v>3110</v>
      </c>
    </row>
    <row r="2073" spans="1:6" x14ac:dyDescent="0.25">
      <c r="A2073" t="s">
        <v>85</v>
      </c>
      <c r="B2073" t="s">
        <v>153</v>
      </c>
      <c r="C2073" t="s">
        <v>158</v>
      </c>
      <c r="D2073" t="s">
        <v>167</v>
      </c>
      <c r="E2073">
        <v>21</v>
      </c>
      <c r="F2073">
        <v>1642</v>
      </c>
    </row>
    <row r="2074" spans="1:6" x14ac:dyDescent="0.25">
      <c r="A2074" t="s">
        <v>85</v>
      </c>
      <c r="B2074" t="s">
        <v>153</v>
      </c>
      <c r="C2074" t="s">
        <v>158</v>
      </c>
      <c r="D2074" t="s">
        <v>167</v>
      </c>
      <c r="E2074">
        <v>22</v>
      </c>
      <c r="F2074">
        <v>1587</v>
      </c>
    </row>
    <row r="2075" spans="1:6" x14ac:dyDescent="0.25">
      <c r="A2075" t="s">
        <v>85</v>
      </c>
      <c r="B2075" t="s">
        <v>153</v>
      </c>
      <c r="C2075" t="s">
        <v>158</v>
      </c>
      <c r="D2075" t="s">
        <v>167</v>
      </c>
      <c r="E2075">
        <v>23</v>
      </c>
      <c r="F2075">
        <v>1748</v>
      </c>
    </row>
    <row r="2076" spans="1:6" x14ac:dyDescent="0.25">
      <c r="A2076" t="s">
        <v>85</v>
      </c>
      <c r="B2076" t="s">
        <v>153</v>
      </c>
      <c r="C2076" t="s">
        <v>158</v>
      </c>
      <c r="D2076" t="s">
        <v>167</v>
      </c>
      <c r="E2076">
        <v>24</v>
      </c>
      <c r="F2076">
        <v>1878</v>
      </c>
    </row>
    <row r="2077" spans="1:6" x14ac:dyDescent="0.25">
      <c r="A2077" t="s">
        <v>85</v>
      </c>
      <c r="B2077" t="s">
        <v>153</v>
      </c>
      <c r="C2077" t="s">
        <v>158</v>
      </c>
      <c r="D2077" t="s">
        <v>167</v>
      </c>
      <c r="E2077">
        <v>25</v>
      </c>
      <c r="F2077">
        <v>1150</v>
      </c>
    </row>
    <row r="2078" spans="1:6" x14ac:dyDescent="0.25">
      <c r="A2078" t="s">
        <v>85</v>
      </c>
      <c r="B2078" t="s">
        <v>153</v>
      </c>
      <c r="C2078" t="s">
        <v>158</v>
      </c>
      <c r="D2078" t="s">
        <v>167</v>
      </c>
      <c r="E2078">
        <v>26</v>
      </c>
      <c r="F2078">
        <v>360</v>
      </c>
    </row>
    <row r="2079" spans="1:6" x14ac:dyDescent="0.25">
      <c r="A2079" t="s">
        <v>85</v>
      </c>
      <c r="B2079" t="s">
        <v>153</v>
      </c>
      <c r="C2079" t="s">
        <v>158</v>
      </c>
      <c r="D2079" t="s">
        <v>167</v>
      </c>
      <c r="E2079">
        <v>27</v>
      </c>
      <c r="F2079">
        <v>184</v>
      </c>
    </row>
    <row r="2080" spans="1:6" x14ac:dyDescent="0.25">
      <c r="A2080" t="s">
        <v>85</v>
      </c>
      <c r="B2080" t="s">
        <v>153</v>
      </c>
      <c r="C2080" t="s">
        <v>158</v>
      </c>
      <c r="D2080" t="s">
        <v>167</v>
      </c>
      <c r="E2080">
        <v>28</v>
      </c>
      <c r="F2080">
        <v>257</v>
      </c>
    </row>
    <row r="2081" spans="1:6" x14ac:dyDescent="0.25">
      <c r="A2081" t="s">
        <v>85</v>
      </c>
      <c r="B2081" t="s">
        <v>153</v>
      </c>
      <c r="C2081" t="s">
        <v>158</v>
      </c>
      <c r="D2081" t="s">
        <v>167</v>
      </c>
      <c r="E2081">
        <v>30</v>
      </c>
      <c r="F2081">
        <v>436</v>
      </c>
    </row>
    <row r="2082" spans="1:6" x14ac:dyDescent="0.25">
      <c r="A2082" t="s">
        <v>85</v>
      </c>
      <c r="B2082" t="s">
        <v>153</v>
      </c>
      <c r="C2082" t="s">
        <v>158</v>
      </c>
      <c r="D2082" t="s">
        <v>167</v>
      </c>
      <c r="E2082">
        <v>31</v>
      </c>
      <c r="F2082">
        <v>89</v>
      </c>
    </row>
    <row r="2083" spans="1:6" x14ac:dyDescent="0.25">
      <c r="A2083" t="s">
        <v>85</v>
      </c>
      <c r="B2083" t="s">
        <v>153</v>
      </c>
      <c r="C2083" t="s">
        <v>158</v>
      </c>
      <c r="D2083" t="s">
        <v>167</v>
      </c>
      <c r="E2083">
        <v>32</v>
      </c>
      <c r="F2083">
        <v>213</v>
      </c>
    </row>
    <row r="2084" spans="1:6" x14ac:dyDescent="0.25">
      <c r="A2084" t="s">
        <v>85</v>
      </c>
      <c r="B2084" t="s">
        <v>153</v>
      </c>
      <c r="C2084" t="s">
        <v>158</v>
      </c>
      <c r="D2084" t="s">
        <v>167</v>
      </c>
      <c r="E2084">
        <v>35</v>
      </c>
      <c r="F2084">
        <v>191</v>
      </c>
    </row>
    <row r="2085" spans="1:6" x14ac:dyDescent="0.25">
      <c r="A2085" t="s">
        <v>85</v>
      </c>
      <c r="B2085" t="s">
        <v>153</v>
      </c>
      <c r="C2085" t="s">
        <v>158</v>
      </c>
      <c r="D2085" t="s">
        <v>167</v>
      </c>
      <c r="E2085">
        <v>39</v>
      </c>
      <c r="F2085">
        <v>184</v>
      </c>
    </row>
    <row r="2086" spans="1:6" x14ac:dyDescent="0.25">
      <c r="A2086" t="s">
        <v>85</v>
      </c>
      <c r="B2086" t="s">
        <v>153</v>
      </c>
      <c r="C2086" t="s">
        <v>159</v>
      </c>
      <c r="D2086" t="s">
        <v>167</v>
      </c>
      <c r="E2086">
        <v>1</v>
      </c>
      <c r="F2086">
        <v>2695</v>
      </c>
    </row>
    <row r="2087" spans="1:6" x14ac:dyDescent="0.25">
      <c r="A2087" t="s">
        <v>85</v>
      </c>
      <c r="B2087" t="s">
        <v>153</v>
      </c>
      <c r="C2087" t="s">
        <v>159</v>
      </c>
      <c r="D2087" t="s">
        <v>167</v>
      </c>
      <c r="E2087">
        <v>2</v>
      </c>
      <c r="F2087">
        <v>8227</v>
      </c>
    </row>
    <row r="2088" spans="1:6" x14ac:dyDescent="0.25">
      <c r="A2088" t="s">
        <v>85</v>
      </c>
      <c r="B2088" t="s">
        <v>153</v>
      </c>
      <c r="C2088" t="s">
        <v>159</v>
      </c>
      <c r="D2088" t="s">
        <v>167</v>
      </c>
      <c r="E2088">
        <v>3</v>
      </c>
      <c r="F2088">
        <v>15106</v>
      </c>
    </row>
    <row r="2089" spans="1:6" x14ac:dyDescent="0.25">
      <c r="A2089" t="s">
        <v>85</v>
      </c>
      <c r="B2089" t="s">
        <v>153</v>
      </c>
      <c r="C2089" t="s">
        <v>159</v>
      </c>
      <c r="D2089" t="s">
        <v>167</v>
      </c>
      <c r="E2089">
        <v>4</v>
      </c>
      <c r="F2089">
        <v>14119</v>
      </c>
    </row>
    <row r="2090" spans="1:6" x14ac:dyDescent="0.25">
      <c r="A2090" t="s">
        <v>85</v>
      </c>
      <c r="B2090" t="s">
        <v>153</v>
      </c>
      <c r="C2090" t="s">
        <v>159</v>
      </c>
      <c r="D2090" t="s">
        <v>167</v>
      </c>
      <c r="E2090">
        <v>5</v>
      </c>
      <c r="F2090">
        <v>13544</v>
      </c>
    </row>
    <row r="2091" spans="1:6" x14ac:dyDescent="0.25">
      <c r="A2091" t="s">
        <v>85</v>
      </c>
      <c r="B2091" t="s">
        <v>153</v>
      </c>
      <c r="C2091" t="s">
        <v>159</v>
      </c>
      <c r="D2091" t="s">
        <v>167</v>
      </c>
      <c r="E2091">
        <v>6</v>
      </c>
      <c r="F2091">
        <v>9758</v>
      </c>
    </row>
    <row r="2092" spans="1:6" x14ac:dyDescent="0.25">
      <c r="A2092" t="s">
        <v>85</v>
      </c>
      <c r="B2092" t="s">
        <v>153</v>
      </c>
      <c r="C2092" t="s">
        <v>159</v>
      </c>
      <c r="D2092" t="s">
        <v>167</v>
      </c>
      <c r="E2092">
        <v>7</v>
      </c>
      <c r="F2092">
        <v>9346</v>
      </c>
    </row>
    <row r="2093" spans="1:6" x14ac:dyDescent="0.25">
      <c r="A2093" t="s">
        <v>85</v>
      </c>
      <c r="B2093" t="s">
        <v>153</v>
      </c>
      <c r="C2093" t="s">
        <v>159</v>
      </c>
      <c r="D2093" t="s">
        <v>167</v>
      </c>
      <c r="E2093">
        <v>8</v>
      </c>
      <c r="F2093">
        <v>4171</v>
      </c>
    </row>
    <row r="2094" spans="1:6" x14ac:dyDescent="0.25">
      <c r="A2094" t="s">
        <v>85</v>
      </c>
      <c r="B2094" t="s">
        <v>153</v>
      </c>
      <c r="C2094" t="s">
        <v>159</v>
      </c>
      <c r="D2094" t="s">
        <v>167</v>
      </c>
      <c r="E2094">
        <v>9</v>
      </c>
      <c r="F2094">
        <v>3935</v>
      </c>
    </row>
    <row r="2095" spans="1:6" x14ac:dyDescent="0.25">
      <c r="A2095" t="s">
        <v>85</v>
      </c>
      <c r="B2095" t="s">
        <v>153</v>
      </c>
      <c r="C2095" t="s">
        <v>159</v>
      </c>
      <c r="D2095" t="s">
        <v>167</v>
      </c>
      <c r="E2095">
        <v>10</v>
      </c>
      <c r="F2095">
        <v>3551</v>
      </c>
    </row>
    <row r="2096" spans="1:6" x14ac:dyDescent="0.25">
      <c r="A2096" t="s">
        <v>85</v>
      </c>
      <c r="B2096" t="s">
        <v>153</v>
      </c>
      <c r="C2096" t="s">
        <v>159</v>
      </c>
      <c r="D2096" t="s">
        <v>167</v>
      </c>
      <c r="E2096">
        <v>11</v>
      </c>
      <c r="F2096">
        <v>2342</v>
      </c>
    </row>
    <row r="2097" spans="1:6" x14ac:dyDescent="0.25">
      <c r="A2097" t="s">
        <v>85</v>
      </c>
      <c r="B2097" t="s">
        <v>153</v>
      </c>
      <c r="C2097" t="s">
        <v>159</v>
      </c>
      <c r="D2097" t="s">
        <v>167</v>
      </c>
      <c r="E2097">
        <v>12</v>
      </c>
      <c r="F2097">
        <v>3090</v>
      </c>
    </row>
    <row r="2098" spans="1:6" x14ac:dyDescent="0.25">
      <c r="A2098" t="s">
        <v>85</v>
      </c>
      <c r="B2098" t="s">
        <v>153</v>
      </c>
      <c r="C2098" t="s">
        <v>159</v>
      </c>
      <c r="D2098" t="s">
        <v>167</v>
      </c>
      <c r="E2098">
        <v>13</v>
      </c>
      <c r="F2098">
        <v>1237</v>
      </c>
    </row>
    <row r="2099" spans="1:6" x14ac:dyDescent="0.25">
      <c r="A2099" t="s">
        <v>85</v>
      </c>
      <c r="B2099" t="s">
        <v>153</v>
      </c>
      <c r="C2099" t="s">
        <v>159</v>
      </c>
      <c r="D2099" t="s">
        <v>167</v>
      </c>
      <c r="E2099">
        <v>14</v>
      </c>
      <c r="F2099">
        <v>572</v>
      </c>
    </row>
    <row r="2100" spans="1:6" x14ac:dyDescent="0.25">
      <c r="A2100" t="s">
        <v>85</v>
      </c>
      <c r="B2100" t="s">
        <v>153</v>
      </c>
      <c r="C2100" t="s">
        <v>159</v>
      </c>
      <c r="D2100" t="s">
        <v>167</v>
      </c>
      <c r="E2100">
        <v>15</v>
      </c>
      <c r="F2100">
        <v>1176</v>
      </c>
    </row>
    <row r="2101" spans="1:6" x14ac:dyDescent="0.25">
      <c r="A2101" t="s">
        <v>85</v>
      </c>
      <c r="B2101" t="s">
        <v>153</v>
      </c>
      <c r="C2101" t="s">
        <v>159</v>
      </c>
      <c r="D2101" t="s">
        <v>167</v>
      </c>
      <c r="E2101">
        <v>16</v>
      </c>
      <c r="F2101">
        <v>678</v>
      </c>
    </row>
    <row r="2102" spans="1:6" x14ac:dyDescent="0.25">
      <c r="A2102" t="s">
        <v>85</v>
      </c>
      <c r="B2102" t="s">
        <v>153</v>
      </c>
      <c r="C2102" t="s">
        <v>159</v>
      </c>
      <c r="D2102" t="s">
        <v>167</v>
      </c>
      <c r="E2102">
        <v>18</v>
      </c>
      <c r="F2102">
        <v>129</v>
      </c>
    </row>
    <row r="2103" spans="1:6" x14ac:dyDescent="0.25">
      <c r="A2103" t="s">
        <v>85</v>
      </c>
      <c r="B2103" t="s">
        <v>153</v>
      </c>
      <c r="C2103" t="s">
        <v>159</v>
      </c>
      <c r="D2103" t="s">
        <v>167</v>
      </c>
      <c r="E2103">
        <v>19</v>
      </c>
      <c r="F2103">
        <v>522</v>
      </c>
    </row>
    <row r="2104" spans="1:6" x14ac:dyDescent="0.25">
      <c r="A2104" t="s">
        <v>85</v>
      </c>
      <c r="B2104" t="s">
        <v>153</v>
      </c>
      <c r="C2104" t="s">
        <v>159</v>
      </c>
      <c r="D2104" t="s">
        <v>167</v>
      </c>
      <c r="E2104">
        <v>20</v>
      </c>
      <c r="F2104">
        <v>649</v>
      </c>
    </row>
    <row r="2105" spans="1:6" x14ac:dyDescent="0.25">
      <c r="A2105" t="s">
        <v>85</v>
      </c>
      <c r="B2105" t="s">
        <v>153</v>
      </c>
      <c r="C2105" t="s">
        <v>159</v>
      </c>
      <c r="D2105" t="s">
        <v>167</v>
      </c>
      <c r="E2105">
        <v>23</v>
      </c>
      <c r="F2105">
        <v>295</v>
      </c>
    </row>
    <row r="2106" spans="1:6" x14ac:dyDescent="0.25">
      <c r="A2106" t="s">
        <v>85</v>
      </c>
      <c r="B2106" t="s">
        <v>153</v>
      </c>
      <c r="C2106" t="s">
        <v>159</v>
      </c>
      <c r="D2106" t="s">
        <v>167</v>
      </c>
      <c r="E2106">
        <v>24</v>
      </c>
      <c r="F2106">
        <v>936</v>
      </c>
    </row>
    <row r="2107" spans="1:6" x14ac:dyDescent="0.25">
      <c r="A2107" t="s">
        <v>85</v>
      </c>
      <c r="B2107" t="s">
        <v>153</v>
      </c>
      <c r="C2107" t="s">
        <v>159</v>
      </c>
      <c r="D2107" t="s">
        <v>167</v>
      </c>
      <c r="E2107">
        <v>26</v>
      </c>
      <c r="F2107">
        <v>399</v>
      </c>
    </row>
    <row r="2108" spans="1:6" x14ac:dyDescent="0.25">
      <c r="A2108" t="s">
        <v>85</v>
      </c>
      <c r="B2108" t="s">
        <v>153</v>
      </c>
      <c r="C2108" t="s">
        <v>159</v>
      </c>
      <c r="D2108" t="s">
        <v>167</v>
      </c>
      <c r="E2108">
        <v>30</v>
      </c>
      <c r="F2108">
        <v>350</v>
      </c>
    </row>
    <row r="2109" spans="1:6" x14ac:dyDescent="0.25">
      <c r="A2109" t="s">
        <v>85</v>
      </c>
      <c r="B2109" t="s">
        <v>153</v>
      </c>
      <c r="C2109" t="s">
        <v>160</v>
      </c>
      <c r="D2109" t="s">
        <v>167</v>
      </c>
      <c r="E2109">
        <v>1</v>
      </c>
      <c r="F2109">
        <v>92817</v>
      </c>
    </row>
    <row r="2110" spans="1:6" x14ac:dyDescent="0.25">
      <c r="A2110" t="s">
        <v>85</v>
      </c>
      <c r="B2110" t="s">
        <v>153</v>
      </c>
      <c r="C2110" t="s">
        <v>160</v>
      </c>
      <c r="D2110" t="s">
        <v>167</v>
      </c>
      <c r="E2110">
        <v>2</v>
      </c>
      <c r="F2110">
        <v>280934</v>
      </c>
    </row>
    <row r="2111" spans="1:6" x14ac:dyDescent="0.25">
      <c r="A2111" t="s">
        <v>85</v>
      </c>
      <c r="B2111" t="s">
        <v>153</v>
      </c>
      <c r="C2111" t="s">
        <v>160</v>
      </c>
      <c r="D2111" t="s">
        <v>167</v>
      </c>
      <c r="E2111">
        <v>3</v>
      </c>
      <c r="F2111">
        <v>108798</v>
      </c>
    </row>
    <row r="2112" spans="1:6" x14ac:dyDescent="0.25">
      <c r="A2112" t="s">
        <v>85</v>
      </c>
      <c r="B2112" t="s">
        <v>153</v>
      </c>
      <c r="C2112" t="s">
        <v>160</v>
      </c>
      <c r="D2112" t="s">
        <v>167</v>
      </c>
      <c r="E2112">
        <v>4</v>
      </c>
      <c r="F2112">
        <v>57344</v>
      </c>
    </row>
    <row r="2113" spans="1:6" x14ac:dyDescent="0.25">
      <c r="A2113" t="s">
        <v>85</v>
      </c>
      <c r="B2113" t="s">
        <v>153</v>
      </c>
      <c r="C2113" t="s">
        <v>160</v>
      </c>
      <c r="D2113" t="s">
        <v>167</v>
      </c>
      <c r="E2113">
        <v>5</v>
      </c>
      <c r="F2113">
        <v>25732</v>
      </c>
    </row>
    <row r="2114" spans="1:6" x14ac:dyDescent="0.25">
      <c r="A2114" t="s">
        <v>85</v>
      </c>
      <c r="B2114" t="s">
        <v>153</v>
      </c>
      <c r="C2114" t="s">
        <v>160</v>
      </c>
      <c r="D2114" t="s">
        <v>167</v>
      </c>
      <c r="E2114">
        <v>6</v>
      </c>
      <c r="F2114">
        <v>13767</v>
      </c>
    </row>
    <row r="2115" spans="1:6" x14ac:dyDescent="0.25">
      <c r="A2115" t="s">
        <v>85</v>
      </c>
      <c r="B2115" t="s">
        <v>153</v>
      </c>
      <c r="C2115" t="s">
        <v>160</v>
      </c>
      <c r="D2115" t="s">
        <v>167</v>
      </c>
      <c r="E2115">
        <v>7</v>
      </c>
      <c r="F2115">
        <v>8526</v>
      </c>
    </row>
    <row r="2116" spans="1:6" x14ac:dyDescent="0.25">
      <c r="A2116" t="s">
        <v>85</v>
      </c>
      <c r="B2116" t="s">
        <v>153</v>
      </c>
      <c r="C2116" t="s">
        <v>160</v>
      </c>
      <c r="D2116" t="s">
        <v>167</v>
      </c>
      <c r="E2116">
        <v>8</v>
      </c>
      <c r="F2116">
        <v>4970</v>
      </c>
    </row>
    <row r="2117" spans="1:6" x14ac:dyDescent="0.25">
      <c r="A2117" t="s">
        <v>85</v>
      </c>
      <c r="B2117" t="s">
        <v>153</v>
      </c>
      <c r="C2117" t="s">
        <v>160</v>
      </c>
      <c r="D2117" t="s">
        <v>167</v>
      </c>
      <c r="E2117">
        <v>9</v>
      </c>
      <c r="F2117">
        <v>3967</v>
      </c>
    </row>
    <row r="2118" spans="1:6" x14ac:dyDescent="0.25">
      <c r="A2118" t="s">
        <v>85</v>
      </c>
      <c r="B2118" t="s">
        <v>153</v>
      </c>
      <c r="C2118" t="s">
        <v>160</v>
      </c>
      <c r="D2118" t="s">
        <v>167</v>
      </c>
      <c r="E2118">
        <v>10</v>
      </c>
      <c r="F2118">
        <v>1621</v>
      </c>
    </row>
    <row r="2119" spans="1:6" x14ac:dyDescent="0.25">
      <c r="A2119" t="s">
        <v>85</v>
      </c>
      <c r="B2119" t="s">
        <v>153</v>
      </c>
      <c r="C2119" t="s">
        <v>160</v>
      </c>
      <c r="D2119" t="s">
        <v>167</v>
      </c>
      <c r="E2119">
        <v>11</v>
      </c>
      <c r="F2119">
        <v>2461</v>
      </c>
    </row>
    <row r="2120" spans="1:6" x14ac:dyDescent="0.25">
      <c r="A2120" t="s">
        <v>85</v>
      </c>
      <c r="B2120" t="s">
        <v>153</v>
      </c>
      <c r="C2120" t="s">
        <v>160</v>
      </c>
      <c r="D2120" t="s">
        <v>167</v>
      </c>
      <c r="E2120">
        <v>12</v>
      </c>
      <c r="F2120">
        <v>790</v>
      </c>
    </row>
    <row r="2121" spans="1:6" x14ac:dyDescent="0.25">
      <c r="A2121" t="s">
        <v>85</v>
      </c>
      <c r="B2121" t="s">
        <v>153</v>
      </c>
      <c r="C2121" t="s">
        <v>160</v>
      </c>
      <c r="D2121" t="s">
        <v>167</v>
      </c>
      <c r="E2121">
        <v>13</v>
      </c>
      <c r="F2121">
        <v>1955</v>
      </c>
    </row>
    <row r="2122" spans="1:6" x14ac:dyDescent="0.25">
      <c r="A2122" t="s">
        <v>85</v>
      </c>
      <c r="B2122" t="s">
        <v>153</v>
      </c>
      <c r="C2122" t="s">
        <v>160</v>
      </c>
      <c r="D2122" t="s">
        <v>167</v>
      </c>
      <c r="E2122">
        <v>14</v>
      </c>
      <c r="F2122">
        <v>444</v>
      </c>
    </row>
    <row r="2123" spans="1:6" x14ac:dyDescent="0.25">
      <c r="A2123" t="s">
        <v>85</v>
      </c>
      <c r="B2123" t="s">
        <v>153</v>
      </c>
      <c r="C2123" t="s">
        <v>160</v>
      </c>
      <c r="D2123" t="s">
        <v>167</v>
      </c>
      <c r="E2123">
        <v>15</v>
      </c>
      <c r="F2123">
        <v>1119</v>
      </c>
    </row>
    <row r="2124" spans="1:6" x14ac:dyDescent="0.25">
      <c r="A2124" t="s">
        <v>85</v>
      </c>
      <c r="B2124" t="s">
        <v>153</v>
      </c>
      <c r="C2124" t="s">
        <v>160</v>
      </c>
      <c r="D2124" t="s">
        <v>167</v>
      </c>
      <c r="E2124">
        <v>16</v>
      </c>
      <c r="F2124">
        <v>8161</v>
      </c>
    </row>
    <row r="2125" spans="1:6" x14ac:dyDescent="0.25">
      <c r="A2125" t="s">
        <v>85</v>
      </c>
      <c r="B2125" t="s">
        <v>153</v>
      </c>
      <c r="C2125" t="s">
        <v>160</v>
      </c>
      <c r="D2125" t="s">
        <v>167</v>
      </c>
      <c r="E2125">
        <v>17</v>
      </c>
      <c r="F2125">
        <v>1615</v>
      </c>
    </row>
    <row r="2126" spans="1:6" x14ac:dyDescent="0.25">
      <c r="A2126" t="s">
        <v>85</v>
      </c>
      <c r="B2126" t="s">
        <v>153</v>
      </c>
      <c r="C2126" t="s">
        <v>160</v>
      </c>
      <c r="D2126" t="s">
        <v>167</v>
      </c>
      <c r="E2126">
        <v>18</v>
      </c>
      <c r="F2126">
        <v>4556</v>
      </c>
    </row>
    <row r="2127" spans="1:6" x14ac:dyDescent="0.25">
      <c r="A2127" t="s">
        <v>85</v>
      </c>
      <c r="B2127" t="s">
        <v>153</v>
      </c>
      <c r="C2127" t="s">
        <v>160</v>
      </c>
      <c r="D2127" t="s">
        <v>167</v>
      </c>
      <c r="E2127">
        <v>19</v>
      </c>
      <c r="F2127">
        <v>3009</v>
      </c>
    </row>
    <row r="2128" spans="1:6" x14ac:dyDescent="0.25">
      <c r="A2128" t="s">
        <v>85</v>
      </c>
      <c r="B2128" t="s">
        <v>153</v>
      </c>
      <c r="C2128" t="s">
        <v>160</v>
      </c>
      <c r="D2128" t="s">
        <v>167</v>
      </c>
      <c r="E2128">
        <v>20</v>
      </c>
      <c r="F2128">
        <v>1634</v>
      </c>
    </row>
    <row r="2129" spans="1:6" x14ac:dyDescent="0.25">
      <c r="A2129" t="s">
        <v>85</v>
      </c>
      <c r="B2129" t="s">
        <v>153</v>
      </c>
      <c r="C2129" t="s">
        <v>160</v>
      </c>
      <c r="D2129" t="s">
        <v>167</v>
      </c>
      <c r="E2129">
        <v>21</v>
      </c>
      <c r="F2129">
        <v>2260</v>
      </c>
    </row>
    <row r="2130" spans="1:6" x14ac:dyDescent="0.25">
      <c r="A2130" t="s">
        <v>85</v>
      </c>
      <c r="B2130" t="s">
        <v>153</v>
      </c>
      <c r="C2130" t="s">
        <v>160</v>
      </c>
      <c r="D2130" t="s">
        <v>167</v>
      </c>
      <c r="E2130">
        <v>22</v>
      </c>
      <c r="F2130">
        <v>695</v>
      </c>
    </row>
    <row r="2131" spans="1:6" x14ac:dyDescent="0.25">
      <c r="A2131" t="s">
        <v>85</v>
      </c>
      <c r="B2131" t="s">
        <v>153</v>
      </c>
      <c r="C2131" t="s">
        <v>160</v>
      </c>
      <c r="D2131" t="s">
        <v>167</v>
      </c>
      <c r="E2131">
        <v>23</v>
      </c>
      <c r="F2131">
        <v>1602</v>
      </c>
    </row>
    <row r="2132" spans="1:6" x14ac:dyDescent="0.25">
      <c r="A2132" t="s">
        <v>85</v>
      </c>
      <c r="B2132" t="s">
        <v>153</v>
      </c>
      <c r="C2132" t="s">
        <v>160</v>
      </c>
      <c r="D2132" t="s">
        <v>167</v>
      </c>
      <c r="E2132">
        <v>24</v>
      </c>
      <c r="F2132">
        <v>1171</v>
      </c>
    </row>
    <row r="2133" spans="1:6" x14ac:dyDescent="0.25">
      <c r="A2133" t="s">
        <v>85</v>
      </c>
      <c r="B2133" t="s">
        <v>153</v>
      </c>
      <c r="C2133" t="s">
        <v>160</v>
      </c>
      <c r="D2133" t="s">
        <v>167</v>
      </c>
      <c r="E2133">
        <v>25</v>
      </c>
      <c r="F2133">
        <v>574</v>
      </c>
    </row>
    <row r="2134" spans="1:6" x14ac:dyDescent="0.25">
      <c r="A2134" t="s">
        <v>85</v>
      </c>
      <c r="B2134" t="s">
        <v>153</v>
      </c>
      <c r="C2134" t="s">
        <v>160</v>
      </c>
      <c r="D2134" t="s">
        <v>167</v>
      </c>
      <c r="E2134">
        <v>26</v>
      </c>
      <c r="F2134">
        <v>560</v>
      </c>
    </row>
    <row r="2135" spans="1:6" x14ac:dyDescent="0.25">
      <c r="A2135" t="s">
        <v>85</v>
      </c>
      <c r="B2135" t="s">
        <v>153</v>
      </c>
      <c r="C2135" t="s">
        <v>160</v>
      </c>
      <c r="D2135" t="s">
        <v>167</v>
      </c>
      <c r="E2135">
        <v>27</v>
      </c>
      <c r="F2135">
        <v>204</v>
      </c>
    </row>
    <row r="2136" spans="1:6" x14ac:dyDescent="0.25">
      <c r="A2136" t="s">
        <v>85</v>
      </c>
      <c r="B2136" t="s">
        <v>153</v>
      </c>
      <c r="C2136" t="s">
        <v>160</v>
      </c>
      <c r="D2136" t="s">
        <v>167</v>
      </c>
      <c r="E2136">
        <v>29</v>
      </c>
      <c r="F2136">
        <v>180</v>
      </c>
    </row>
    <row r="2137" spans="1:6" x14ac:dyDescent="0.25">
      <c r="A2137" t="s">
        <v>85</v>
      </c>
      <c r="B2137" t="s">
        <v>153</v>
      </c>
      <c r="C2137" t="s">
        <v>160</v>
      </c>
      <c r="D2137" t="s">
        <v>167</v>
      </c>
      <c r="E2137">
        <v>30</v>
      </c>
      <c r="F2137">
        <v>101</v>
      </c>
    </row>
    <row r="2138" spans="1:6" x14ac:dyDescent="0.25">
      <c r="A2138" t="s">
        <v>85</v>
      </c>
      <c r="B2138" t="s">
        <v>153</v>
      </c>
      <c r="C2138" t="s">
        <v>161</v>
      </c>
      <c r="D2138" t="s">
        <v>167</v>
      </c>
      <c r="E2138">
        <v>1</v>
      </c>
      <c r="F2138">
        <v>19791</v>
      </c>
    </row>
    <row r="2139" spans="1:6" x14ac:dyDescent="0.25">
      <c r="A2139" t="s">
        <v>85</v>
      </c>
      <c r="B2139" t="s">
        <v>153</v>
      </c>
      <c r="C2139" t="s">
        <v>161</v>
      </c>
      <c r="D2139" t="s">
        <v>167</v>
      </c>
      <c r="E2139">
        <v>2</v>
      </c>
      <c r="F2139">
        <v>61170</v>
      </c>
    </row>
    <row r="2140" spans="1:6" x14ac:dyDescent="0.25">
      <c r="A2140" t="s">
        <v>85</v>
      </c>
      <c r="B2140" t="s">
        <v>153</v>
      </c>
      <c r="C2140" t="s">
        <v>161</v>
      </c>
      <c r="D2140" t="s">
        <v>167</v>
      </c>
      <c r="E2140">
        <v>3</v>
      </c>
      <c r="F2140">
        <v>45645</v>
      </c>
    </row>
    <row r="2141" spans="1:6" x14ac:dyDescent="0.25">
      <c r="A2141" t="s">
        <v>85</v>
      </c>
      <c r="B2141" t="s">
        <v>153</v>
      </c>
      <c r="C2141" t="s">
        <v>161</v>
      </c>
      <c r="D2141" t="s">
        <v>167</v>
      </c>
      <c r="E2141">
        <v>4</v>
      </c>
      <c r="F2141">
        <v>47661</v>
      </c>
    </row>
    <row r="2142" spans="1:6" x14ac:dyDescent="0.25">
      <c r="A2142" t="s">
        <v>85</v>
      </c>
      <c r="B2142" t="s">
        <v>153</v>
      </c>
      <c r="C2142" t="s">
        <v>161</v>
      </c>
      <c r="D2142" t="s">
        <v>167</v>
      </c>
      <c r="E2142">
        <v>5</v>
      </c>
      <c r="F2142">
        <v>48762</v>
      </c>
    </row>
    <row r="2143" spans="1:6" x14ac:dyDescent="0.25">
      <c r="A2143" t="s">
        <v>85</v>
      </c>
      <c r="B2143" t="s">
        <v>153</v>
      </c>
      <c r="C2143" t="s">
        <v>161</v>
      </c>
      <c r="D2143" t="s">
        <v>167</v>
      </c>
      <c r="E2143">
        <v>6</v>
      </c>
      <c r="F2143">
        <v>35560</v>
      </c>
    </row>
    <row r="2144" spans="1:6" x14ac:dyDescent="0.25">
      <c r="A2144" t="s">
        <v>85</v>
      </c>
      <c r="B2144" t="s">
        <v>153</v>
      </c>
      <c r="C2144" t="s">
        <v>161</v>
      </c>
      <c r="D2144" t="s">
        <v>167</v>
      </c>
      <c r="E2144">
        <v>7</v>
      </c>
      <c r="F2144">
        <v>28999</v>
      </c>
    </row>
    <row r="2145" spans="1:6" x14ac:dyDescent="0.25">
      <c r="A2145" t="s">
        <v>85</v>
      </c>
      <c r="B2145" t="s">
        <v>153</v>
      </c>
      <c r="C2145" t="s">
        <v>161</v>
      </c>
      <c r="D2145" t="s">
        <v>167</v>
      </c>
      <c r="E2145">
        <v>8</v>
      </c>
      <c r="F2145">
        <v>23270</v>
      </c>
    </row>
    <row r="2146" spans="1:6" x14ac:dyDescent="0.25">
      <c r="A2146" t="s">
        <v>85</v>
      </c>
      <c r="B2146" t="s">
        <v>153</v>
      </c>
      <c r="C2146" t="s">
        <v>161</v>
      </c>
      <c r="D2146" t="s">
        <v>167</v>
      </c>
      <c r="E2146">
        <v>9</v>
      </c>
      <c r="F2146">
        <v>17790</v>
      </c>
    </row>
    <row r="2147" spans="1:6" x14ac:dyDescent="0.25">
      <c r="A2147" t="s">
        <v>85</v>
      </c>
      <c r="B2147" t="s">
        <v>153</v>
      </c>
      <c r="C2147" t="s">
        <v>161</v>
      </c>
      <c r="D2147" t="s">
        <v>167</v>
      </c>
      <c r="E2147">
        <v>10</v>
      </c>
      <c r="F2147">
        <v>10488</v>
      </c>
    </row>
    <row r="2148" spans="1:6" x14ac:dyDescent="0.25">
      <c r="A2148" t="s">
        <v>85</v>
      </c>
      <c r="B2148" t="s">
        <v>153</v>
      </c>
      <c r="C2148" t="s">
        <v>161</v>
      </c>
      <c r="D2148" t="s">
        <v>167</v>
      </c>
      <c r="E2148">
        <v>11</v>
      </c>
      <c r="F2148">
        <v>12075</v>
      </c>
    </row>
    <row r="2149" spans="1:6" x14ac:dyDescent="0.25">
      <c r="A2149" t="s">
        <v>85</v>
      </c>
      <c r="B2149" t="s">
        <v>153</v>
      </c>
      <c r="C2149" t="s">
        <v>161</v>
      </c>
      <c r="D2149" t="s">
        <v>167</v>
      </c>
      <c r="E2149">
        <v>12</v>
      </c>
      <c r="F2149">
        <v>9388</v>
      </c>
    </row>
    <row r="2150" spans="1:6" x14ac:dyDescent="0.25">
      <c r="A2150" t="s">
        <v>85</v>
      </c>
      <c r="B2150" t="s">
        <v>153</v>
      </c>
      <c r="C2150" t="s">
        <v>161</v>
      </c>
      <c r="D2150" t="s">
        <v>167</v>
      </c>
      <c r="E2150">
        <v>13</v>
      </c>
      <c r="F2150">
        <v>7936</v>
      </c>
    </row>
    <row r="2151" spans="1:6" x14ac:dyDescent="0.25">
      <c r="A2151" t="s">
        <v>85</v>
      </c>
      <c r="B2151" t="s">
        <v>153</v>
      </c>
      <c r="C2151" t="s">
        <v>161</v>
      </c>
      <c r="D2151" t="s">
        <v>167</v>
      </c>
      <c r="E2151">
        <v>14</v>
      </c>
      <c r="F2151">
        <v>6043</v>
      </c>
    </row>
    <row r="2152" spans="1:6" x14ac:dyDescent="0.25">
      <c r="A2152" t="s">
        <v>85</v>
      </c>
      <c r="B2152" t="s">
        <v>153</v>
      </c>
      <c r="C2152" t="s">
        <v>161</v>
      </c>
      <c r="D2152" t="s">
        <v>167</v>
      </c>
      <c r="E2152">
        <v>15</v>
      </c>
      <c r="F2152">
        <v>3762</v>
      </c>
    </row>
    <row r="2153" spans="1:6" x14ac:dyDescent="0.25">
      <c r="A2153" t="s">
        <v>85</v>
      </c>
      <c r="B2153" t="s">
        <v>153</v>
      </c>
      <c r="C2153" t="s">
        <v>161</v>
      </c>
      <c r="D2153" t="s">
        <v>167</v>
      </c>
      <c r="E2153">
        <v>16</v>
      </c>
      <c r="F2153">
        <v>3260</v>
      </c>
    </row>
    <row r="2154" spans="1:6" x14ac:dyDescent="0.25">
      <c r="A2154" t="s">
        <v>85</v>
      </c>
      <c r="B2154" t="s">
        <v>153</v>
      </c>
      <c r="C2154" t="s">
        <v>161</v>
      </c>
      <c r="D2154" t="s">
        <v>167</v>
      </c>
      <c r="E2154">
        <v>17</v>
      </c>
      <c r="F2154">
        <v>5365</v>
      </c>
    </row>
    <row r="2155" spans="1:6" x14ac:dyDescent="0.25">
      <c r="A2155" t="s">
        <v>85</v>
      </c>
      <c r="B2155" t="s">
        <v>153</v>
      </c>
      <c r="C2155" t="s">
        <v>161</v>
      </c>
      <c r="D2155" t="s">
        <v>167</v>
      </c>
      <c r="E2155">
        <v>18</v>
      </c>
      <c r="F2155">
        <v>2321</v>
      </c>
    </row>
    <row r="2156" spans="1:6" x14ac:dyDescent="0.25">
      <c r="A2156" t="s">
        <v>85</v>
      </c>
      <c r="B2156" t="s">
        <v>153</v>
      </c>
      <c r="C2156" t="s">
        <v>161</v>
      </c>
      <c r="D2156" t="s">
        <v>167</v>
      </c>
      <c r="E2156">
        <v>19</v>
      </c>
      <c r="F2156">
        <v>3505</v>
      </c>
    </row>
    <row r="2157" spans="1:6" x14ac:dyDescent="0.25">
      <c r="A2157" t="s">
        <v>85</v>
      </c>
      <c r="B2157" t="s">
        <v>153</v>
      </c>
      <c r="C2157" t="s">
        <v>161</v>
      </c>
      <c r="D2157" t="s">
        <v>167</v>
      </c>
      <c r="E2157">
        <v>20</v>
      </c>
      <c r="F2157">
        <v>2798</v>
      </c>
    </row>
    <row r="2158" spans="1:6" x14ac:dyDescent="0.25">
      <c r="A2158" t="s">
        <v>85</v>
      </c>
      <c r="B2158" t="s">
        <v>153</v>
      </c>
      <c r="C2158" t="s">
        <v>161</v>
      </c>
      <c r="D2158" t="s">
        <v>167</v>
      </c>
      <c r="E2158">
        <v>21</v>
      </c>
      <c r="F2158">
        <v>2474</v>
      </c>
    </row>
    <row r="2159" spans="1:6" x14ac:dyDescent="0.25">
      <c r="A2159" t="s">
        <v>85</v>
      </c>
      <c r="B2159" t="s">
        <v>153</v>
      </c>
      <c r="C2159" t="s">
        <v>161</v>
      </c>
      <c r="D2159" t="s">
        <v>167</v>
      </c>
      <c r="E2159">
        <v>22</v>
      </c>
      <c r="F2159">
        <v>1453</v>
      </c>
    </row>
    <row r="2160" spans="1:6" x14ac:dyDescent="0.25">
      <c r="A2160" t="s">
        <v>85</v>
      </c>
      <c r="B2160" t="s">
        <v>153</v>
      </c>
      <c r="C2160" t="s">
        <v>161</v>
      </c>
      <c r="D2160" t="s">
        <v>167</v>
      </c>
      <c r="E2160">
        <v>23</v>
      </c>
      <c r="F2160">
        <v>2419</v>
      </c>
    </row>
    <row r="2161" spans="1:6" x14ac:dyDescent="0.25">
      <c r="A2161" t="s">
        <v>85</v>
      </c>
      <c r="B2161" t="s">
        <v>153</v>
      </c>
      <c r="C2161" t="s">
        <v>161</v>
      </c>
      <c r="D2161" t="s">
        <v>167</v>
      </c>
      <c r="E2161">
        <v>24</v>
      </c>
      <c r="F2161">
        <v>538</v>
      </c>
    </row>
    <row r="2162" spans="1:6" x14ac:dyDescent="0.25">
      <c r="A2162" t="s">
        <v>85</v>
      </c>
      <c r="B2162" t="s">
        <v>153</v>
      </c>
      <c r="C2162" t="s">
        <v>161</v>
      </c>
      <c r="D2162" t="s">
        <v>167</v>
      </c>
      <c r="E2162">
        <v>25</v>
      </c>
      <c r="F2162">
        <v>434</v>
      </c>
    </row>
    <row r="2163" spans="1:6" x14ac:dyDescent="0.25">
      <c r="A2163" t="s">
        <v>85</v>
      </c>
      <c r="B2163" t="s">
        <v>153</v>
      </c>
      <c r="C2163" t="s">
        <v>161</v>
      </c>
      <c r="D2163" t="s">
        <v>167</v>
      </c>
      <c r="E2163">
        <v>26</v>
      </c>
      <c r="F2163">
        <v>1165</v>
      </c>
    </row>
    <row r="2164" spans="1:6" x14ac:dyDescent="0.25">
      <c r="A2164" t="s">
        <v>85</v>
      </c>
      <c r="B2164" t="s">
        <v>153</v>
      </c>
      <c r="C2164" t="s">
        <v>161</v>
      </c>
      <c r="D2164" t="s">
        <v>167</v>
      </c>
      <c r="E2164">
        <v>27</v>
      </c>
      <c r="F2164">
        <v>1103</v>
      </c>
    </row>
    <row r="2165" spans="1:6" x14ac:dyDescent="0.25">
      <c r="A2165" t="s">
        <v>85</v>
      </c>
      <c r="B2165" t="s">
        <v>153</v>
      </c>
      <c r="C2165" t="s">
        <v>161</v>
      </c>
      <c r="D2165" t="s">
        <v>167</v>
      </c>
      <c r="E2165">
        <v>28</v>
      </c>
      <c r="F2165">
        <v>554</v>
      </c>
    </row>
    <row r="2166" spans="1:6" x14ac:dyDescent="0.25">
      <c r="A2166" t="s">
        <v>85</v>
      </c>
      <c r="B2166" t="s">
        <v>153</v>
      </c>
      <c r="C2166" t="s">
        <v>161</v>
      </c>
      <c r="D2166" t="s">
        <v>167</v>
      </c>
      <c r="E2166">
        <v>29</v>
      </c>
      <c r="F2166">
        <v>232</v>
      </c>
    </row>
    <row r="2167" spans="1:6" x14ac:dyDescent="0.25">
      <c r="A2167" t="s">
        <v>85</v>
      </c>
      <c r="B2167" t="s">
        <v>153</v>
      </c>
      <c r="C2167" t="s">
        <v>161</v>
      </c>
      <c r="D2167" t="s">
        <v>167</v>
      </c>
      <c r="E2167">
        <v>30</v>
      </c>
      <c r="F2167">
        <v>196</v>
      </c>
    </row>
    <row r="2168" spans="1:6" x14ac:dyDescent="0.25">
      <c r="A2168" t="s">
        <v>85</v>
      </c>
      <c r="B2168" t="s">
        <v>153</v>
      </c>
      <c r="C2168" t="s">
        <v>161</v>
      </c>
      <c r="D2168" t="s">
        <v>167</v>
      </c>
      <c r="E2168">
        <v>32</v>
      </c>
      <c r="F2168">
        <v>228</v>
      </c>
    </row>
    <row r="2169" spans="1:6" x14ac:dyDescent="0.25">
      <c r="A2169" t="s">
        <v>85</v>
      </c>
      <c r="B2169" t="s">
        <v>153</v>
      </c>
      <c r="C2169" t="s">
        <v>161</v>
      </c>
      <c r="D2169" t="s">
        <v>167</v>
      </c>
      <c r="E2169">
        <v>33</v>
      </c>
      <c r="F2169">
        <v>304</v>
      </c>
    </row>
    <row r="2170" spans="1:6" x14ac:dyDescent="0.25">
      <c r="A2170" t="s">
        <v>85</v>
      </c>
      <c r="B2170" t="s">
        <v>153</v>
      </c>
      <c r="C2170" t="s">
        <v>161</v>
      </c>
      <c r="D2170" t="s">
        <v>167</v>
      </c>
      <c r="E2170">
        <v>34</v>
      </c>
      <c r="F2170">
        <v>89</v>
      </c>
    </row>
    <row r="2171" spans="1:6" x14ac:dyDescent="0.25">
      <c r="A2171" t="s">
        <v>85</v>
      </c>
      <c r="B2171" t="s">
        <v>153</v>
      </c>
      <c r="C2171" t="s">
        <v>161</v>
      </c>
      <c r="D2171" t="s">
        <v>167</v>
      </c>
      <c r="E2171">
        <v>40</v>
      </c>
      <c r="F2171">
        <v>263</v>
      </c>
    </row>
    <row r="2172" spans="1:6" x14ac:dyDescent="0.25">
      <c r="A2172" t="s">
        <v>85</v>
      </c>
      <c r="B2172" t="s">
        <v>153</v>
      </c>
      <c r="C2172" t="s">
        <v>162</v>
      </c>
      <c r="D2172" t="s">
        <v>167</v>
      </c>
      <c r="E2172">
        <v>1</v>
      </c>
      <c r="F2172">
        <v>11107</v>
      </c>
    </row>
    <row r="2173" spans="1:6" x14ac:dyDescent="0.25">
      <c r="A2173" t="s">
        <v>85</v>
      </c>
      <c r="B2173" t="s">
        <v>153</v>
      </c>
      <c r="C2173" t="s">
        <v>162</v>
      </c>
      <c r="D2173" t="s">
        <v>167</v>
      </c>
      <c r="E2173">
        <v>2</v>
      </c>
      <c r="F2173">
        <v>75394</v>
      </c>
    </row>
    <row r="2174" spans="1:6" x14ac:dyDescent="0.25">
      <c r="A2174" t="s">
        <v>85</v>
      </c>
      <c r="B2174" t="s">
        <v>153</v>
      </c>
      <c r="C2174" t="s">
        <v>162</v>
      </c>
      <c r="D2174" t="s">
        <v>167</v>
      </c>
      <c r="E2174">
        <v>3</v>
      </c>
      <c r="F2174">
        <v>113026</v>
      </c>
    </row>
    <row r="2175" spans="1:6" x14ac:dyDescent="0.25">
      <c r="A2175" t="s">
        <v>85</v>
      </c>
      <c r="B2175" t="s">
        <v>153</v>
      </c>
      <c r="C2175" t="s">
        <v>162</v>
      </c>
      <c r="D2175" t="s">
        <v>167</v>
      </c>
      <c r="E2175">
        <v>4</v>
      </c>
      <c r="F2175">
        <v>84820</v>
      </c>
    </row>
    <row r="2176" spans="1:6" x14ac:dyDescent="0.25">
      <c r="A2176" t="s">
        <v>85</v>
      </c>
      <c r="B2176" t="s">
        <v>153</v>
      </c>
      <c r="C2176" t="s">
        <v>162</v>
      </c>
      <c r="D2176" t="s">
        <v>167</v>
      </c>
      <c r="E2176">
        <v>5</v>
      </c>
      <c r="F2176">
        <v>50002</v>
      </c>
    </row>
    <row r="2177" spans="1:6" x14ac:dyDescent="0.25">
      <c r="A2177" t="s">
        <v>85</v>
      </c>
      <c r="B2177" t="s">
        <v>153</v>
      </c>
      <c r="C2177" t="s">
        <v>162</v>
      </c>
      <c r="D2177" t="s">
        <v>167</v>
      </c>
      <c r="E2177">
        <v>6</v>
      </c>
      <c r="F2177">
        <v>39129</v>
      </c>
    </row>
    <row r="2178" spans="1:6" x14ac:dyDescent="0.25">
      <c r="A2178" t="s">
        <v>85</v>
      </c>
      <c r="B2178" t="s">
        <v>153</v>
      </c>
      <c r="C2178" t="s">
        <v>162</v>
      </c>
      <c r="D2178" t="s">
        <v>167</v>
      </c>
      <c r="E2178">
        <v>7</v>
      </c>
      <c r="F2178">
        <v>25041</v>
      </c>
    </row>
    <row r="2179" spans="1:6" x14ac:dyDescent="0.25">
      <c r="A2179" t="s">
        <v>85</v>
      </c>
      <c r="B2179" t="s">
        <v>153</v>
      </c>
      <c r="C2179" t="s">
        <v>162</v>
      </c>
      <c r="D2179" t="s">
        <v>167</v>
      </c>
      <c r="E2179">
        <v>8</v>
      </c>
      <c r="F2179">
        <v>20105</v>
      </c>
    </row>
    <row r="2180" spans="1:6" x14ac:dyDescent="0.25">
      <c r="A2180" t="s">
        <v>85</v>
      </c>
      <c r="B2180" t="s">
        <v>153</v>
      </c>
      <c r="C2180" t="s">
        <v>162</v>
      </c>
      <c r="D2180" t="s">
        <v>167</v>
      </c>
      <c r="E2180">
        <v>9</v>
      </c>
      <c r="F2180">
        <v>15214</v>
      </c>
    </row>
    <row r="2181" spans="1:6" x14ac:dyDescent="0.25">
      <c r="A2181" t="s">
        <v>85</v>
      </c>
      <c r="B2181" t="s">
        <v>153</v>
      </c>
      <c r="C2181" t="s">
        <v>162</v>
      </c>
      <c r="D2181" t="s">
        <v>167</v>
      </c>
      <c r="E2181">
        <v>10</v>
      </c>
      <c r="F2181">
        <v>12315</v>
      </c>
    </row>
    <row r="2182" spans="1:6" x14ac:dyDescent="0.25">
      <c r="A2182" t="s">
        <v>85</v>
      </c>
      <c r="B2182" t="s">
        <v>153</v>
      </c>
      <c r="C2182" t="s">
        <v>162</v>
      </c>
      <c r="D2182" t="s">
        <v>167</v>
      </c>
      <c r="E2182">
        <v>11</v>
      </c>
      <c r="F2182">
        <v>9958</v>
      </c>
    </row>
    <row r="2183" spans="1:6" x14ac:dyDescent="0.25">
      <c r="A2183" t="s">
        <v>85</v>
      </c>
      <c r="B2183" t="s">
        <v>153</v>
      </c>
      <c r="C2183" t="s">
        <v>162</v>
      </c>
      <c r="D2183" t="s">
        <v>167</v>
      </c>
      <c r="E2183">
        <v>12</v>
      </c>
      <c r="F2183">
        <v>6958</v>
      </c>
    </row>
    <row r="2184" spans="1:6" x14ac:dyDescent="0.25">
      <c r="A2184" t="s">
        <v>85</v>
      </c>
      <c r="B2184" t="s">
        <v>153</v>
      </c>
      <c r="C2184" t="s">
        <v>162</v>
      </c>
      <c r="D2184" t="s">
        <v>167</v>
      </c>
      <c r="E2184">
        <v>13</v>
      </c>
      <c r="F2184">
        <v>3069</v>
      </c>
    </row>
    <row r="2185" spans="1:6" x14ac:dyDescent="0.25">
      <c r="A2185" t="s">
        <v>85</v>
      </c>
      <c r="B2185" t="s">
        <v>153</v>
      </c>
      <c r="C2185" t="s">
        <v>162</v>
      </c>
      <c r="D2185" t="s">
        <v>167</v>
      </c>
      <c r="E2185">
        <v>14</v>
      </c>
      <c r="F2185">
        <v>3129</v>
      </c>
    </row>
    <row r="2186" spans="1:6" x14ac:dyDescent="0.25">
      <c r="A2186" t="s">
        <v>85</v>
      </c>
      <c r="B2186" t="s">
        <v>153</v>
      </c>
      <c r="C2186" t="s">
        <v>162</v>
      </c>
      <c r="D2186" t="s">
        <v>167</v>
      </c>
      <c r="E2186">
        <v>15</v>
      </c>
      <c r="F2186">
        <v>3883</v>
      </c>
    </row>
    <row r="2187" spans="1:6" x14ac:dyDescent="0.25">
      <c r="A2187" t="s">
        <v>85</v>
      </c>
      <c r="B2187" t="s">
        <v>153</v>
      </c>
      <c r="C2187" t="s">
        <v>162</v>
      </c>
      <c r="D2187" t="s">
        <v>167</v>
      </c>
      <c r="E2187">
        <v>16</v>
      </c>
      <c r="F2187">
        <v>1863</v>
      </c>
    </row>
    <row r="2188" spans="1:6" x14ac:dyDescent="0.25">
      <c r="A2188" t="s">
        <v>85</v>
      </c>
      <c r="B2188" t="s">
        <v>153</v>
      </c>
      <c r="C2188" t="s">
        <v>162</v>
      </c>
      <c r="D2188" t="s">
        <v>167</v>
      </c>
      <c r="E2188">
        <v>17</v>
      </c>
      <c r="F2188">
        <v>2553</v>
      </c>
    </row>
    <row r="2189" spans="1:6" x14ac:dyDescent="0.25">
      <c r="A2189" t="s">
        <v>85</v>
      </c>
      <c r="B2189" t="s">
        <v>153</v>
      </c>
      <c r="C2189" t="s">
        <v>162</v>
      </c>
      <c r="D2189" t="s">
        <v>167</v>
      </c>
      <c r="E2189">
        <v>18</v>
      </c>
      <c r="F2189">
        <v>1703</v>
      </c>
    </row>
    <row r="2190" spans="1:6" x14ac:dyDescent="0.25">
      <c r="A2190" t="s">
        <v>85</v>
      </c>
      <c r="B2190" t="s">
        <v>153</v>
      </c>
      <c r="C2190" t="s">
        <v>162</v>
      </c>
      <c r="D2190" t="s">
        <v>167</v>
      </c>
      <c r="E2190">
        <v>19</v>
      </c>
      <c r="F2190">
        <v>1296</v>
      </c>
    </row>
    <row r="2191" spans="1:6" x14ac:dyDescent="0.25">
      <c r="A2191" t="s">
        <v>85</v>
      </c>
      <c r="B2191" t="s">
        <v>153</v>
      </c>
      <c r="C2191" t="s">
        <v>162</v>
      </c>
      <c r="D2191" t="s">
        <v>167</v>
      </c>
      <c r="E2191">
        <v>20</v>
      </c>
      <c r="F2191">
        <v>1492</v>
      </c>
    </row>
    <row r="2192" spans="1:6" x14ac:dyDescent="0.25">
      <c r="A2192" t="s">
        <v>85</v>
      </c>
      <c r="B2192" t="s">
        <v>153</v>
      </c>
      <c r="C2192" t="s">
        <v>162</v>
      </c>
      <c r="D2192" t="s">
        <v>167</v>
      </c>
      <c r="E2192">
        <v>21</v>
      </c>
      <c r="F2192">
        <v>937</v>
      </c>
    </row>
    <row r="2193" spans="1:6" x14ac:dyDescent="0.25">
      <c r="A2193" t="s">
        <v>85</v>
      </c>
      <c r="B2193" t="s">
        <v>153</v>
      </c>
      <c r="C2193" t="s">
        <v>162</v>
      </c>
      <c r="D2193" t="s">
        <v>167</v>
      </c>
      <c r="E2193">
        <v>22</v>
      </c>
      <c r="F2193">
        <v>800</v>
      </c>
    </row>
    <row r="2194" spans="1:6" x14ac:dyDescent="0.25">
      <c r="A2194" t="s">
        <v>85</v>
      </c>
      <c r="B2194" t="s">
        <v>153</v>
      </c>
      <c r="C2194" t="s">
        <v>162</v>
      </c>
      <c r="D2194" t="s">
        <v>167</v>
      </c>
      <c r="E2194">
        <v>23</v>
      </c>
      <c r="F2194">
        <v>524</v>
      </c>
    </row>
    <row r="2195" spans="1:6" x14ac:dyDescent="0.25">
      <c r="A2195" t="s">
        <v>85</v>
      </c>
      <c r="B2195" t="s">
        <v>153</v>
      </c>
      <c r="C2195" t="s">
        <v>162</v>
      </c>
      <c r="D2195" t="s">
        <v>167</v>
      </c>
      <c r="E2195">
        <v>24</v>
      </c>
      <c r="F2195">
        <v>625</v>
      </c>
    </row>
    <row r="2196" spans="1:6" x14ac:dyDescent="0.25">
      <c r="A2196" t="s">
        <v>85</v>
      </c>
      <c r="B2196" t="s">
        <v>153</v>
      </c>
      <c r="C2196" t="s">
        <v>162</v>
      </c>
      <c r="D2196" t="s">
        <v>167</v>
      </c>
      <c r="E2196">
        <v>25</v>
      </c>
      <c r="F2196">
        <v>517</v>
      </c>
    </row>
    <row r="2197" spans="1:6" x14ac:dyDescent="0.25">
      <c r="A2197" t="s">
        <v>85</v>
      </c>
      <c r="B2197" t="s">
        <v>153</v>
      </c>
      <c r="C2197" t="s">
        <v>162</v>
      </c>
      <c r="D2197" t="s">
        <v>167</v>
      </c>
      <c r="E2197">
        <v>26</v>
      </c>
      <c r="F2197">
        <v>130</v>
      </c>
    </row>
    <row r="2198" spans="1:6" x14ac:dyDescent="0.25">
      <c r="A2198" t="s">
        <v>85</v>
      </c>
      <c r="B2198" t="s">
        <v>153</v>
      </c>
      <c r="C2198" t="s">
        <v>162</v>
      </c>
      <c r="D2198" t="s">
        <v>167</v>
      </c>
      <c r="E2198">
        <v>27</v>
      </c>
      <c r="F2198">
        <v>421</v>
      </c>
    </row>
    <row r="2199" spans="1:6" x14ac:dyDescent="0.25">
      <c r="A2199" t="s">
        <v>85</v>
      </c>
      <c r="B2199" t="s">
        <v>153</v>
      </c>
      <c r="C2199" t="s">
        <v>162</v>
      </c>
      <c r="D2199" t="s">
        <v>167</v>
      </c>
      <c r="E2199">
        <v>28</v>
      </c>
      <c r="F2199">
        <v>1080</v>
      </c>
    </row>
    <row r="2200" spans="1:6" x14ac:dyDescent="0.25">
      <c r="A2200" t="s">
        <v>85</v>
      </c>
      <c r="B2200" t="s">
        <v>153</v>
      </c>
      <c r="C2200" t="s">
        <v>162</v>
      </c>
      <c r="D2200" t="s">
        <v>167</v>
      </c>
      <c r="E2200">
        <v>31</v>
      </c>
      <c r="F2200">
        <v>300</v>
      </c>
    </row>
    <row r="2201" spans="1:6" x14ac:dyDescent="0.25">
      <c r="A2201" t="s">
        <v>85</v>
      </c>
      <c r="B2201" t="s">
        <v>153</v>
      </c>
      <c r="C2201" t="s">
        <v>162</v>
      </c>
      <c r="D2201" t="s">
        <v>167</v>
      </c>
      <c r="E2201">
        <v>32</v>
      </c>
      <c r="F2201">
        <v>243</v>
      </c>
    </row>
    <row r="2202" spans="1:6" x14ac:dyDescent="0.25">
      <c r="A2202" t="s">
        <v>85</v>
      </c>
      <c r="B2202" t="s">
        <v>153</v>
      </c>
      <c r="C2202" t="s">
        <v>162</v>
      </c>
      <c r="D2202" t="s">
        <v>167</v>
      </c>
      <c r="E2202">
        <v>33</v>
      </c>
      <c r="F2202">
        <v>406</v>
      </c>
    </row>
    <row r="2203" spans="1:6" x14ac:dyDescent="0.25">
      <c r="A2203" t="s">
        <v>85</v>
      </c>
      <c r="B2203" t="s">
        <v>153</v>
      </c>
      <c r="C2203" t="s">
        <v>163</v>
      </c>
      <c r="D2203" t="s">
        <v>167</v>
      </c>
      <c r="E2203">
        <v>1</v>
      </c>
      <c r="F2203">
        <v>1126</v>
      </c>
    </row>
    <row r="2204" spans="1:6" x14ac:dyDescent="0.25">
      <c r="A2204" t="s">
        <v>85</v>
      </c>
      <c r="B2204" t="s">
        <v>153</v>
      </c>
      <c r="C2204" t="s">
        <v>163</v>
      </c>
      <c r="D2204" t="s">
        <v>167</v>
      </c>
      <c r="E2204">
        <v>2</v>
      </c>
      <c r="F2204">
        <v>10082</v>
      </c>
    </row>
    <row r="2205" spans="1:6" x14ac:dyDescent="0.25">
      <c r="A2205" t="s">
        <v>85</v>
      </c>
      <c r="B2205" t="s">
        <v>153</v>
      </c>
      <c r="C2205" t="s">
        <v>163</v>
      </c>
      <c r="D2205" t="s">
        <v>167</v>
      </c>
      <c r="E2205">
        <v>3</v>
      </c>
      <c r="F2205">
        <v>8985</v>
      </c>
    </row>
    <row r="2206" spans="1:6" x14ac:dyDescent="0.25">
      <c r="A2206" t="s">
        <v>85</v>
      </c>
      <c r="B2206" t="s">
        <v>153</v>
      </c>
      <c r="C2206" t="s">
        <v>163</v>
      </c>
      <c r="D2206" t="s">
        <v>167</v>
      </c>
      <c r="E2206">
        <v>4</v>
      </c>
      <c r="F2206">
        <v>10038</v>
      </c>
    </row>
    <row r="2207" spans="1:6" x14ac:dyDescent="0.25">
      <c r="A2207" t="s">
        <v>85</v>
      </c>
      <c r="B2207" t="s">
        <v>153</v>
      </c>
      <c r="C2207" t="s">
        <v>163</v>
      </c>
      <c r="D2207" t="s">
        <v>167</v>
      </c>
      <c r="E2207">
        <v>5</v>
      </c>
      <c r="F2207">
        <v>11749</v>
      </c>
    </row>
    <row r="2208" spans="1:6" x14ac:dyDescent="0.25">
      <c r="A2208" t="s">
        <v>85</v>
      </c>
      <c r="B2208" t="s">
        <v>153</v>
      </c>
      <c r="C2208" t="s">
        <v>163</v>
      </c>
      <c r="D2208" t="s">
        <v>167</v>
      </c>
      <c r="E2208">
        <v>6</v>
      </c>
      <c r="F2208">
        <v>12398</v>
      </c>
    </row>
    <row r="2209" spans="1:6" x14ac:dyDescent="0.25">
      <c r="A2209" t="s">
        <v>85</v>
      </c>
      <c r="B2209" t="s">
        <v>153</v>
      </c>
      <c r="C2209" t="s">
        <v>163</v>
      </c>
      <c r="D2209" t="s">
        <v>167</v>
      </c>
      <c r="E2209">
        <v>7</v>
      </c>
      <c r="F2209">
        <v>12621</v>
      </c>
    </row>
    <row r="2210" spans="1:6" x14ac:dyDescent="0.25">
      <c r="A2210" t="s">
        <v>85</v>
      </c>
      <c r="B2210" t="s">
        <v>153</v>
      </c>
      <c r="C2210" t="s">
        <v>163</v>
      </c>
      <c r="D2210" t="s">
        <v>167</v>
      </c>
      <c r="E2210">
        <v>8</v>
      </c>
      <c r="F2210">
        <v>12339</v>
      </c>
    </row>
    <row r="2211" spans="1:6" x14ac:dyDescent="0.25">
      <c r="A2211" t="s">
        <v>85</v>
      </c>
      <c r="B2211" t="s">
        <v>153</v>
      </c>
      <c r="C2211" t="s">
        <v>163</v>
      </c>
      <c r="D2211" t="s">
        <v>167</v>
      </c>
      <c r="E2211">
        <v>9</v>
      </c>
      <c r="F2211">
        <v>13421</v>
      </c>
    </row>
    <row r="2212" spans="1:6" x14ac:dyDescent="0.25">
      <c r="A2212" t="s">
        <v>85</v>
      </c>
      <c r="B2212" t="s">
        <v>153</v>
      </c>
      <c r="C2212" t="s">
        <v>163</v>
      </c>
      <c r="D2212" t="s">
        <v>167</v>
      </c>
      <c r="E2212">
        <v>10</v>
      </c>
      <c r="F2212">
        <v>8609</v>
      </c>
    </row>
    <row r="2213" spans="1:6" x14ac:dyDescent="0.25">
      <c r="A2213" t="s">
        <v>85</v>
      </c>
      <c r="B2213" t="s">
        <v>153</v>
      </c>
      <c r="C2213" t="s">
        <v>163</v>
      </c>
      <c r="D2213" t="s">
        <v>167</v>
      </c>
      <c r="E2213">
        <v>11</v>
      </c>
      <c r="F2213">
        <v>5751</v>
      </c>
    </row>
    <row r="2214" spans="1:6" x14ac:dyDescent="0.25">
      <c r="A2214" t="s">
        <v>85</v>
      </c>
      <c r="B2214" t="s">
        <v>153</v>
      </c>
      <c r="C2214" t="s">
        <v>163</v>
      </c>
      <c r="D2214" t="s">
        <v>167</v>
      </c>
      <c r="E2214">
        <v>12</v>
      </c>
      <c r="F2214">
        <v>7809</v>
      </c>
    </row>
    <row r="2215" spans="1:6" x14ac:dyDescent="0.25">
      <c r="A2215" t="s">
        <v>85</v>
      </c>
      <c r="B2215" t="s">
        <v>153</v>
      </c>
      <c r="C2215" t="s">
        <v>163</v>
      </c>
      <c r="D2215" t="s">
        <v>167</v>
      </c>
      <c r="E2215">
        <v>13</v>
      </c>
      <c r="F2215">
        <v>5579</v>
      </c>
    </row>
    <row r="2216" spans="1:6" x14ac:dyDescent="0.25">
      <c r="A2216" t="s">
        <v>85</v>
      </c>
      <c r="B2216" t="s">
        <v>153</v>
      </c>
      <c r="C2216" t="s">
        <v>163</v>
      </c>
      <c r="D2216" t="s">
        <v>167</v>
      </c>
      <c r="E2216">
        <v>14</v>
      </c>
      <c r="F2216">
        <v>3345</v>
      </c>
    </row>
    <row r="2217" spans="1:6" x14ac:dyDescent="0.25">
      <c r="A2217" t="s">
        <v>85</v>
      </c>
      <c r="B2217" t="s">
        <v>153</v>
      </c>
      <c r="C2217" t="s">
        <v>163</v>
      </c>
      <c r="D2217" t="s">
        <v>167</v>
      </c>
      <c r="E2217">
        <v>15</v>
      </c>
      <c r="F2217">
        <v>3682</v>
      </c>
    </row>
    <row r="2218" spans="1:6" x14ac:dyDescent="0.25">
      <c r="A2218" t="s">
        <v>85</v>
      </c>
      <c r="B2218" t="s">
        <v>153</v>
      </c>
      <c r="C2218" t="s">
        <v>163</v>
      </c>
      <c r="D2218" t="s">
        <v>167</v>
      </c>
      <c r="E2218">
        <v>16</v>
      </c>
      <c r="F2218">
        <v>1627</v>
      </c>
    </row>
    <row r="2219" spans="1:6" x14ac:dyDescent="0.25">
      <c r="A2219" t="s">
        <v>85</v>
      </c>
      <c r="B2219" t="s">
        <v>153</v>
      </c>
      <c r="C2219" t="s">
        <v>163</v>
      </c>
      <c r="D2219" t="s">
        <v>167</v>
      </c>
      <c r="E2219">
        <v>17</v>
      </c>
      <c r="F2219">
        <v>1696</v>
      </c>
    </row>
    <row r="2220" spans="1:6" x14ac:dyDescent="0.25">
      <c r="A2220" t="s">
        <v>85</v>
      </c>
      <c r="B2220" t="s">
        <v>153</v>
      </c>
      <c r="C2220" t="s">
        <v>163</v>
      </c>
      <c r="D2220" t="s">
        <v>167</v>
      </c>
      <c r="E2220">
        <v>18</v>
      </c>
      <c r="F2220">
        <v>1576</v>
      </c>
    </row>
    <row r="2221" spans="1:6" x14ac:dyDescent="0.25">
      <c r="A2221" t="s">
        <v>85</v>
      </c>
      <c r="B2221" t="s">
        <v>153</v>
      </c>
      <c r="C2221" t="s">
        <v>163</v>
      </c>
      <c r="D2221" t="s">
        <v>167</v>
      </c>
      <c r="E2221">
        <v>19</v>
      </c>
      <c r="F2221">
        <v>1345</v>
      </c>
    </row>
    <row r="2222" spans="1:6" x14ac:dyDescent="0.25">
      <c r="A2222" t="s">
        <v>85</v>
      </c>
      <c r="B2222" t="s">
        <v>153</v>
      </c>
      <c r="C2222" t="s">
        <v>163</v>
      </c>
      <c r="D2222" t="s">
        <v>167</v>
      </c>
      <c r="E2222">
        <v>20</v>
      </c>
      <c r="F2222">
        <v>1344</v>
      </c>
    </row>
    <row r="2223" spans="1:6" x14ac:dyDescent="0.25">
      <c r="A2223" t="s">
        <v>85</v>
      </c>
      <c r="B2223" t="s">
        <v>153</v>
      </c>
      <c r="C2223" t="s">
        <v>163</v>
      </c>
      <c r="D2223" t="s">
        <v>167</v>
      </c>
      <c r="E2223">
        <v>21</v>
      </c>
      <c r="F2223">
        <v>1685</v>
      </c>
    </row>
    <row r="2224" spans="1:6" x14ac:dyDescent="0.25">
      <c r="A2224" t="s">
        <v>85</v>
      </c>
      <c r="B2224" t="s">
        <v>153</v>
      </c>
      <c r="C2224" t="s">
        <v>163</v>
      </c>
      <c r="D2224" t="s">
        <v>167</v>
      </c>
      <c r="E2224">
        <v>22</v>
      </c>
      <c r="F2224">
        <v>2110</v>
      </c>
    </row>
    <row r="2225" spans="1:6" x14ac:dyDescent="0.25">
      <c r="A2225" t="s">
        <v>85</v>
      </c>
      <c r="B2225" t="s">
        <v>153</v>
      </c>
      <c r="C2225" t="s">
        <v>163</v>
      </c>
      <c r="D2225" t="s">
        <v>167</v>
      </c>
      <c r="E2225">
        <v>24</v>
      </c>
      <c r="F2225">
        <v>1129</v>
      </c>
    </row>
    <row r="2226" spans="1:6" x14ac:dyDescent="0.25">
      <c r="A2226" t="s">
        <v>85</v>
      </c>
      <c r="B2226" t="s">
        <v>153</v>
      </c>
      <c r="C2226" t="s">
        <v>163</v>
      </c>
      <c r="D2226" t="s">
        <v>167</v>
      </c>
      <c r="E2226">
        <v>25</v>
      </c>
      <c r="F2226">
        <v>1217</v>
      </c>
    </row>
    <row r="2227" spans="1:6" x14ac:dyDescent="0.25">
      <c r="A2227" t="s">
        <v>85</v>
      </c>
      <c r="B2227" t="s">
        <v>153</v>
      </c>
      <c r="C2227" t="s">
        <v>163</v>
      </c>
      <c r="D2227" t="s">
        <v>167</v>
      </c>
      <c r="E2227">
        <v>27</v>
      </c>
      <c r="F2227">
        <v>1457</v>
      </c>
    </row>
    <row r="2228" spans="1:6" x14ac:dyDescent="0.25">
      <c r="A2228" t="s">
        <v>85</v>
      </c>
      <c r="B2228" t="s">
        <v>153</v>
      </c>
      <c r="C2228" t="s">
        <v>163</v>
      </c>
      <c r="D2228" t="s">
        <v>167</v>
      </c>
      <c r="E2228">
        <v>28</v>
      </c>
      <c r="F2228">
        <v>315</v>
      </c>
    </row>
    <row r="2229" spans="1:6" x14ac:dyDescent="0.25">
      <c r="A2229" t="s">
        <v>85</v>
      </c>
      <c r="B2229" t="s">
        <v>153</v>
      </c>
      <c r="C2229" t="s">
        <v>163</v>
      </c>
      <c r="D2229" t="s">
        <v>167</v>
      </c>
      <c r="E2229">
        <v>29</v>
      </c>
      <c r="F2229">
        <v>375</v>
      </c>
    </row>
    <row r="2230" spans="1:6" x14ac:dyDescent="0.25">
      <c r="A2230" t="s">
        <v>85</v>
      </c>
      <c r="B2230" t="s">
        <v>153</v>
      </c>
      <c r="C2230" t="s">
        <v>163</v>
      </c>
      <c r="D2230" t="s">
        <v>167</v>
      </c>
      <c r="E2230">
        <v>33</v>
      </c>
      <c r="F2230">
        <v>952</v>
      </c>
    </row>
    <row r="2231" spans="1:6" x14ac:dyDescent="0.25">
      <c r="A2231" t="s">
        <v>85</v>
      </c>
      <c r="B2231" t="s">
        <v>153</v>
      </c>
      <c r="C2231" t="s">
        <v>163</v>
      </c>
      <c r="D2231" t="s">
        <v>167</v>
      </c>
      <c r="E2231">
        <v>34</v>
      </c>
      <c r="F2231">
        <v>260</v>
      </c>
    </row>
    <row r="2232" spans="1:6" x14ac:dyDescent="0.25">
      <c r="A2232" t="s">
        <v>105</v>
      </c>
      <c r="B2232" t="s">
        <v>153</v>
      </c>
      <c r="C2232" t="s">
        <v>158</v>
      </c>
      <c r="D2232" t="s">
        <v>167</v>
      </c>
      <c r="E2232">
        <v>1</v>
      </c>
      <c r="F2232">
        <v>1048</v>
      </c>
    </row>
    <row r="2233" spans="1:6" x14ac:dyDescent="0.25">
      <c r="A2233" t="s">
        <v>105</v>
      </c>
      <c r="B2233" t="s">
        <v>153</v>
      </c>
      <c r="C2233" t="s">
        <v>158</v>
      </c>
      <c r="D2233" t="s">
        <v>167</v>
      </c>
      <c r="E2233">
        <v>2</v>
      </c>
      <c r="F2233">
        <v>2868</v>
      </c>
    </row>
    <row r="2234" spans="1:6" x14ac:dyDescent="0.25">
      <c r="A2234" t="s">
        <v>105</v>
      </c>
      <c r="B2234" t="s">
        <v>153</v>
      </c>
      <c r="C2234" t="s">
        <v>158</v>
      </c>
      <c r="D2234" t="s">
        <v>167</v>
      </c>
      <c r="E2234">
        <v>3</v>
      </c>
      <c r="F2234">
        <v>10979</v>
      </c>
    </row>
    <row r="2235" spans="1:6" x14ac:dyDescent="0.25">
      <c r="A2235" t="s">
        <v>105</v>
      </c>
      <c r="B2235" t="s">
        <v>153</v>
      </c>
      <c r="C2235" t="s">
        <v>158</v>
      </c>
      <c r="D2235" t="s">
        <v>167</v>
      </c>
      <c r="E2235">
        <v>4</v>
      </c>
      <c r="F2235">
        <v>20490</v>
      </c>
    </row>
    <row r="2236" spans="1:6" x14ac:dyDescent="0.25">
      <c r="A2236" t="s">
        <v>105</v>
      </c>
      <c r="B2236" t="s">
        <v>153</v>
      </c>
      <c r="C2236" t="s">
        <v>158</v>
      </c>
      <c r="D2236" t="s">
        <v>167</v>
      </c>
      <c r="E2236">
        <v>5</v>
      </c>
      <c r="F2236">
        <v>20640</v>
      </c>
    </row>
    <row r="2237" spans="1:6" x14ac:dyDescent="0.25">
      <c r="A2237" t="s">
        <v>105</v>
      </c>
      <c r="B2237" t="s">
        <v>153</v>
      </c>
      <c r="C2237" t="s">
        <v>158</v>
      </c>
      <c r="D2237" t="s">
        <v>167</v>
      </c>
      <c r="E2237">
        <v>6</v>
      </c>
      <c r="F2237">
        <v>18455</v>
      </c>
    </row>
    <row r="2238" spans="1:6" x14ac:dyDescent="0.25">
      <c r="A2238" t="s">
        <v>105</v>
      </c>
      <c r="B2238" t="s">
        <v>153</v>
      </c>
      <c r="C2238" t="s">
        <v>158</v>
      </c>
      <c r="D2238" t="s">
        <v>167</v>
      </c>
      <c r="E2238">
        <v>7</v>
      </c>
      <c r="F2238">
        <v>16836</v>
      </c>
    </row>
    <row r="2239" spans="1:6" x14ac:dyDescent="0.25">
      <c r="A2239" t="s">
        <v>105</v>
      </c>
      <c r="B2239" t="s">
        <v>153</v>
      </c>
      <c r="C2239" t="s">
        <v>158</v>
      </c>
      <c r="D2239" t="s">
        <v>167</v>
      </c>
      <c r="E2239">
        <v>8</v>
      </c>
      <c r="F2239">
        <v>8225</v>
      </c>
    </row>
    <row r="2240" spans="1:6" x14ac:dyDescent="0.25">
      <c r="A2240" t="s">
        <v>105</v>
      </c>
      <c r="B2240" t="s">
        <v>153</v>
      </c>
      <c r="C2240" t="s">
        <v>158</v>
      </c>
      <c r="D2240" t="s">
        <v>167</v>
      </c>
      <c r="E2240">
        <v>9</v>
      </c>
      <c r="F2240">
        <v>3415</v>
      </c>
    </row>
    <row r="2241" spans="1:6" x14ac:dyDescent="0.25">
      <c r="A2241" t="s">
        <v>105</v>
      </c>
      <c r="B2241" t="s">
        <v>153</v>
      </c>
      <c r="C2241" t="s">
        <v>158</v>
      </c>
      <c r="D2241" t="s">
        <v>167</v>
      </c>
      <c r="E2241">
        <v>10</v>
      </c>
      <c r="F2241">
        <v>5865</v>
      </c>
    </row>
    <row r="2242" spans="1:6" x14ac:dyDescent="0.25">
      <c r="A2242" t="s">
        <v>105</v>
      </c>
      <c r="B2242" t="s">
        <v>153</v>
      </c>
      <c r="C2242" t="s">
        <v>158</v>
      </c>
      <c r="D2242" t="s">
        <v>167</v>
      </c>
      <c r="E2242">
        <v>11</v>
      </c>
      <c r="F2242">
        <v>4051</v>
      </c>
    </row>
    <row r="2243" spans="1:6" x14ac:dyDescent="0.25">
      <c r="A2243" t="s">
        <v>105</v>
      </c>
      <c r="B2243" t="s">
        <v>153</v>
      </c>
      <c r="C2243" t="s">
        <v>158</v>
      </c>
      <c r="D2243" t="s">
        <v>167</v>
      </c>
      <c r="E2243">
        <v>12</v>
      </c>
      <c r="F2243">
        <v>1983</v>
      </c>
    </row>
    <row r="2244" spans="1:6" x14ac:dyDescent="0.25">
      <c r="A2244" t="s">
        <v>105</v>
      </c>
      <c r="B2244" t="s">
        <v>153</v>
      </c>
      <c r="C2244" t="s">
        <v>158</v>
      </c>
      <c r="D2244" t="s">
        <v>167</v>
      </c>
      <c r="E2244">
        <v>13</v>
      </c>
      <c r="F2244">
        <v>2172</v>
      </c>
    </row>
    <row r="2245" spans="1:6" x14ac:dyDescent="0.25">
      <c r="A2245" t="s">
        <v>105</v>
      </c>
      <c r="B2245" t="s">
        <v>153</v>
      </c>
      <c r="C2245" t="s">
        <v>158</v>
      </c>
      <c r="D2245" t="s">
        <v>167</v>
      </c>
      <c r="E2245">
        <v>14</v>
      </c>
      <c r="F2245">
        <v>456</v>
      </c>
    </row>
    <row r="2246" spans="1:6" x14ac:dyDescent="0.25">
      <c r="A2246" t="s">
        <v>105</v>
      </c>
      <c r="B2246" t="s">
        <v>153</v>
      </c>
      <c r="C2246" t="s">
        <v>158</v>
      </c>
      <c r="D2246" t="s">
        <v>167</v>
      </c>
      <c r="E2246">
        <v>15</v>
      </c>
      <c r="F2246">
        <v>423</v>
      </c>
    </row>
    <row r="2247" spans="1:6" x14ac:dyDescent="0.25">
      <c r="A2247" t="s">
        <v>105</v>
      </c>
      <c r="B2247" t="s">
        <v>153</v>
      </c>
      <c r="C2247" t="s">
        <v>158</v>
      </c>
      <c r="D2247" t="s">
        <v>167</v>
      </c>
      <c r="E2247">
        <v>16</v>
      </c>
      <c r="F2247">
        <v>916</v>
      </c>
    </row>
    <row r="2248" spans="1:6" x14ac:dyDescent="0.25">
      <c r="A2248" t="s">
        <v>105</v>
      </c>
      <c r="B2248" t="s">
        <v>153</v>
      </c>
      <c r="C2248" t="s">
        <v>158</v>
      </c>
      <c r="D2248" t="s">
        <v>167</v>
      </c>
      <c r="E2248">
        <v>18</v>
      </c>
      <c r="F2248">
        <v>786</v>
      </c>
    </row>
    <row r="2249" spans="1:6" x14ac:dyDescent="0.25">
      <c r="A2249" t="s">
        <v>105</v>
      </c>
      <c r="B2249" t="s">
        <v>153</v>
      </c>
      <c r="C2249" t="s">
        <v>158</v>
      </c>
      <c r="D2249" t="s">
        <v>167</v>
      </c>
      <c r="E2249">
        <v>19</v>
      </c>
      <c r="F2249">
        <v>89</v>
      </c>
    </row>
    <row r="2250" spans="1:6" x14ac:dyDescent="0.25">
      <c r="A2250" t="s">
        <v>105</v>
      </c>
      <c r="B2250" t="s">
        <v>153</v>
      </c>
      <c r="C2250" t="s">
        <v>158</v>
      </c>
      <c r="D2250" t="s">
        <v>167</v>
      </c>
      <c r="E2250">
        <v>20</v>
      </c>
      <c r="F2250">
        <v>300</v>
      </c>
    </row>
    <row r="2251" spans="1:6" x14ac:dyDescent="0.25">
      <c r="A2251" t="s">
        <v>105</v>
      </c>
      <c r="B2251" t="s">
        <v>153</v>
      </c>
      <c r="C2251" t="s">
        <v>158</v>
      </c>
      <c r="D2251" t="s">
        <v>167</v>
      </c>
      <c r="E2251">
        <v>21</v>
      </c>
      <c r="F2251">
        <v>1922</v>
      </c>
    </row>
    <row r="2252" spans="1:6" x14ac:dyDescent="0.25">
      <c r="A2252" t="s">
        <v>105</v>
      </c>
      <c r="B2252" t="s">
        <v>153</v>
      </c>
      <c r="C2252" t="s">
        <v>158</v>
      </c>
      <c r="D2252" t="s">
        <v>167</v>
      </c>
      <c r="E2252">
        <v>22</v>
      </c>
      <c r="F2252">
        <v>103</v>
      </c>
    </row>
    <row r="2253" spans="1:6" x14ac:dyDescent="0.25">
      <c r="A2253" t="s">
        <v>105</v>
      </c>
      <c r="B2253" t="s">
        <v>153</v>
      </c>
      <c r="C2253" t="s">
        <v>158</v>
      </c>
      <c r="D2253" t="s">
        <v>167</v>
      </c>
      <c r="E2253">
        <v>23</v>
      </c>
      <c r="F2253">
        <v>178</v>
      </c>
    </row>
    <row r="2254" spans="1:6" x14ac:dyDescent="0.25">
      <c r="A2254" t="s">
        <v>105</v>
      </c>
      <c r="B2254" t="s">
        <v>153</v>
      </c>
      <c r="C2254" t="s">
        <v>158</v>
      </c>
      <c r="D2254" t="s">
        <v>167</v>
      </c>
      <c r="E2254">
        <v>24</v>
      </c>
      <c r="F2254">
        <v>203</v>
      </c>
    </row>
    <row r="2255" spans="1:6" x14ac:dyDescent="0.25">
      <c r="A2255" t="s">
        <v>105</v>
      </c>
      <c r="B2255" t="s">
        <v>153</v>
      </c>
      <c r="C2255" t="s">
        <v>158</v>
      </c>
      <c r="D2255" t="s">
        <v>167</v>
      </c>
      <c r="E2255">
        <v>25</v>
      </c>
      <c r="F2255">
        <v>488</v>
      </c>
    </row>
    <row r="2256" spans="1:6" x14ac:dyDescent="0.25">
      <c r="A2256" t="s">
        <v>105</v>
      </c>
      <c r="B2256" t="s">
        <v>153</v>
      </c>
      <c r="C2256" t="s">
        <v>158</v>
      </c>
      <c r="D2256" t="s">
        <v>167</v>
      </c>
      <c r="E2256">
        <v>27</v>
      </c>
      <c r="F2256">
        <v>259</v>
      </c>
    </row>
    <row r="2257" spans="1:6" x14ac:dyDescent="0.25">
      <c r="A2257" t="s">
        <v>105</v>
      </c>
      <c r="B2257" t="s">
        <v>153</v>
      </c>
      <c r="C2257" t="s">
        <v>158</v>
      </c>
      <c r="D2257" t="s">
        <v>167</v>
      </c>
      <c r="E2257">
        <v>33</v>
      </c>
      <c r="F2257">
        <v>179</v>
      </c>
    </row>
    <row r="2258" spans="1:6" x14ac:dyDescent="0.25">
      <c r="A2258" t="s">
        <v>105</v>
      </c>
      <c r="B2258" t="s">
        <v>153</v>
      </c>
      <c r="C2258" t="s">
        <v>159</v>
      </c>
      <c r="D2258" t="s">
        <v>167</v>
      </c>
      <c r="E2258">
        <v>1</v>
      </c>
      <c r="F2258">
        <v>428</v>
      </c>
    </row>
    <row r="2259" spans="1:6" x14ac:dyDescent="0.25">
      <c r="A2259" t="s">
        <v>105</v>
      </c>
      <c r="B2259" t="s">
        <v>153</v>
      </c>
      <c r="C2259" t="s">
        <v>159</v>
      </c>
      <c r="D2259" t="s">
        <v>167</v>
      </c>
      <c r="E2259">
        <v>2</v>
      </c>
      <c r="F2259">
        <v>3203</v>
      </c>
    </row>
    <row r="2260" spans="1:6" x14ac:dyDescent="0.25">
      <c r="A2260" t="s">
        <v>105</v>
      </c>
      <c r="B2260" t="s">
        <v>153</v>
      </c>
      <c r="C2260" t="s">
        <v>159</v>
      </c>
      <c r="D2260" t="s">
        <v>167</v>
      </c>
      <c r="E2260">
        <v>3</v>
      </c>
      <c r="F2260">
        <v>13424</v>
      </c>
    </row>
    <row r="2261" spans="1:6" x14ac:dyDescent="0.25">
      <c r="A2261" t="s">
        <v>105</v>
      </c>
      <c r="B2261" t="s">
        <v>153</v>
      </c>
      <c r="C2261" t="s">
        <v>159</v>
      </c>
      <c r="D2261" t="s">
        <v>167</v>
      </c>
      <c r="E2261">
        <v>4</v>
      </c>
      <c r="F2261">
        <v>13763</v>
      </c>
    </row>
    <row r="2262" spans="1:6" x14ac:dyDescent="0.25">
      <c r="A2262" t="s">
        <v>105</v>
      </c>
      <c r="B2262" t="s">
        <v>153</v>
      </c>
      <c r="C2262" t="s">
        <v>159</v>
      </c>
      <c r="D2262" t="s">
        <v>167</v>
      </c>
      <c r="E2262">
        <v>5</v>
      </c>
      <c r="F2262">
        <v>8814</v>
      </c>
    </row>
    <row r="2263" spans="1:6" x14ac:dyDescent="0.25">
      <c r="A2263" t="s">
        <v>105</v>
      </c>
      <c r="B2263" t="s">
        <v>153</v>
      </c>
      <c r="C2263" t="s">
        <v>159</v>
      </c>
      <c r="D2263" t="s">
        <v>167</v>
      </c>
      <c r="E2263">
        <v>6</v>
      </c>
      <c r="F2263">
        <v>7514</v>
      </c>
    </row>
    <row r="2264" spans="1:6" x14ac:dyDescent="0.25">
      <c r="A2264" t="s">
        <v>105</v>
      </c>
      <c r="B2264" t="s">
        <v>153</v>
      </c>
      <c r="C2264" t="s">
        <v>159</v>
      </c>
      <c r="D2264" t="s">
        <v>167</v>
      </c>
      <c r="E2264">
        <v>7</v>
      </c>
      <c r="F2264">
        <v>3609</v>
      </c>
    </row>
    <row r="2265" spans="1:6" x14ac:dyDescent="0.25">
      <c r="A2265" t="s">
        <v>105</v>
      </c>
      <c r="B2265" t="s">
        <v>153</v>
      </c>
      <c r="C2265" t="s">
        <v>159</v>
      </c>
      <c r="D2265" t="s">
        <v>167</v>
      </c>
      <c r="E2265">
        <v>8</v>
      </c>
      <c r="F2265">
        <v>897</v>
      </c>
    </row>
    <row r="2266" spans="1:6" x14ac:dyDescent="0.25">
      <c r="A2266" t="s">
        <v>105</v>
      </c>
      <c r="B2266" t="s">
        <v>153</v>
      </c>
      <c r="C2266" t="s">
        <v>159</v>
      </c>
      <c r="D2266" t="s">
        <v>167</v>
      </c>
      <c r="E2266">
        <v>9</v>
      </c>
      <c r="F2266">
        <v>1138</v>
      </c>
    </row>
    <row r="2267" spans="1:6" x14ac:dyDescent="0.25">
      <c r="A2267" t="s">
        <v>105</v>
      </c>
      <c r="B2267" t="s">
        <v>153</v>
      </c>
      <c r="C2267" t="s">
        <v>159</v>
      </c>
      <c r="D2267" t="s">
        <v>167</v>
      </c>
      <c r="E2267">
        <v>10</v>
      </c>
      <c r="F2267">
        <v>382</v>
      </c>
    </row>
    <row r="2268" spans="1:6" x14ac:dyDescent="0.25">
      <c r="A2268" t="s">
        <v>105</v>
      </c>
      <c r="B2268" t="s">
        <v>153</v>
      </c>
      <c r="C2268" t="s">
        <v>159</v>
      </c>
      <c r="D2268" t="s">
        <v>167</v>
      </c>
      <c r="E2268">
        <v>11</v>
      </c>
      <c r="F2268">
        <v>313</v>
      </c>
    </row>
    <row r="2269" spans="1:6" x14ac:dyDescent="0.25">
      <c r="A2269" t="s">
        <v>105</v>
      </c>
      <c r="B2269" t="s">
        <v>153</v>
      </c>
      <c r="C2269" t="s">
        <v>159</v>
      </c>
      <c r="D2269" t="s">
        <v>167</v>
      </c>
      <c r="E2269">
        <v>13</v>
      </c>
      <c r="F2269">
        <v>193</v>
      </c>
    </row>
    <row r="2270" spans="1:6" x14ac:dyDescent="0.25">
      <c r="A2270" t="s">
        <v>105</v>
      </c>
      <c r="B2270" t="s">
        <v>153</v>
      </c>
      <c r="C2270" t="s">
        <v>159</v>
      </c>
      <c r="D2270" t="s">
        <v>167</v>
      </c>
      <c r="E2270">
        <v>14</v>
      </c>
      <c r="F2270">
        <v>197</v>
      </c>
    </row>
    <row r="2271" spans="1:6" x14ac:dyDescent="0.25">
      <c r="A2271" t="s">
        <v>105</v>
      </c>
      <c r="B2271" t="s">
        <v>153</v>
      </c>
      <c r="C2271" t="s">
        <v>159</v>
      </c>
      <c r="D2271" t="s">
        <v>167</v>
      </c>
      <c r="E2271">
        <v>16</v>
      </c>
      <c r="F2271">
        <v>56</v>
      </c>
    </row>
    <row r="2272" spans="1:6" x14ac:dyDescent="0.25">
      <c r="A2272" t="s">
        <v>105</v>
      </c>
      <c r="B2272" t="s">
        <v>153</v>
      </c>
      <c r="C2272" t="s">
        <v>159</v>
      </c>
      <c r="D2272" t="s">
        <v>167</v>
      </c>
      <c r="E2272">
        <v>17</v>
      </c>
      <c r="F2272">
        <v>119</v>
      </c>
    </row>
    <row r="2273" spans="1:6" x14ac:dyDescent="0.25">
      <c r="A2273" t="s">
        <v>105</v>
      </c>
      <c r="B2273" t="s">
        <v>153</v>
      </c>
      <c r="C2273" t="s">
        <v>159</v>
      </c>
      <c r="D2273" t="s">
        <v>167</v>
      </c>
      <c r="E2273">
        <v>21</v>
      </c>
      <c r="F2273">
        <v>201</v>
      </c>
    </row>
    <row r="2274" spans="1:6" x14ac:dyDescent="0.25">
      <c r="A2274" t="s">
        <v>105</v>
      </c>
      <c r="B2274" t="s">
        <v>153</v>
      </c>
      <c r="C2274" t="s">
        <v>160</v>
      </c>
      <c r="D2274" t="s">
        <v>167</v>
      </c>
      <c r="E2274">
        <v>1</v>
      </c>
      <c r="F2274">
        <v>2707</v>
      </c>
    </row>
    <row r="2275" spans="1:6" x14ac:dyDescent="0.25">
      <c r="A2275" t="s">
        <v>105</v>
      </c>
      <c r="B2275" t="s">
        <v>153</v>
      </c>
      <c r="C2275" t="s">
        <v>160</v>
      </c>
      <c r="D2275" t="s">
        <v>167</v>
      </c>
      <c r="E2275">
        <v>2</v>
      </c>
      <c r="F2275">
        <v>6614</v>
      </c>
    </row>
    <row r="2276" spans="1:6" x14ac:dyDescent="0.25">
      <c r="A2276" t="s">
        <v>105</v>
      </c>
      <c r="B2276" t="s">
        <v>153</v>
      </c>
      <c r="C2276" t="s">
        <v>160</v>
      </c>
      <c r="D2276" t="s">
        <v>167</v>
      </c>
      <c r="E2276">
        <v>3</v>
      </c>
      <c r="F2276">
        <v>4322</v>
      </c>
    </row>
    <row r="2277" spans="1:6" x14ac:dyDescent="0.25">
      <c r="A2277" t="s">
        <v>105</v>
      </c>
      <c r="B2277" t="s">
        <v>153</v>
      </c>
      <c r="C2277" t="s">
        <v>160</v>
      </c>
      <c r="D2277" t="s">
        <v>167</v>
      </c>
      <c r="E2277">
        <v>4</v>
      </c>
      <c r="F2277">
        <v>4474</v>
      </c>
    </row>
    <row r="2278" spans="1:6" x14ac:dyDescent="0.25">
      <c r="A2278" t="s">
        <v>105</v>
      </c>
      <c r="B2278" t="s">
        <v>153</v>
      </c>
      <c r="C2278" t="s">
        <v>160</v>
      </c>
      <c r="D2278" t="s">
        <v>167</v>
      </c>
      <c r="E2278">
        <v>5</v>
      </c>
      <c r="F2278">
        <v>1855</v>
      </c>
    </row>
    <row r="2279" spans="1:6" x14ac:dyDescent="0.25">
      <c r="A2279" t="s">
        <v>105</v>
      </c>
      <c r="B2279" t="s">
        <v>153</v>
      </c>
      <c r="C2279" t="s">
        <v>160</v>
      </c>
      <c r="D2279" t="s">
        <v>167</v>
      </c>
      <c r="E2279">
        <v>6</v>
      </c>
      <c r="F2279">
        <v>880</v>
      </c>
    </row>
    <row r="2280" spans="1:6" x14ac:dyDescent="0.25">
      <c r="A2280" t="s">
        <v>105</v>
      </c>
      <c r="B2280" t="s">
        <v>153</v>
      </c>
      <c r="C2280" t="s">
        <v>160</v>
      </c>
      <c r="D2280" t="s">
        <v>167</v>
      </c>
      <c r="E2280">
        <v>7</v>
      </c>
      <c r="F2280">
        <v>751</v>
      </c>
    </row>
    <row r="2281" spans="1:6" x14ac:dyDescent="0.25">
      <c r="A2281" t="s">
        <v>105</v>
      </c>
      <c r="B2281" t="s">
        <v>153</v>
      </c>
      <c r="C2281" t="s">
        <v>160</v>
      </c>
      <c r="D2281" t="s">
        <v>167</v>
      </c>
      <c r="E2281">
        <v>8</v>
      </c>
      <c r="F2281">
        <v>628</v>
      </c>
    </row>
    <row r="2282" spans="1:6" x14ac:dyDescent="0.25">
      <c r="A2282" t="s">
        <v>105</v>
      </c>
      <c r="B2282" t="s">
        <v>153</v>
      </c>
      <c r="C2282" t="s">
        <v>160</v>
      </c>
      <c r="D2282" t="s">
        <v>167</v>
      </c>
      <c r="E2282">
        <v>9</v>
      </c>
      <c r="F2282">
        <v>466</v>
      </c>
    </row>
    <row r="2283" spans="1:6" x14ac:dyDescent="0.25">
      <c r="A2283" t="s">
        <v>105</v>
      </c>
      <c r="B2283" t="s">
        <v>153</v>
      </c>
      <c r="C2283" t="s">
        <v>160</v>
      </c>
      <c r="D2283" t="s">
        <v>167</v>
      </c>
      <c r="E2283">
        <v>10</v>
      </c>
      <c r="F2283">
        <v>466</v>
      </c>
    </row>
    <row r="2284" spans="1:6" x14ac:dyDescent="0.25">
      <c r="A2284" t="s">
        <v>105</v>
      </c>
      <c r="B2284" t="s">
        <v>153</v>
      </c>
      <c r="C2284" t="s">
        <v>160</v>
      </c>
      <c r="D2284" t="s">
        <v>167</v>
      </c>
      <c r="E2284">
        <v>11</v>
      </c>
      <c r="F2284">
        <v>181</v>
      </c>
    </row>
    <row r="2285" spans="1:6" x14ac:dyDescent="0.25">
      <c r="A2285" t="s">
        <v>105</v>
      </c>
      <c r="B2285" t="s">
        <v>153</v>
      </c>
      <c r="C2285" t="s">
        <v>160</v>
      </c>
      <c r="D2285" t="s">
        <v>167</v>
      </c>
      <c r="E2285">
        <v>15</v>
      </c>
      <c r="F2285">
        <v>129</v>
      </c>
    </row>
    <row r="2286" spans="1:6" x14ac:dyDescent="0.25">
      <c r="A2286" t="s">
        <v>105</v>
      </c>
      <c r="B2286" t="s">
        <v>153</v>
      </c>
      <c r="C2286" t="s">
        <v>160</v>
      </c>
      <c r="D2286" t="s">
        <v>167</v>
      </c>
      <c r="E2286">
        <v>16</v>
      </c>
      <c r="F2286">
        <v>389</v>
      </c>
    </row>
    <row r="2287" spans="1:6" x14ac:dyDescent="0.25">
      <c r="A2287" t="s">
        <v>105</v>
      </c>
      <c r="B2287" t="s">
        <v>153</v>
      </c>
      <c r="C2287" t="s">
        <v>160</v>
      </c>
      <c r="D2287" t="s">
        <v>167</v>
      </c>
      <c r="E2287">
        <v>17</v>
      </c>
      <c r="F2287">
        <v>663</v>
      </c>
    </row>
    <row r="2288" spans="1:6" x14ac:dyDescent="0.25">
      <c r="A2288" t="s">
        <v>105</v>
      </c>
      <c r="B2288" t="s">
        <v>153</v>
      </c>
      <c r="C2288" t="s">
        <v>160</v>
      </c>
      <c r="D2288" t="s">
        <v>167</v>
      </c>
      <c r="E2288">
        <v>18</v>
      </c>
      <c r="F2288">
        <v>551</v>
      </c>
    </row>
    <row r="2289" spans="1:6" x14ac:dyDescent="0.25">
      <c r="A2289" t="s">
        <v>105</v>
      </c>
      <c r="B2289" t="s">
        <v>153</v>
      </c>
      <c r="C2289" t="s">
        <v>160</v>
      </c>
      <c r="D2289" t="s">
        <v>167</v>
      </c>
      <c r="E2289">
        <v>21</v>
      </c>
      <c r="F2289">
        <v>144</v>
      </c>
    </row>
    <row r="2290" spans="1:6" x14ac:dyDescent="0.25">
      <c r="A2290" t="s">
        <v>105</v>
      </c>
      <c r="B2290" t="s">
        <v>153</v>
      </c>
      <c r="C2290" t="s">
        <v>160</v>
      </c>
      <c r="D2290" t="s">
        <v>167</v>
      </c>
      <c r="E2290">
        <v>23</v>
      </c>
      <c r="F2290">
        <v>407</v>
      </c>
    </row>
    <row r="2291" spans="1:6" x14ac:dyDescent="0.25">
      <c r="A2291" t="s">
        <v>105</v>
      </c>
      <c r="B2291" t="s">
        <v>153</v>
      </c>
      <c r="C2291" t="s">
        <v>160</v>
      </c>
      <c r="D2291" t="s">
        <v>167</v>
      </c>
      <c r="E2291">
        <v>25</v>
      </c>
      <c r="F2291">
        <v>75</v>
      </c>
    </row>
    <row r="2292" spans="1:6" x14ac:dyDescent="0.25">
      <c r="A2292" t="s">
        <v>105</v>
      </c>
      <c r="B2292" t="s">
        <v>153</v>
      </c>
      <c r="C2292" t="s">
        <v>160</v>
      </c>
      <c r="D2292" t="s">
        <v>167</v>
      </c>
      <c r="E2292">
        <v>26</v>
      </c>
      <c r="F2292">
        <v>273</v>
      </c>
    </row>
    <row r="2293" spans="1:6" x14ac:dyDescent="0.25">
      <c r="A2293" t="s">
        <v>105</v>
      </c>
      <c r="B2293" t="s">
        <v>153</v>
      </c>
      <c r="C2293" t="s">
        <v>161</v>
      </c>
      <c r="D2293" t="s">
        <v>167</v>
      </c>
      <c r="E2293">
        <v>1</v>
      </c>
      <c r="F2293">
        <v>938</v>
      </c>
    </row>
    <row r="2294" spans="1:6" x14ac:dyDescent="0.25">
      <c r="A2294" t="s">
        <v>105</v>
      </c>
      <c r="B2294" t="s">
        <v>153</v>
      </c>
      <c r="C2294" t="s">
        <v>161</v>
      </c>
      <c r="D2294" t="s">
        <v>167</v>
      </c>
      <c r="E2294">
        <v>2</v>
      </c>
      <c r="F2294">
        <v>15237</v>
      </c>
    </row>
    <row r="2295" spans="1:6" x14ac:dyDescent="0.25">
      <c r="A2295" t="s">
        <v>105</v>
      </c>
      <c r="B2295" t="s">
        <v>153</v>
      </c>
      <c r="C2295" t="s">
        <v>161</v>
      </c>
      <c r="D2295" t="s">
        <v>167</v>
      </c>
      <c r="E2295">
        <v>3</v>
      </c>
      <c r="F2295">
        <v>10574</v>
      </c>
    </row>
    <row r="2296" spans="1:6" x14ac:dyDescent="0.25">
      <c r="A2296" t="s">
        <v>105</v>
      </c>
      <c r="B2296" t="s">
        <v>153</v>
      </c>
      <c r="C2296" t="s">
        <v>161</v>
      </c>
      <c r="D2296" t="s">
        <v>167</v>
      </c>
      <c r="E2296">
        <v>4</v>
      </c>
      <c r="F2296">
        <v>12772</v>
      </c>
    </row>
    <row r="2297" spans="1:6" x14ac:dyDescent="0.25">
      <c r="A2297" t="s">
        <v>105</v>
      </c>
      <c r="B2297" t="s">
        <v>153</v>
      </c>
      <c r="C2297" t="s">
        <v>161</v>
      </c>
      <c r="D2297" t="s">
        <v>167</v>
      </c>
      <c r="E2297">
        <v>5</v>
      </c>
      <c r="F2297">
        <v>7246</v>
      </c>
    </row>
    <row r="2298" spans="1:6" x14ac:dyDescent="0.25">
      <c r="A2298" t="s">
        <v>105</v>
      </c>
      <c r="B2298" t="s">
        <v>153</v>
      </c>
      <c r="C2298" t="s">
        <v>161</v>
      </c>
      <c r="D2298" t="s">
        <v>167</v>
      </c>
      <c r="E2298">
        <v>6</v>
      </c>
      <c r="F2298">
        <v>7948</v>
      </c>
    </row>
    <row r="2299" spans="1:6" x14ac:dyDescent="0.25">
      <c r="A2299" t="s">
        <v>105</v>
      </c>
      <c r="B2299" t="s">
        <v>153</v>
      </c>
      <c r="C2299" t="s">
        <v>161</v>
      </c>
      <c r="D2299" t="s">
        <v>167</v>
      </c>
      <c r="E2299">
        <v>7</v>
      </c>
      <c r="F2299">
        <v>6843</v>
      </c>
    </row>
    <row r="2300" spans="1:6" x14ac:dyDescent="0.25">
      <c r="A2300" t="s">
        <v>105</v>
      </c>
      <c r="B2300" t="s">
        <v>153</v>
      </c>
      <c r="C2300" t="s">
        <v>161</v>
      </c>
      <c r="D2300" t="s">
        <v>167</v>
      </c>
      <c r="E2300">
        <v>8</v>
      </c>
      <c r="F2300">
        <v>7609</v>
      </c>
    </row>
    <row r="2301" spans="1:6" x14ac:dyDescent="0.25">
      <c r="A2301" t="s">
        <v>105</v>
      </c>
      <c r="B2301" t="s">
        <v>153</v>
      </c>
      <c r="C2301" t="s">
        <v>161</v>
      </c>
      <c r="D2301" t="s">
        <v>167</v>
      </c>
      <c r="E2301">
        <v>9</v>
      </c>
      <c r="F2301">
        <v>3484</v>
      </c>
    </row>
    <row r="2302" spans="1:6" x14ac:dyDescent="0.25">
      <c r="A2302" t="s">
        <v>105</v>
      </c>
      <c r="B2302" t="s">
        <v>153</v>
      </c>
      <c r="C2302" t="s">
        <v>161</v>
      </c>
      <c r="D2302" t="s">
        <v>167</v>
      </c>
      <c r="E2302">
        <v>10</v>
      </c>
      <c r="F2302">
        <v>4016</v>
      </c>
    </row>
    <row r="2303" spans="1:6" x14ac:dyDescent="0.25">
      <c r="A2303" t="s">
        <v>105</v>
      </c>
      <c r="B2303" t="s">
        <v>153</v>
      </c>
      <c r="C2303" t="s">
        <v>161</v>
      </c>
      <c r="D2303" t="s">
        <v>167</v>
      </c>
      <c r="E2303">
        <v>11</v>
      </c>
      <c r="F2303">
        <v>3462</v>
      </c>
    </row>
    <row r="2304" spans="1:6" x14ac:dyDescent="0.25">
      <c r="A2304" t="s">
        <v>105</v>
      </c>
      <c r="B2304" t="s">
        <v>153</v>
      </c>
      <c r="C2304" t="s">
        <v>161</v>
      </c>
      <c r="D2304" t="s">
        <v>167</v>
      </c>
      <c r="E2304">
        <v>12</v>
      </c>
      <c r="F2304">
        <v>2869</v>
      </c>
    </row>
    <row r="2305" spans="1:6" x14ac:dyDescent="0.25">
      <c r="A2305" t="s">
        <v>105</v>
      </c>
      <c r="B2305" t="s">
        <v>153</v>
      </c>
      <c r="C2305" t="s">
        <v>161</v>
      </c>
      <c r="D2305" t="s">
        <v>167</v>
      </c>
      <c r="E2305">
        <v>13</v>
      </c>
      <c r="F2305">
        <v>3049</v>
      </c>
    </row>
    <row r="2306" spans="1:6" x14ac:dyDescent="0.25">
      <c r="A2306" t="s">
        <v>105</v>
      </c>
      <c r="B2306" t="s">
        <v>153</v>
      </c>
      <c r="C2306" t="s">
        <v>161</v>
      </c>
      <c r="D2306" t="s">
        <v>167</v>
      </c>
      <c r="E2306">
        <v>14</v>
      </c>
      <c r="F2306">
        <v>1214</v>
      </c>
    </row>
    <row r="2307" spans="1:6" x14ac:dyDescent="0.25">
      <c r="A2307" t="s">
        <v>105</v>
      </c>
      <c r="B2307" t="s">
        <v>153</v>
      </c>
      <c r="C2307" t="s">
        <v>161</v>
      </c>
      <c r="D2307" t="s">
        <v>167</v>
      </c>
      <c r="E2307">
        <v>15</v>
      </c>
      <c r="F2307">
        <v>825</v>
      </c>
    </row>
    <row r="2308" spans="1:6" x14ac:dyDescent="0.25">
      <c r="A2308" t="s">
        <v>105</v>
      </c>
      <c r="B2308" t="s">
        <v>153</v>
      </c>
      <c r="C2308" t="s">
        <v>161</v>
      </c>
      <c r="D2308" t="s">
        <v>167</v>
      </c>
      <c r="E2308">
        <v>16</v>
      </c>
      <c r="F2308">
        <v>48</v>
      </c>
    </row>
    <row r="2309" spans="1:6" x14ac:dyDescent="0.25">
      <c r="A2309" t="s">
        <v>105</v>
      </c>
      <c r="B2309" t="s">
        <v>153</v>
      </c>
      <c r="C2309" t="s">
        <v>161</v>
      </c>
      <c r="D2309" t="s">
        <v>167</v>
      </c>
      <c r="E2309">
        <v>17</v>
      </c>
      <c r="F2309">
        <v>573</v>
      </c>
    </row>
    <row r="2310" spans="1:6" x14ac:dyDescent="0.25">
      <c r="A2310" t="s">
        <v>105</v>
      </c>
      <c r="B2310" t="s">
        <v>153</v>
      </c>
      <c r="C2310" t="s">
        <v>161</v>
      </c>
      <c r="D2310" t="s">
        <v>167</v>
      </c>
      <c r="E2310">
        <v>18</v>
      </c>
      <c r="F2310">
        <v>232</v>
      </c>
    </row>
    <row r="2311" spans="1:6" x14ac:dyDescent="0.25">
      <c r="A2311" t="s">
        <v>105</v>
      </c>
      <c r="B2311" t="s">
        <v>153</v>
      </c>
      <c r="C2311" t="s">
        <v>161</v>
      </c>
      <c r="D2311" t="s">
        <v>167</v>
      </c>
      <c r="E2311">
        <v>19</v>
      </c>
      <c r="F2311">
        <v>217</v>
      </c>
    </row>
    <row r="2312" spans="1:6" x14ac:dyDescent="0.25">
      <c r="A2312" t="s">
        <v>105</v>
      </c>
      <c r="B2312" t="s">
        <v>153</v>
      </c>
      <c r="C2312" t="s">
        <v>161</v>
      </c>
      <c r="D2312" t="s">
        <v>167</v>
      </c>
      <c r="E2312">
        <v>20</v>
      </c>
      <c r="F2312">
        <v>857</v>
      </c>
    </row>
    <row r="2313" spans="1:6" x14ac:dyDescent="0.25">
      <c r="A2313" t="s">
        <v>105</v>
      </c>
      <c r="B2313" t="s">
        <v>153</v>
      </c>
      <c r="C2313" t="s">
        <v>161</v>
      </c>
      <c r="D2313" t="s">
        <v>167</v>
      </c>
      <c r="E2313">
        <v>21</v>
      </c>
      <c r="F2313">
        <v>618</v>
      </c>
    </row>
    <row r="2314" spans="1:6" x14ac:dyDescent="0.25">
      <c r="A2314" t="s">
        <v>105</v>
      </c>
      <c r="B2314" t="s">
        <v>153</v>
      </c>
      <c r="C2314" t="s">
        <v>161</v>
      </c>
      <c r="D2314" t="s">
        <v>167</v>
      </c>
      <c r="E2314">
        <v>22</v>
      </c>
      <c r="F2314">
        <v>509</v>
      </c>
    </row>
    <row r="2315" spans="1:6" x14ac:dyDescent="0.25">
      <c r="A2315" t="s">
        <v>105</v>
      </c>
      <c r="B2315" t="s">
        <v>153</v>
      </c>
      <c r="C2315" t="s">
        <v>161</v>
      </c>
      <c r="D2315" t="s">
        <v>167</v>
      </c>
      <c r="E2315">
        <v>23</v>
      </c>
      <c r="F2315">
        <v>201</v>
      </c>
    </row>
    <row r="2316" spans="1:6" x14ac:dyDescent="0.25">
      <c r="A2316" t="s">
        <v>105</v>
      </c>
      <c r="B2316" t="s">
        <v>153</v>
      </c>
      <c r="C2316" t="s">
        <v>161</v>
      </c>
      <c r="D2316" t="s">
        <v>167</v>
      </c>
      <c r="E2316">
        <v>25</v>
      </c>
      <c r="F2316">
        <v>120</v>
      </c>
    </row>
    <row r="2317" spans="1:6" x14ac:dyDescent="0.25">
      <c r="A2317" t="s">
        <v>105</v>
      </c>
      <c r="B2317" t="s">
        <v>153</v>
      </c>
      <c r="C2317" t="s">
        <v>161</v>
      </c>
      <c r="D2317" t="s">
        <v>167</v>
      </c>
      <c r="E2317">
        <v>28</v>
      </c>
      <c r="F2317">
        <v>188</v>
      </c>
    </row>
    <row r="2318" spans="1:6" x14ac:dyDescent="0.25">
      <c r="A2318" t="s">
        <v>105</v>
      </c>
      <c r="B2318" t="s">
        <v>153</v>
      </c>
      <c r="C2318" t="s">
        <v>161</v>
      </c>
      <c r="D2318" t="s">
        <v>167</v>
      </c>
      <c r="E2318">
        <v>30</v>
      </c>
      <c r="F2318">
        <v>72</v>
      </c>
    </row>
    <row r="2319" spans="1:6" x14ac:dyDescent="0.25">
      <c r="A2319" t="s">
        <v>105</v>
      </c>
      <c r="B2319" t="s">
        <v>153</v>
      </c>
      <c r="C2319" t="s">
        <v>162</v>
      </c>
      <c r="D2319" t="s">
        <v>167</v>
      </c>
      <c r="E2319">
        <v>1</v>
      </c>
      <c r="F2319">
        <v>785</v>
      </c>
    </row>
    <row r="2320" spans="1:6" x14ac:dyDescent="0.25">
      <c r="A2320" t="s">
        <v>105</v>
      </c>
      <c r="B2320" t="s">
        <v>153</v>
      </c>
      <c r="C2320" t="s">
        <v>162</v>
      </c>
      <c r="D2320" t="s">
        <v>167</v>
      </c>
      <c r="E2320">
        <v>2</v>
      </c>
      <c r="F2320">
        <v>16397</v>
      </c>
    </row>
    <row r="2321" spans="1:6" x14ac:dyDescent="0.25">
      <c r="A2321" t="s">
        <v>105</v>
      </c>
      <c r="B2321" t="s">
        <v>153</v>
      </c>
      <c r="C2321" t="s">
        <v>162</v>
      </c>
      <c r="D2321" t="s">
        <v>167</v>
      </c>
      <c r="E2321">
        <v>3</v>
      </c>
      <c r="F2321">
        <v>27406</v>
      </c>
    </row>
    <row r="2322" spans="1:6" x14ac:dyDescent="0.25">
      <c r="A2322" t="s">
        <v>105</v>
      </c>
      <c r="B2322" t="s">
        <v>153</v>
      </c>
      <c r="C2322" t="s">
        <v>162</v>
      </c>
      <c r="D2322" t="s">
        <v>167</v>
      </c>
      <c r="E2322">
        <v>4</v>
      </c>
      <c r="F2322">
        <v>22307</v>
      </c>
    </row>
    <row r="2323" spans="1:6" x14ac:dyDescent="0.25">
      <c r="A2323" t="s">
        <v>105</v>
      </c>
      <c r="B2323" t="s">
        <v>153</v>
      </c>
      <c r="C2323" t="s">
        <v>162</v>
      </c>
      <c r="D2323" t="s">
        <v>167</v>
      </c>
      <c r="E2323">
        <v>5</v>
      </c>
      <c r="F2323">
        <v>16062</v>
      </c>
    </row>
    <row r="2324" spans="1:6" x14ac:dyDescent="0.25">
      <c r="A2324" t="s">
        <v>105</v>
      </c>
      <c r="B2324" t="s">
        <v>153</v>
      </c>
      <c r="C2324" t="s">
        <v>162</v>
      </c>
      <c r="D2324" t="s">
        <v>167</v>
      </c>
      <c r="E2324">
        <v>6</v>
      </c>
      <c r="F2324">
        <v>13047</v>
      </c>
    </row>
    <row r="2325" spans="1:6" x14ac:dyDescent="0.25">
      <c r="A2325" t="s">
        <v>105</v>
      </c>
      <c r="B2325" t="s">
        <v>153</v>
      </c>
      <c r="C2325" t="s">
        <v>162</v>
      </c>
      <c r="D2325" t="s">
        <v>167</v>
      </c>
      <c r="E2325">
        <v>7</v>
      </c>
      <c r="F2325">
        <v>7368</v>
      </c>
    </row>
    <row r="2326" spans="1:6" x14ac:dyDescent="0.25">
      <c r="A2326" t="s">
        <v>105</v>
      </c>
      <c r="B2326" t="s">
        <v>153</v>
      </c>
      <c r="C2326" t="s">
        <v>162</v>
      </c>
      <c r="D2326" t="s">
        <v>167</v>
      </c>
      <c r="E2326">
        <v>8</v>
      </c>
      <c r="F2326">
        <v>3710</v>
      </c>
    </row>
    <row r="2327" spans="1:6" x14ac:dyDescent="0.25">
      <c r="A2327" t="s">
        <v>105</v>
      </c>
      <c r="B2327" t="s">
        <v>153</v>
      </c>
      <c r="C2327" t="s">
        <v>162</v>
      </c>
      <c r="D2327" t="s">
        <v>167</v>
      </c>
      <c r="E2327">
        <v>9</v>
      </c>
      <c r="F2327">
        <v>4139</v>
      </c>
    </row>
    <row r="2328" spans="1:6" x14ac:dyDescent="0.25">
      <c r="A2328" t="s">
        <v>105</v>
      </c>
      <c r="B2328" t="s">
        <v>153</v>
      </c>
      <c r="C2328" t="s">
        <v>162</v>
      </c>
      <c r="D2328" t="s">
        <v>167</v>
      </c>
      <c r="E2328">
        <v>10</v>
      </c>
      <c r="F2328">
        <v>2745</v>
      </c>
    </row>
    <row r="2329" spans="1:6" x14ac:dyDescent="0.25">
      <c r="A2329" t="s">
        <v>105</v>
      </c>
      <c r="B2329" t="s">
        <v>153</v>
      </c>
      <c r="C2329" t="s">
        <v>162</v>
      </c>
      <c r="D2329" t="s">
        <v>167</v>
      </c>
      <c r="E2329">
        <v>11</v>
      </c>
      <c r="F2329">
        <v>2207</v>
      </c>
    </row>
    <row r="2330" spans="1:6" x14ac:dyDescent="0.25">
      <c r="A2330" t="s">
        <v>105</v>
      </c>
      <c r="B2330" t="s">
        <v>153</v>
      </c>
      <c r="C2330" t="s">
        <v>162</v>
      </c>
      <c r="D2330" t="s">
        <v>167</v>
      </c>
      <c r="E2330">
        <v>12</v>
      </c>
      <c r="F2330">
        <v>2828</v>
      </c>
    </row>
    <row r="2331" spans="1:6" x14ac:dyDescent="0.25">
      <c r="A2331" t="s">
        <v>105</v>
      </c>
      <c r="B2331" t="s">
        <v>153</v>
      </c>
      <c r="C2331" t="s">
        <v>162</v>
      </c>
      <c r="D2331" t="s">
        <v>167</v>
      </c>
      <c r="E2331">
        <v>13</v>
      </c>
      <c r="F2331">
        <v>2295</v>
      </c>
    </row>
    <row r="2332" spans="1:6" x14ac:dyDescent="0.25">
      <c r="A2332" t="s">
        <v>105</v>
      </c>
      <c r="B2332" t="s">
        <v>153</v>
      </c>
      <c r="C2332" t="s">
        <v>162</v>
      </c>
      <c r="D2332" t="s">
        <v>167</v>
      </c>
      <c r="E2332">
        <v>14</v>
      </c>
      <c r="F2332">
        <v>423</v>
      </c>
    </row>
    <row r="2333" spans="1:6" x14ac:dyDescent="0.25">
      <c r="A2333" t="s">
        <v>105</v>
      </c>
      <c r="B2333" t="s">
        <v>153</v>
      </c>
      <c r="C2333" t="s">
        <v>162</v>
      </c>
      <c r="D2333" t="s">
        <v>167</v>
      </c>
      <c r="E2333">
        <v>15</v>
      </c>
      <c r="F2333">
        <v>114</v>
      </c>
    </row>
    <row r="2334" spans="1:6" x14ac:dyDescent="0.25">
      <c r="A2334" t="s">
        <v>105</v>
      </c>
      <c r="B2334" t="s">
        <v>153</v>
      </c>
      <c r="C2334" t="s">
        <v>162</v>
      </c>
      <c r="D2334" t="s">
        <v>167</v>
      </c>
      <c r="E2334">
        <v>16</v>
      </c>
      <c r="F2334">
        <v>98</v>
      </c>
    </row>
    <row r="2335" spans="1:6" x14ac:dyDescent="0.25">
      <c r="A2335" t="s">
        <v>105</v>
      </c>
      <c r="B2335" t="s">
        <v>153</v>
      </c>
      <c r="C2335" t="s">
        <v>162</v>
      </c>
      <c r="D2335" t="s">
        <v>167</v>
      </c>
      <c r="E2335">
        <v>17</v>
      </c>
      <c r="F2335">
        <v>57</v>
      </c>
    </row>
    <row r="2336" spans="1:6" x14ac:dyDescent="0.25">
      <c r="A2336" t="s">
        <v>105</v>
      </c>
      <c r="B2336" t="s">
        <v>153</v>
      </c>
      <c r="C2336" t="s">
        <v>162</v>
      </c>
      <c r="D2336" t="s">
        <v>167</v>
      </c>
      <c r="E2336">
        <v>18</v>
      </c>
      <c r="F2336">
        <v>223</v>
      </c>
    </row>
    <row r="2337" spans="1:6" x14ac:dyDescent="0.25">
      <c r="A2337" t="s">
        <v>105</v>
      </c>
      <c r="B2337" t="s">
        <v>153</v>
      </c>
      <c r="C2337" t="s">
        <v>162</v>
      </c>
      <c r="D2337" t="s">
        <v>167</v>
      </c>
      <c r="E2337">
        <v>19</v>
      </c>
      <c r="F2337">
        <v>614</v>
      </c>
    </row>
    <row r="2338" spans="1:6" x14ac:dyDescent="0.25">
      <c r="A2338" t="s">
        <v>105</v>
      </c>
      <c r="B2338" t="s">
        <v>153</v>
      </c>
      <c r="C2338" t="s">
        <v>162</v>
      </c>
      <c r="D2338" t="s">
        <v>167</v>
      </c>
      <c r="E2338">
        <v>20</v>
      </c>
      <c r="F2338">
        <v>139</v>
      </c>
    </row>
    <row r="2339" spans="1:6" x14ac:dyDescent="0.25">
      <c r="A2339" t="s">
        <v>105</v>
      </c>
      <c r="B2339" t="s">
        <v>153</v>
      </c>
      <c r="C2339" t="s">
        <v>162</v>
      </c>
      <c r="D2339" t="s">
        <v>167</v>
      </c>
      <c r="E2339">
        <v>21</v>
      </c>
      <c r="F2339">
        <v>298</v>
      </c>
    </row>
    <row r="2340" spans="1:6" x14ac:dyDescent="0.25">
      <c r="A2340" t="s">
        <v>105</v>
      </c>
      <c r="B2340" t="s">
        <v>153</v>
      </c>
      <c r="C2340" t="s">
        <v>162</v>
      </c>
      <c r="D2340" t="s">
        <v>167</v>
      </c>
      <c r="E2340">
        <v>22</v>
      </c>
      <c r="F2340">
        <v>155</v>
      </c>
    </row>
    <row r="2341" spans="1:6" x14ac:dyDescent="0.25">
      <c r="A2341" t="s">
        <v>105</v>
      </c>
      <c r="B2341" t="s">
        <v>153</v>
      </c>
      <c r="C2341" t="s">
        <v>162</v>
      </c>
      <c r="D2341" t="s">
        <v>167</v>
      </c>
      <c r="E2341">
        <v>25</v>
      </c>
      <c r="F2341">
        <v>97</v>
      </c>
    </row>
    <row r="2342" spans="1:6" x14ac:dyDescent="0.25">
      <c r="A2342" t="s">
        <v>105</v>
      </c>
      <c r="B2342" t="s">
        <v>153</v>
      </c>
      <c r="C2342" t="s">
        <v>162</v>
      </c>
      <c r="D2342" t="s">
        <v>167</v>
      </c>
      <c r="E2342">
        <v>26</v>
      </c>
      <c r="F2342">
        <v>135</v>
      </c>
    </row>
    <row r="2343" spans="1:6" x14ac:dyDescent="0.25">
      <c r="A2343" t="s">
        <v>105</v>
      </c>
      <c r="B2343" t="s">
        <v>153</v>
      </c>
      <c r="C2343" t="s">
        <v>163</v>
      </c>
      <c r="D2343" t="s">
        <v>167</v>
      </c>
      <c r="E2343">
        <v>1</v>
      </c>
      <c r="F2343">
        <v>485</v>
      </c>
    </row>
    <row r="2344" spans="1:6" x14ac:dyDescent="0.25">
      <c r="A2344" t="s">
        <v>105</v>
      </c>
      <c r="B2344" t="s">
        <v>153</v>
      </c>
      <c r="C2344" t="s">
        <v>163</v>
      </c>
      <c r="D2344" t="s">
        <v>167</v>
      </c>
      <c r="E2344">
        <v>2</v>
      </c>
      <c r="F2344">
        <v>2329</v>
      </c>
    </row>
    <row r="2345" spans="1:6" x14ac:dyDescent="0.25">
      <c r="A2345" t="s">
        <v>105</v>
      </c>
      <c r="B2345" t="s">
        <v>153</v>
      </c>
      <c r="C2345" t="s">
        <v>163</v>
      </c>
      <c r="D2345" t="s">
        <v>167</v>
      </c>
      <c r="E2345">
        <v>3</v>
      </c>
      <c r="F2345">
        <v>1161</v>
      </c>
    </row>
    <row r="2346" spans="1:6" x14ac:dyDescent="0.25">
      <c r="A2346" t="s">
        <v>105</v>
      </c>
      <c r="B2346" t="s">
        <v>153</v>
      </c>
      <c r="C2346" t="s">
        <v>163</v>
      </c>
      <c r="D2346" t="s">
        <v>167</v>
      </c>
      <c r="E2346">
        <v>4</v>
      </c>
      <c r="F2346">
        <v>1878</v>
      </c>
    </row>
    <row r="2347" spans="1:6" x14ac:dyDescent="0.25">
      <c r="A2347" t="s">
        <v>105</v>
      </c>
      <c r="B2347" t="s">
        <v>153</v>
      </c>
      <c r="C2347" t="s">
        <v>163</v>
      </c>
      <c r="D2347" t="s">
        <v>167</v>
      </c>
      <c r="E2347">
        <v>5</v>
      </c>
      <c r="F2347">
        <v>2033</v>
      </c>
    </row>
    <row r="2348" spans="1:6" x14ac:dyDescent="0.25">
      <c r="A2348" t="s">
        <v>105</v>
      </c>
      <c r="B2348" t="s">
        <v>153</v>
      </c>
      <c r="C2348" t="s">
        <v>163</v>
      </c>
      <c r="D2348" t="s">
        <v>167</v>
      </c>
      <c r="E2348">
        <v>6</v>
      </c>
      <c r="F2348">
        <v>2029</v>
      </c>
    </row>
    <row r="2349" spans="1:6" x14ac:dyDescent="0.25">
      <c r="A2349" t="s">
        <v>105</v>
      </c>
      <c r="B2349" t="s">
        <v>153</v>
      </c>
      <c r="C2349" t="s">
        <v>163</v>
      </c>
      <c r="D2349" t="s">
        <v>167</v>
      </c>
      <c r="E2349">
        <v>7</v>
      </c>
      <c r="F2349">
        <v>1591</v>
      </c>
    </row>
    <row r="2350" spans="1:6" x14ac:dyDescent="0.25">
      <c r="A2350" t="s">
        <v>105</v>
      </c>
      <c r="B2350" t="s">
        <v>153</v>
      </c>
      <c r="C2350" t="s">
        <v>163</v>
      </c>
      <c r="D2350" t="s">
        <v>167</v>
      </c>
      <c r="E2350">
        <v>8</v>
      </c>
      <c r="F2350">
        <v>2814</v>
      </c>
    </row>
    <row r="2351" spans="1:6" x14ac:dyDescent="0.25">
      <c r="A2351" t="s">
        <v>105</v>
      </c>
      <c r="B2351" t="s">
        <v>153</v>
      </c>
      <c r="C2351" t="s">
        <v>163</v>
      </c>
      <c r="D2351" t="s">
        <v>167</v>
      </c>
      <c r="E2351">
        <v>9</v>
      </c>
      <c r="F2351">
        <v>2035</v>
      </c>
    </row>
    <row r="2352" spans="1:6" x14ac:dyDescent="0.25">
      <c r="A2352" t="s">
        <v>105</v>
      </c>
      <c r="B2352" t="s">
        <v>153</v>
      </c>
      <c r="C2352" t="s">
        <v>163</v>
      </c>
      <c r="D2352" t="s">
        <v>167</v>
      </c>
      <c r="E2352">
        <v>10</v>
      </c>
      <c r="F2352">
        <v>939</v>
      </c>
    </row>
    <row r="2353" spans="1:6" x14ac:dyDescent="0.25">
      <c r="A2353" t="s">
        <v>105</v>
      </c>
      <c r="B2353" t="s">
        <v>153</v>
      </c>
      <c r="C2353" t="s">
        <v>163</v>
      </c>
      <c r="D2353" t="s">
        <v>167</v>
      </c>
      <c r="E2353">
        <v>11</v>
      </c>
      <c r="F2353">
        <v>856</v>
      </c>
    </row>
    <row r="2354" spans="1:6" x14ac:dyDescent="0.25">
      <c r="A2354" t="s">
        <v>105</v>
      </c>
      <c r="B2354" t="s">
        <v>153</v>
      </c>
      <c r="C2354" t="s">
        <v>163</v>
      </c>
      <c r="D2354" t="s">
        <v>167</v>
      </c>
      <c r="E2354">
        <v>12</v>
      </c>
      <c r="F2354">
        <v>691</v>
      </c>
    </row>
    <row r="2355" spans="1:6" x14ac:dyDescent="0.25">
      <c r="A2355" t="s">
        <v>105</v>
      </c>
      <c r="B2355" t="s">
        <v>153</v>
      </c>
      <c r="C2355" t="s">
        <v>163</v>
      </c>
      <c r="D2355" t="s">
        <v>167</v>
      </c>
      <c r="E2355">
        <v>13</v>
      </c>
      <c r="F2355">
        <v>1736</v>
      </c>
    </row>
    <row r="2356" spans="1:6" x14ac:dyDescent="0.25">
      <c r="A2356" t="s">
        <v>105</v>
      </c>
      <c r="B2356" t="s">
        <v>153</v>
      </c>
      <c r="C2356" t="s">
        <v>163</v>
      </c>
      <c r="D2356" t="s">
        <v>167</v>
      </c>
      <c r="E2356">
        <v>14</v>
      </c>
      <c r="F2356">
        <v>259</v>
      </c>
    </row>
    <row r="2357" spans="1:6" x14ac:dyDescent="0.25">
      <c r="A2357" t="s">
        <v>105</v>
      </c>
      <c r="B2357" t="s">
        <v>153</v>
      </c>
      <c r="C2357" t="s">
        <v>163</v>
      </c>
      <c r="D2357" t="s">
        <v>167</v>
      </c>
      <c r="E2357">
        <v>15</v>
      </c>
      <c r="F2357">
        <v>569</v>
      </c>
    </row>
    <row r="2358" spans="1:6" x14ac:dyDescent="0.25">
      <c r="A2358" t="s">
        <v>105</v>
      </c>
      <c r="B2358" t="s">
        <v>153</v>
      </c>
      <c r="C2358" t="s">
        <v>163</v>
      </c>
      <c r="D2358" t="s">
        <v>167</v>
      </c>
      <c r="E2358">
        <v>16</v>
      </c>
      <c r="F2358">
        <v>82</v>
      </c>
    </row>
    <row r="2359" spans="1:6" x14ac:dyDescent="0.25">
      <c r="A2359" t="s">
        <v>105</v>
      </c>
      <c r="B2359" t="s">
        <v>153</v>
      </c>
      <c r="C2359" t="s">
        <v>163</v>
      </c>
      <c r="D2359" t="s">
        <v>167</v>
      </c>
      <c r="E2359">
        <v>17</v>
      </c>
      <c r="F2359">
        <v>2340</v>
      </c>
    </row>
    <row r="2360" spans="1:6" x14ac:dyDescent="0.25">
      <c r="A2360" t="s">
        <v>105</v>
      </c>
      <c r="B2360" t="s">
        <v>153</v>
      </c>
      <c r="C2360" t="s">
        <v>163</v>
      </c>
      <c r="D2360" t="s">
        <v>167</v>
      </c>
      <c r="E2360">
        <v>18</v>
      </c>
      <c r="F2360">
        <v>155</v>
      </c>
    </row>
    <row r="2361" spans="1:6" x14ac:dyDescent="0.25">
      <c r="A2361" t="s">
        <v>105</v>
      </c>
      <c r="B2361" t="s">
        <v>153</v>
      </c>
      <c r="C2361" t="s">
        <v>163</v>
      </c>
      <c r="D2361" t="s">
        <v>167</v>
      </c>
      <c r="E2361">
        <v>19</v>
      </c>
      <c r="F2361">
        <v>218</v>
      </c>
    </row>
    <row r="2362" spans="1:6" x14ac:dyDescent="0.25">
      <c r="A2362" t="s">
        <v>105</v>
      </c>
      <c r="B2362" t="s">
        <v>153</v>
      </c>
      <c r="C2362" t="s">
        <v>163</v>
      </c>
      <c r="D2362" t="s">
        <v>167</v>
      </c>
      <c r="E2362">
        <v>21</v>
      </c>
      <c r="F2362">
        <v>204</v>
      </c>
    </row>
    <row r="2363" spans="1:6" x14ac:dyDescent="0.25">
      <c r="A2363" t="s">
        <v>105</v>
      </c>
      <c r="B2363" t="s">
        <v>153</v>
      </c>
      <c r="C2363" t="s">
        <v>163</v>
      </c>
      <c r="D2363" t="s">
        <v>167</v>
      </c>
      <c r="E2363">
        <v>23</v>
      </c>
      <c r="F2363">
        <v>128</v>
      </c>
    </row>
    <row r="2364" spans="1:6" x14ac:dyDescent="0.25">
      <c r="A2364" t="s">
        <v>105</v>
      </c>
      <c r="B2364" t="s">
        <v>153</v>
      </c>
      <c r="C2364" t="s">
        <v>163</v>
      </c>
      <c r="D2364" t="s">
        <v>167</v>
      </c>
      <c r="E2364">
        <v>25</v>
      </c>
      <c r="F2364">
        <v>183</v>
      </c>
    </row>
    <row r="2365" spans="1:6" x14ac:dyDescent="0.25">
      <c r="A2365" t="s">
        <v>105</v>
      </c>
      <c r="B2365" t="s">
        <v>153</v>
      </c>
      <c r="C2365" t="s">
        <v>163</v>
      </c>
      <c r="D2365" t="s">
        <v>167</v>
      </c>
      <c r="E2365">
        <v>27</v>
      </c>
      <c r="F2365">
        <v>173</v>
      </c>
    </row>
    <row r="2366" spans="1:6" x14ac:dyDescent="0.25">
      <c r="A2366" t="s">
        <v>105</v>
      </c>
      <c r="B2366" t="s">
        <v>153</v>
      </c>
      <c r="C2366" t="s">
        <v>163</v>
      </c>
      <c r="D2366" t="s">
        <v>167</v>
      </c>
      <c r="E2366">
        <v>29</v>
      </c>
      <c r="F2366">
        <v>734</v>
      </c>
    </row>
    <row r="2367" spans="1:6" x14ac:dyDescent="0.25">
      <c r="A2367" t="s">
        <v>164</v>
      </c>
      <c r="B2367" t="s">
        <v>153</v>
      </c>
      <c r="C2367" t="s">
        <v>158</v>
      </c>
      <c r="D2367" t="s">
        <v>167</v>
      </c>
      <c r="E2367">
        <v>1</v>
      </c>
      <c r="F2367">
        <v>207</v>
      </c>
    </row>
    <row r="2368" spans="1:6" x14ac:dyDescent="0.25">
      <c r="A2368" t="s">
        <v>164</v>
      </c>
      <c r="B2368" t="s">
        <v>153</v>
      </c>
      <c r="C2368" t="s">
        <v>158</v>
      </c>
      <c r="D2368" t="s">
        <v>167</v>
      </c>
      <c r="E2368">
        <v>2</v>
      </c>
      <c r="F2368">
        <v>140</v>
      </c>
    </row>
    <row r="2369" spans="1:6" x14ac:dyDescent="0.25">
      <c r="A2369" t="s">
        <v>164</v>
      </c>
      <c r="B2369" t="s">
        <v>153</v>
      </c>
      <c r="C2369" t="s">
        <v>158</v>
      </c>
      <c r="D2369" t="s">
        <v>167</v>
      </c>
      <c r="E2369">
        <v>3</v>
      </c>
      <c r="F2369">
        <v>3133</v>
      </c>
    </row>
    <row r="2370" spans="1:6" x14ac:dyDescent="0.25">
      <c r="A2370" t="s">
        <v>164</v>
      </c>
      <c r="B2370" t="s">
        <v>153</v>
      </c>
      <c r="C2370" t="s">
        <v>158</v>
      </c>
      <c r="D2370" t="s">
        <v>167</v>
      </c>
      <c r="E2370">
        <v>4</v>
      </c>
      <c r="F2370">
        <v>1216</v>
      </c>
    </row>
    <row r="2371" spans="1:6" x14ac:dyDescent="0.25">
      <c r="A2371" t="s">
        <v>164</v>
      </c>
      <c r="B2371" t="s">
        <v>153</v>
      </c>
      <c r="C2371" t="s">
        <v>158</v>
      </c>
      <c r="D2371" t="s">
        <v>167</v>
      </c>
      <c r="E2371">
        <v>5</v>
      </c>
      <c r="F2371">
        <v>487</v>
      </c>
    </row>
    <row r="2372" spans="1:6" x14ac:dyDescent="0.25">
      <c r="A2372" t="s">
        <v>164</v>
      </c>
      <c r="B2372" t="s">
        <v>153</v>
      </c>
      <c r="C2372" t="s">
        <v>158</v>
      </c>
      <c r="D2372" t="s">
        <v>167</v>
      </c>
      <c r="E2372">
        <v>6</v>
      </c>
      <c r="F2372">
        <v>150</v>
      </c>
    </row>
    <row r="2373" spans="1:6" x14ac:dyDescent="0.25">
      <c r="A2373" t="s">
        <v>164</v>
      </c>
      <c r="B2373" t="s">
        <v>153</v>
      </c>
      <c r="C2373" t="s">
        <v>158</v>
      </c>
      <c r="D2373" t="s">
        <v>167</v>
      </c>
      <c r="E2373">
        <v>7</v>
      </c>
      <c r="F2373">
        <v>203</v>
      </c>
    </row>
    <row r="2374" spans="1:6" x14ac:dyDescent="0.25">
      <c r="A2374" t="s">
        <v>164</v>
      </c>
      <c r="B2374" t="s">
        <v>153</v>
      </c>
      <c r="C2374" t="s">
        <v>158</v>
      </c>
      <c r="D2374" t="s">
        <v>167</v>
      </c>
      <c r="E2374">
        <v>8</v>
      </c>
      <c r="F2374">
        <v>298</v>
      </c>
    </row>
    <row r="2375" spans="1:6" x14ac:dyDescent="0.25">
      <c r="A2375" t="s">
        <v>164</v>
      </c>
      <c r="B2375" t="s">
        <v>153</v>
      </c>
      <c r="C2375" t="s">
        <v>158</v>
      </c>
      <c r="D2375" t="s">
        <v>167</v>
      </c>
      <c r="E2375">
        <v>9</v>
      </c>
      <c r="F2375">
        <v>321</v>
      </c>
    </row>
    <row r="2376" spans="1:6" x14ac:dyDescent="0.25">
      <c r="A2376" t="s">
        <v>164</v>
      </c>
      <c r="B2376" t="s">
        <v>153</v>
      </c>
      <c r="C2376" t="s">
        <v>158</v>
      </c>
      <c r="D2376" t="s">
        <v>167</v>
      </c>
      <c r="E2376">
        <v>10</v>
      </c>
      <c r="F2376">
        <v>121</v>
      </c>
    </row>
    <row r="2377" spans="1:6" x14ac:dyDescent="0.25">
      <c r="A2377" t="s">
        <v>164</v>
      </c>
      <c r="B2377" t="s">
        <v>153</v>
      </c>
      <c r="C2377" t="s">
        <v>159</v>
      </c>
      <c r="D2377" t="s">
        <v>167</v>
      </c>
      <c r="E2377">
        <v>1</v>
      </c>
      <c r="F2377">
        <v>5513</v>
      </c>
    </row>
    <row r="2378" spans="1:6" x14ac:dyDescent="0.25">
      <c r="A2378" t="s">
        <v>164</v>
      </c>
      <c r="B2378" t="s">
        <v>153</v>
      </c>
      <c r="C2378" t="s">
        <v>159</v>
      </c>
      <c r="D2378" t="s">
        <v>167</v>
      </c>
      <c r="E2378">
        <v>2</v>
      </c>
      <c r="F2378">
        <v>24987</v>
      </c>
    </row>
    <row r="2379" spans="1:6" x14ac:dyDescent="0.25">
      <c r="A2379" t="s">
        <v>164</v>
      </c>
      <c r="B2379" t="s">
        <v>153</v>
      </c>
      <c r="C2379" t="s">
        <v>159</v>
      </c>
      <c r="D2379" t="s">
        <v>167</v>
      </c>
      <c r="E2379">
        <v>3</v>
      </c>
      <c r="F2379">
        <v>33460</v>
      </c>
    </row>
    <row r="2380" spans="1:6" x14ac:dyDescent="0.25">
      <c r="A2380" t="s">
        <v>164</v>
      </c>
      <c r="B2380" t="s">
        <v>153</v>
      </c>
      <c r="C2380" t="s">
        <v>159</v>
      </c>
      <c r="D2380" t="s">
        <v>167</v>
      </c>
      <c r="E2380">
        <v>4</v>
      </c>
      <c r="F2380">
        <v>12603</v>
      </c>
    </row>
    <row r="2381" spans="1:6" x14ac:dyDescent="0.25">
      <c r="A2381" t="s">
        <v>164</v>
      </c>
      <c r="B2381" t="s">
        <v>153</v>
      </c>
      <c r="C2381" t="s">
        <v>159</v>
      </c>
      <c r="D2381" t="s">
        <v>167</v>
      </c>
      <c r="E2381">
        <v>5</v>
      </c>
      <c r="F2381">
        <v>5228</v>
      </c>
    </row>
    <row r="2382" spans="1:6" x14ac:dyDescent="0.25">
      <c r="A2382" t="s">
        <v>164</v>
      </c>
      <c r="B2382" t="s">
        <v>153</v>
      </c>
      <c r="C2382" t="s">
        <v>159</v>
      </c>
      <c r="D2382" t="s">
        <v>167</v>
      </c>
      <c r="E2382">
        <v>6</v>
      </c>
      <c r="F2382">
        <v>496</v>
      </c>
    </row>
    <row r="2383" spans="1:6" x14ac:dyDescent="0.25">
      <c r="A2383" t="s">
        <v>164</v>
      </c>
      <c r="B2383" t="s">
        <v>153</v>
      </c>
      <c r="C2383" t="s">
        <v>159</v>
      </c>
      <c r="D2383" t="s">
        <v>167</v>
      </c>
      <c r="E2383">
        <v>7</v>
      </c>
      <c r="F2383">
        <v>140</v>
      </c>
    </row>
    <row r="2384" spans="1:6" x14ac:dyDescent="0.25">
      <c r="A2384" t="s">
        <v>164</v>
      </c>
      <c r="B2384" t="s">
        <v>153</v>
      </c>
      <c r="C2384" t="s">
        <v>159</v>
      </c>
      <c r="D2384" t="s">
        <v>167</v>
      </c>
      <c r="E2384">
        <v>8</v>
      </c>
      <c r="F2384">
        <v>463</v>
      </c>
    </row>
    <row r="2385" spans="1:6" x14ac:dyDescent="0.25">
      <c r="A2385" t="s">
        <v>164</v>
      </c>
      <c r="B2385" t="s">
        <v>153</v>
      </c>
      <c r="C2385" t="s">
        <v>159</v>
      </c>
      <c r="D2385" t="s">
        <v>167</v>
      </c>
      <c r="E2385">
        <v>12</v>
      </c>
      <c r="F2385">
        <v>100</v>
      </c>
    </row>
    <row r="2386" spans="1:6" x14ac:dyDescent="0.25">
      <c r="A2386" t="s">
        <v>164</v>
      </c>
      <c r="B2386" t="s">
        <v>153</v>
      </c>
      <c r="C2386" t="s">
        <v>160</v>
      </c>
      <c r="D2386" t="s">
        <v>167</v>
      </c>
      <c r="E2386">
        <v>1</v>
      </c>
      <c r="F2386">
        <v>926</v>
      </c>
    </row>
    <row r="2387" spans="1:6" x14ac:dyDescent="0.25">
      <c r="A2387" t="s">
        <v>164</v>
      </c>
      <c r="B2387" t="s">
        <v>153</v>
      </c>
      <c r="C2387" t="s">
        <v>160</v>
      </c>
      <c r="D2387" t="s">
        <v>167</v>
      </c>
      <c r="E2387">
        <v>2</v>
      </c>
      <c r="F2387">
        <v>1040</v>
      </c>
    </row>
    <row r="2388" spans="1:6" x14ac:dyDescent="0.25">
      <c r="A2388" t="s">
        <v>164</v>
      </c>
      <c r="B2388" t="s">
        <v>153</v>
      </c>
      <c r="C2388" t="s">
        <v>160</v>
      </c>
      <c r="D2388" t="s">
        <v>167</v>
      </c>
      <c r="E2388">
        <v>3</v>
      </c>
      <c r="F2388">
        <v>3362</v>
      </c>
    </row>
    <row r="2389" spans="1:6" x14ac:dyDescent="0.25">
      <c r="A2389" t="s">
        <v>164</v>
      </c>
      <c r="B2389" t="s">
        <v>153</v>
      </c>
      <c r="C2389" t="s">
        <v>160</v>
      </c>
      <c r="D2389" t="s">
        <v>167</v>
      </c>
      <c r="E2389">
        <v>4</v>
      </c>
      <c r="F2389">
        <v>888</v>
      </c>
    </row>
    <row r="2390" spans="1:6" x14ac:dyDescent="0.25">
      <c r="A2390" t="s">
        <v>164</v>
      </c>
      <c r="B2390" t="s">
        <v>153</v>
      </c>
      <c r="C2390" t="s">
        <v>160</v>
      </c>
      <c r="D2390" t="s">
        <v>167</v>
      </c>
      <c r="E2390">
        <v>5</v>
      </c>
      <c r="F2390">
        <v>636</v>
      </c>
    </row>
    <row r="2391" spans="1:6" x14ac:dyDescent="0.25">
      <c r="A2391" t="s">
        <v>164</v>
      </c>
      <c r="B2391" t="s">
        <v>153</v>
      </c>
      <c r="C2391" t="s">
        <v>161</v>
      </c>
      <c r="D2391" t="s">
        <v>167</v>
      </c>
      <c r="E2391">
        <v>1</v>
      </c>
      <c r="F2391">
        <v>7026</v>
      </c>
    </row>
    <row r="2392" spans="1:6" x14ac:dyDescent="0.25">
      <c r="A2392" t="s">
        <v>164</v>
      </c>
      <c r="B2392" t="s">
        <v>153</v>
      </c>
      <c r="C2392" t="s">
        <v>161</v>
      </c>
      <c r="D2392" t="s">
        <v>167</v>
      </c>
      <c r="E2392">
        <v>2</v>
      </c>
      <c r="F2392">
        <v>20972</v>
      </c>
    </row>
    <row r="2393" spans="1:6" x14ac:dyDescent="0.25">
      <c r="A2393" t="s">
        <v>164</v>
      </c>
      <c r="B2393" t="s">
        <v>153</v>
      </c>
      <c r="C2393" t="s">
        <v>161</v>
      </c>
      <c r="D2393" t="s">
        <v>167</v>
      </c>
      <c r="E2393">
        <v>3</v>
      </c>
      <c r="F2393">
        <v>9694</v>
      </c>
    </row>
    <row r="2394" spans="1:6" x14ac:dyDescent="0.25">
      <c r="A2394" t="s">
        <v>164</v>
      </c>
      <c r="B2394" t="s">
        <v>153</v>
      </c>
      <c r="C2394" t="s">
        <v>161</v>
      </c>
      <c r="D2394" t="s">
        <v>167</v>
      </c>
      <c r="E2394">
        <v>4</v>
      </c>
      <c r="F2394">
        <v>5351</v>
      </c>
    </row>
    <row r="2395" spans="1:6" x14ac:dyDescent="0.25">
      <c r="A2395" t="s">
        <v>164</v>
      </c>
      <c r="B2395" t="s">
        <v>153</v>
      </c>
      <c r="C2395" t="s">
        <v>161</v>
      </c>
      <c r="D2395" t="s">
        <v>167</v>
      </c>
      <c r="E2395">
        <v>5</v>
      </c>
      <c r="F2395">
        <v>2430</v>
      </c>
    </row>
    <row r="2396" spans="1:6" x14ac:dyDescent="0.25">
      <c r="A2396" t="s">
        <v>164</v>
      </c>
      <c r="B2396" t="s">
        <v>153</v>
      </c>
      <c r="C2396" t="s">
        <v>161</v>
      </c>
      <c r="D2396" t="s">
        <v>167</v>
      </c>
      <c r="E2396">
        <v>6</v>
      </c>
      <c r="F2396">
        <v>1238</v>
      </c>
    </row>
    <row r="2397" spans="1:6" x14ac:dyDescent="0.25">
      <c r="A2397" t="s">
        <v>164</v>
      </c>
      <c r="B2397" t="s">
        <v>153</v>
      </c>
      <c r="C2397" t="s">
        <v>161</v>
      </c>
      <c r="D2397" t="s">
        <v>167</v>
      </c>
      <c r="E2397">
        <v>7</v>
      </c>
      <c r="F2397">
        <v>890</v>
      </c>
    </row>
    <row r="2398" spans="1:6" x14ac:dyDescent="0.25">
      <c r="A2398" t="s">
        <v>164</v>
      </c>
      <c r="B2398" t="s">
        <v>153</v>
      </c>
      <c r="C2398" t="s">
        <v>161</v>
      </c>
      <c r="D2398" t="s">
        <v>167</v>
      </c>
      <c r="E2398">
        <v>8</v>
      </c>
      <c r="F2398">
        <v>149</v>
      </c>
    </row>
    <row r="2399" spans="1:6" x14ac:dyDescent="0.25">
      <c r="A2399" t="s">
        <v>164</v>
      </c>
      <c r="B2399" t="s">
        <v>153</v>
      </c>
      <c r="C2399" t="s">
        <v>161</v>
      </c>
      <c r="D2399" t="s">
        <v>167</v>
      </c>
      <c r="E2399">
        <v>9</v>
      </c>
      <c r="F2399">
        <v>1178</v>
      </c>
    </row>
    <row r="2400" spans="1:6" x14ac:dyDescent="0.25">
      <c r="A2400" t="s">
        <v>164</v>
      </c>
      <c r="B2400" t="s">
        <v>153</v>
      </c>
      <c r="C2400" t="s">
        <v>162</v>
      </c>
      <c r="D2400" t="s">
        <v>167</v>
      </c>
      <c r="E2400">
        <v>1</v>
      </c>
      <c r="F2400">
        <v>2509</v>
      </c>
    </row>
    <row r="2401" spans="1:6" x14ac:dyDescent="0.25">
      <c r="A2401" t="s">
        <v>164</v>
      </c>
      <c r="B2401" t="s">
        <v>153</v>
      </c>
      <c r="C2401" t="s">
        <v>162</v>
      </c>
      <c r="D2401" t="s">
        <v>167</v>
      </c>
      <c r="E2401">
        <v>2</v>
      </c>
      <c r="F2401">
        <v>13957</v>
      </c>
    </row>
    <row r="2402" spans="1:6" x14ac:dyDescent="0.25">
      <c r="A2402" t="s">
        <v>164</v>
      </c>
      <c r="B2402" t="s">
        <v>153</v>
      </c>
      <c r="C2402" t="s">
        <v>162</v>
      </c>
      <c r="D2402" t="s">
        <v>167</v>
      </c>
      <c r="E2402">
        <v>3</v>
      </c>
      <c r="F2402">
        <v>10675</v>
      </c>
    </row>
    <row r="2403" spans="1:6" x14ac:dyDescent="0.25">
      <c r="A2403" t="s">
        <v>164</v>
      </c>
      <c r="B2403" t="s">
        <v>153</v>
      </c>
      <c r="C2403" t="s">
        <v>162</v>
      </c>
      <c r="D2403" t="s">
        <v>167</v>
      </c>
      <c r="E2403">
        <v>4</v>
      </c>
      <c r="F2403">
        <v>5175</v>
      </c>
    </row>
    <row r="2404" spans="1:6" x14ac:dyDescent="0.25">
      <c r="A2404" t="s">
        <v>164</v>
      </c>
      <c r="B2404" t="s">
        <v>153</v>
      </c>
      <c r="C2404" t="s">
        <v>162</v>
      </c>
      <c r="D2404" t="s">
        <v>167</v>
      </c>
      <c r="E2404">
        <v>5</v>
      </c>
      <c r="F2404">
        <v>605</v>
      </c>
    </row>
    <row r="2405" spans="1:6" x14ac:dyDescent="0.25">
      <c r="A2405" t="s">
        <v>164</v>
      </c>
      <c r="B2405" t="s">
        <v>153</v>
      </c>
      <c r="C2405" t="s">
        <v>162</v>
      </c>
      <c r="D2405" t="s">
        <v>167</v>
      </c>
      <c r="E2405">
        <v>6</v>
      </c>
      <c r="F2405">
        <v>259</v>
      </c>
    </row>
    <row r="2406" spans="1:6" x14ac:dyDescent="0.25">
      <c r="A2406" t="s">
        <v>164</v>
      </c>
      <c r="B2406" t="s">
        <v>153</v>
      </c>
      <c r="C2406" t="s">
        <v>162</v>
      </c>
      <c r="D2406" t="s">
        <v>167</v>
      </c>
      <c r="E2406">
        <v>7</v>
      </c>
      <c r="F2406">
        <v>336</v>
      </c>
    </row>
    <row r="2407" spans="1:6" x14ac:dyDescent="0.25">
      <c r="A2407" t="s">
        <v>164</v>
      </c>
      <c r="B2407" t="s">
        <v>153</v>
      </c>
      <c r="C2407" t="s">
        <v>163</v>
      </c>
      <c r="D2407" t="s">
        <v>167</v>
      </c>
      <c r="E2407">
        <v>2</v>
      </c>
      <c r="F2407">
        <v>536</v>
      </c>
    </row>
    <row r="2408" spans="1:6" x14ac:dyDescent="0.25">
      <c r="A2408" t="s">
        <v>164</v>
      </c>
      <c r="B2408" t="s">
        <v>153</v>
      </c>
      <c r="C2408" t="s">
        <v>163</v>
      </c>
      <c r="D2408" t="s">
        <v>167</v>
      </c>
      <c r="E2408">
        <v>3</v>
      </c>
      <c r="F2408">
        <v>1244</v>
      </c>
    </row>
    <row r="2409" spans="1:6" x14ac:dyDescent="0.25">
      <c r="A2409" t="s">
        <v>164</v>
      </c>
      <c r="B2409" t="s">
        <v>153</v>
      </c>
      <c r="C2409" t="s">
        <v>163</v>
      </c>
      <c r="D2409" t="s">
        <v>167</v>
      </c>
      <c r="E2409">
        <v>4</v>
      </c>
      <c r="F2409">
        <v>574</v>
      </c>
    </row>
    <row r="2410" spans="1:6" x14ac:dyDescent="0.25">
      <c r="A2410" t="s">
        <v>164</v>
      </c>
      <c r="B2410" t="s">
        <v>153</v>
      </c>
      <c r="C2410" t="s">
        <v>163</v>
      </c>
      <c r="D2410" t="s">
        <v>167</v>
      </c>
      <c r="E2410">
        <v>5</v>
      </c>
      <c r="F2410">
        <v>280</v>
      </c>
    </row>
    <row r="2411" spans="1:6" x14ac:dyDescent="0.25">
      <c r="A2411" t="s">
        <v>164</v>
      </c>
      <c r="B2411" t="s">
        <v>153</v>
      </c>
      <c r="C2411" t="s">
        <v>163</v>
      </c>
      <c r="D2411" t="s">
        <v>167</v>
      </c>
      <c r="E2411">
        <v>6</v>
      </c>
      <c r="F2411">
        <v>514</v>
      </c>
    </row>
    <row r="2412" spans="1:6" x14ac:dyDescent="0.25">
      <c r="A2412" t="s">
        <v>164</v>
      </c>
      <c r="B2412" t="s">
        <v>153</v>
      </c>
      <c r="C2412" t="s">
        <v>163</v>
      </c>
      <c r="D2412" t="s">
        <v>167</v>
      </c>
      <c r="E2412">
        <v>7</v>
      </c>
      <c r="F2412">
        <v>514</v>
      </c>
    </row>
    <row r="2413" spans="1:6" x14ac:dyDescent="0.25">
      <c r="A2413" t="s">
        <v>164</v>
      </c>
      <c r="B2413" t="s">
        <v>153</v>
      </c>
      <c r="C2413" t="s">
        <v>156</v>
      </c>
      <c r="D2413" t="s">
        <v>167</v>
      </c>
      <c r="E2413">
        <v>3</v>
      </c>
      <c r="F2413">
        <v>268</v>
      </c>
    </row>
    <row r="2414" spans="1:6" x14ac:dyDescent="0.25">
      <c r="A2414" t="s">
        <v>164</v>
      </c>
      <c r="B2414" t="s">
        <v>153</v>
      </c>
      <c r="C2414" t="s">
        <v>156</v>
      </c>
      <c r="D2414" t="s">
        <v>167</v>
      </c>
      <c r="E2414">
        <v>4</v>
      </c>
      <c r="F2414">
        <v>491</v>
      </c>
    </row>
    <row r="2415" spans="1:6" x14ac:dyDescent="0.25">
      <c r="A2415" t="s">
        <v>164</v>
      </c>
      <c r="B2415" t="s">
        <v>153</v>
      </c>
      <c r="C2415" t="s">
        <v>156</v>
      </c>
      <c r="D2415" t="s">
        <v>167</v>
      </c>
      <c r="E2415">
        <v>13</v>
      </c>
      <c r="F2415">
        <v>140</v>
      </c>
    </row>
    <row r="2416" spans="1:6" x14ac:dyDescent="0.25">
      <c r="A2416" t="s">
        <v>164</v>
      </c>
      <c r="B2416" t="s">
        <v>153</v>
      </c>
      <c r="C2416" t="s">
        <v>165</v>
      </c>
      <c r="D2416" t="s">
        <v>167</v>
      </c>
      <c r="E2416">
        <v>1</v>
      </c>
      <c r="F2416">
        <v>3332</v>
      </c>
    </row>
    <row r="2417" spans="1:6" x14ac:dyDescent="0.25">
      <c r="A2417" t="s">
        <v>164</v>
      </c>
      <c r="B2417" t="s">
        <v>153</v>
      </c>
      <c r="C2417" t="s">
        <v>165</v>
      </c>
      <c r="D2417" t="s">
        <v>167</v>
      </c>
      <c r="E2417">
        <v>2</v>
      </c>
      <c r="F2417">
        <v>12059</v>
      </c>
    </row>
    <row r="2418" spans="1:6" x14ac:dyDescent="0.25">
      <c r="A2418" t="s">
        <v>164</v>
      </c>
      <c r="B2418" t="s">
        <v>153</v>
      </c>
      <c r="C2418" t="s">
        <v>165</v>
      </c>
      <c r="D2418" t="s">
        <v>167</v>
      </c>
      <c r="E2418">
        <v>3</v>
      </c>
      <c r="F2418">
        <v>7691</v>
      </c>
    </row>
    <row r="2419" spans="1:6" x14ac:dyDescent="0.25">
      <c r="A2419" t="s">
        <v>164</v>
      </c>
      <c r="B2419" t="s">
        <v>153</v>
      </c>
      <c r="C2419" t="s">
        <v>165</v>
      </c>
      <c r="D2419" t="s">
        <v>167</v>
      </c>
      <c r="E2419">
        <v>4</v>
      </c>
      <c r="F2419">
        <v>6047</v>
      </c>
    </row>
    <row r="2420" spans="1:6" x14ac:dyDescent="0.25">
      <c r="A2420" t="s">
        <v>164</v>
      </c>
      <c r="B2420" t="s">
        <v>153</v>
      </c>
      <c r="C2420" t="s">
        <v>165</v>
      </c>
      <c r="D2420" t="s">
        <v>167</v>
      </c>
      <c r="E2420">
        <v>5</v>
      </c>
      <c r="F2420">
        <v>5294</v>
      </c>
    </row>
    <row r="2421" spans="1:6" x14ac:dyDescent="0.25">
      <c r="A2421" t="s">
        <v>164</v>
      </c>
      <c r="B2421" t="s">
        <v>153</v>
      </c>
      <c r="C2421" t="s">
        <v>165</v>
      </c>
      <c r="D2421" t="s">
        <v>167</v>
      </c>
      <c r="E2421">
        <v>6</v>
      </c>
      <c r="F2421">
        <v>5171</v>
      </c>
    </row>
    <row r="2422" spans="1:6" x14ac:dyDescent="0.25">
      <c r="A2422" t="s">
        <v>164</v>
      </c>
      <c r="B2422" t="s">
        <v>153</v>
      </c>
      <c r="C2422" t="s">
        <v>165</v>
      </c>
      <c r="D2422" t="s">
        <v>167</v>
      </c>
      <c r="E2422">
        <v>7</v>
      </c>
      <c r="F2422">
        <v>6039</v>
      </c>
    </row>
    <row r="2423" spans="1:6" x14ac:dyDescent="0.25">
      <c r="A2423" t="s">
        <v>164</v>
      </c>
      <c r="B2423" t="s">
        <v>153</v>
      </c>
      <c r="C2423" t="s">
        <v>165</v>
      </c>
      <c r="D2423" t="s">
        <v>167</v>
      </c>
      <c r="E2423">
        <v>8</v>
      </c>
      <c r="F2423">
        <v>2455</v>
      </c>
    </row>
    <row r="2424" spans="1:6" x14ac:dyDescent="0.25">
      <c r="A2424" t="s">
        <v>164</v>
      </c>
      <c r="B2424" t="s">
        <v>153</v>
      </c>
      <c r="C2424" t="s">
        <v>165</v>
      </c>
      <c r="D2424" t="s">
        <v>167</v>
      </c>
      <c r="E2424">
        <v>9</v>
      </c>
      <c r="F2424">
        <v>3325</v>
      </c>
    </row>
    <row r="2425" spans="1:6" x14ac:dyDescent="0.25">
      <c r="A2425" t="s">
        <v>164</v>
      </c>
      <c r="B2425" t="s">
        <v>153</v>
      </c>
      <c r="C2425" t="s">
        <v>165</v>
      </c>
      <c r="D2425" t="s">
        <v>167</v>
      </c>
      <c r="E2425">
        <v>10</v>
      </c>
      <c r="F2425">
        <v>1519</v>
      </c>
    </row>
    <row r="2426" spans="1:6" x14ac:dyDescent="0.25">
      <c r="A2426" t="s">
        <v>164</v>
      </c>
      <c r="B2426" t="s">
        <v>153</v>
      </c>
      <c r="C2426" t="s">
        <v>165</v>
      </c>
      <c r="D2426" t="s">
        <v>167</v>
      </c>
      <c r="E2426">
        <v>11</v>
      </c>
      <c r="F2426">
        <v>1562</v>
      </c>
    </row>
    <row r="2427" spans="1:6" x14ac:dyDescent="0.25">
      <c r="A2427" t="s">
        <v>164</v>
      </c>
      <c r="B2427" t="s">
        <v>153</v>
      </c>
      <c r="C2427" t="s">
        <v>165</v>
      </c>
      <c r="D2427" t="s">
        <v>167</v>
      </c>
      <c r="E2427">
        <v>12</v>
      </c>
      <c r="F2427">
        <v>863</v>
      </c>
    </row>
    <row r="2428" spans="1:6" x14ac:dyDescent="0.25">
      <c r="A2428" t="s">
        <v>164</v>
      </c>
      <c r="B2428" t="s">
        <v>153</v>
      </c>
      <c r="C2428" t="s">
        <v>165</v>
      </c>
      <c r="D2428" t="s">
        <v>167</v>
      </c>
      <c r="E2428">
        <v>13</v>
      </c>
      <c r="F2428">
        <v>616</v>
      </c>
    </row>
    <row r="2429" spans="1:6" x14ac:dyDescent="0.25">
      <c r="A2429" t="s">
        <v>164</v>
      </c>
      <c r="B2429" t="s">
        <v>153</v>
      </c>
      <c r="C2429" t="s">
        <v>165</v>
      </c>
      <c r="D2429" t="s">
        <v>167</v>
      </c>
      <c r="E2429">
        <v>14</v>
      </c>
      <c r="F2429">
        <v>293</v>
      </c>
    </row>
    <row r="2430" spans="1:6" x14ac:dyDescent="0.25">
      <c r="A2430" t="s">
        <v>164</v>
      </c>
      <c r="B2430" t="s">
        <v>153</v>
      </c>
      <c r="C2430" t="s">
        <v>165</v>
      </c>
      <c r="D2430" t="s">
        <v>167</v>
      </c>
      <c r="E2430">
        <v>15</v>
      </c>
      <c r="F2430">
        <v>111</v>
      </c>
    </row>
    <row r="2431" spans="1:6" x14ac:dyDescent="0.25">
      <c r="A2431" t="s">
        <v>164</v>
      </c>
      <c r="B2431" t="s">
        <v>153</v>
      </c>
      <c r="C2431" t="s">
        <v>165</v>
      </c>
      <c r="D2431" t="s">
        <v>167</v>
      </c>
      <c r="E2431">
        <v>16</v>
      </c>
      <c r="F2431">
        <v>962</v>
      </c>
    </row>
    <row r="2432" spans="1:6" x14ac:dyDescent="0.25">
      <c r="A2432" t="s">
        <v>164</v>
      </c>
      <c r="B2432" t="s">
        <v>153</v>
      </c>
      <c r="C2432" t="s">
        <v>165</v>
      </c>
      <c r="D2432" t="s">
        <v>167</v>
      </c>
      <c r="E2432">
        <v>18</v>
      </c>
      <c r="F2432">
        <v>395</v>
      </c>
    </row>
    <row r="2433" spans="1:6" x14ac:dyDescent="0.25">
      <c r="A2433" t="s">
        <v>164</v>
      </c>
      <c r="B2433" t="s">
        <v>153</v>
      </c>
      <c r="C2433" t="s">
        <v>165</v>
      </c>
      <c r="D2433" t="s">
        <v>167</v>
      </c>
      <c r="E2433">
        <v>20</v>
      </c>
      <c r="F2433">
        <v>1156</v>
      </c>
    </row>
    <row r="2434" spans="1:6" x14ac:dyDescent="0.25">
      <c r="A2434" t="s">
        <v>164</v>
      </c>
      <c r="B2434" t="s">
        <v>153</v>
      </c>
      <c r="C2434" t="s">
        <v>165</v>
      </c>
      <c r="D2434" t="s">
        <v>167</v>
      </c>
      <c r="E2434">
        <v>23</v>
      </c>
      <c r="F2434">
        <v>667</v>
      </c>
    </row>
    <row r="2435" spans="1:6" x14ac:dyDescent="0.25">
      <c r="A2435" t="s">
        <v>164</v>
      </c>
      <c r="B2435" t="s">
        <v>153</v>
      </c>
      <c r="C2435" t="s">
        <v>165</v>
      </c>
      <c r="D2435" t="s">
        <v>167</v>
      </c>
      <c r="E2435">
        <v>24</v>
      </c>
      <c r="F2435">
        <v>335</v>
      </c>
    </row>
    <row r="2436" spans="1:6" x14ac:dyDescent="0.25">
      <c r="A2436" t="s">
        <v>164</v>
      </c>
      <c r="B2436" t="s">
        <v>153</v>
      </c>
      <c r="C2436" t="s">
        <v>165</v>
      </c>
      <c r="D2436" t="s">
        <v>167</v>
      </c>
      <c r="E2436">
        <v>25</v>
      </c>
      <c r="F2436">
        <v>109</v>
      </c>
    </row>
    <row r="2437" spans="1:6" x14ac:dyDescent="0.25">
      <c r="A2437" t="s">
        <v>164</v>
      </c>
      <c r="B2437" t="s">
        <v>153</v>
      </c>
      <c r="C2437" t="s">
        <v>165</v>
      </c>
      <c r="D2437" t="s">
        <v>167</v>
      </c>
      <c r="E2437">
        <v>33</v>
      </c>
      <c r="F2437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2"/>
  <sheetViews>
    <sheetView workbookViewId="0"/>
  </sheetViews>
  <sheetFormatPr defaultRowHeight="15" x14ac:dyDescent="0.25"/>
  <sheetData>
    <row r="1" spans="1:4" x14ac:dyDescent="0.25">
      <c r="A1" t="s">
        <v>146</v>
      </c>
      <c r="B1" t="s">
        <v>153</v>
      </c>
      <c r="C1" t="s">
        <v>168</v>
      </c>
      <c r="D1" t="s">
        <v>84</v>
      </c>
    </row>
    <row r="2" spans="1:4" x14ac:dyDescent="0.25">
      <c r="A2" t="s">
        <v>85</v>
      </c>
      <c r="B2" t="s">
        <v>158</v>
      </c>
      <c r="C2">
        <v>0</v>
      </c>
      <c r="D2">
        <v>39492</v>
      </c>
    </row>
    <row r="3" spans="1:4" x14ac:dyDescent="0.25">
      <c r="A3" t="s">
        <v>85</v>
      </c>
      <c r="B3" t="s">
        <v>158</v>
      </c>
      <c r="C3">
        <v>1</v>
      </c>
      <c r="D3">
        <v>57838</v>
      </c>
    </row>
    <row r="4" spans="1:4" x14ac:dyDescent="0.25">
      <c r="A4" t="s">
        <v>85</v>
      </c>
      <c r="B4" t="s">
        <v>158</v>
      </c>
      <c r="C4">
        <v>2</v>
      </c>
      <c r="D4">
        <v>46537</v>
      </c>
    </row>
    <row r="5" spans="1:4" x14ac:dyDescent="0.25">
      <c r="A5" t="s">
        <v>85</v>
      </c>
      <c r="B5" t="s">
        <v>158</v>
      </c>
      <c r="C5">
        <v>3</v>
      </c>
      <c r="D5">
        <v>42030</v>
      </c>
    </row>
    <row r="6" spans="1:4" x14ac:dyDescent="0.25">
      <c r="A6" t="s">
        <v>85</v>
      </c>
      <c r="B6" t="s">
        <v>158</v>
      </c>
      <c r="C6">
        <v>4</v>
      </c>
      <c r="D6">
        <v>39602</v>
      </c>
    </row>
    <row r="7" spans="1:4" x14ac:dyDescent="0.25">
      <c r="A7" t="s">
        <v>85</v>
      </c>
      <c r="B7" t="s">
        <v>158</v>
      </c>
      <c r="C7">
        <v>5</v>
      </c>
      <c r="D7">
        <v>34192</v>
      </c>
    </row>
    <row r="8" spans="1:4" x14ac:dyDescent="0.25">
      <c r="A8" t="s">
        <v>85</v>
      </c>
      <c r="B8" t="s">
        <v>158</v>
      </c>
      <c r="C8">
        <v>6</v>
      </c>
      <c r="D8">
        <v>23453</v>
      </c>
    </row>
    <row r="9" spans="1:4" x14ac:dyDescent="0.25">
      <c r="A9" t="s">
        <v>85</v>
      </c>
      <c r="B9" t="s">
        <v>158</v>
      </c>
      <c r="C9">
        <v>7</v>
      </c>
      <c r="D9">
        <v>19497</v>
      </c>
    </row>
    <row r="10" spans="1:4" x14ac:dyDescent="0.25">
      <c r="A10" t="s">
        <v>85</v>
      </c>
      <c r="B10" t="s">
        <v>158</v>
      </c>
      <c r="C10">
        <v>8</v>
      </c>
      <c r="D10">
        <v>15975</v>
      </c>
    </row>
    <row r="11" spans="1:4" x14ac:dyDescent="0.25">
      <c r="A11" t="s">
        <v>85</v>
      </c>
      <c r="B11" t="s">
        <v>158</v>
      </c>
      <c r="C11">
        <v>9</v>
      </c>
      <c r="D11">
        <v>12535</v>
      </c>
    </row>
    <row r="12" spans="1:4" x14ac:dyDescent="0.25">
      <c r="A12" t="s">
        <v>85</v>
      </c>
      <c r="B12" t="s">
        <v>158</v>
      </c>
      <c r="C12">
        <v>10</v>
      </c>
      <c r="D12">
        <v>8865</v>
      </c>
    </row>
    <row r="13" spans="1:4" x14ac:dyDescent="0.25">
      <c r="A13" t="s">
        <v>85</v>
      </c>
      <c r="B13" t="s">
        <v>158</v>
      </c>
      <c r="C13">
        <v>11</v>
      </c>
      <c r="D13">
        <v>9362</v>
      </c>
    </row>
    <row r="14" spans="1:4" x14ac:dyDescent="0.25">
      <c r="A14" t="s">
        <v>85</v>
      </c>
      <c r="B14" t="s">
        <v>158</v>
      </c>
      <c r="C14">
        <v>12</v>
      </c>
      <c r="D14">
        <v>6623</v>
      </c>
    </row>
    <row r="15" spans="1:4" x14ac:dyDescent="0.25">
      <c r="A15" t="s">
        <v>85</v>
      </c>
      <c r="B15" t="s">
        <v>158</v>
      </c>
      <c r="C15">
        <v>13</v>
      </c>
      <c r="D15">
        <v>5266</v>
      </c>
    </row>
    <row r="16" spans="1:4" x14ac:dyDescent="0.25">
      <c r="A16" t="s">
        <v>85</v>
      </c>
      <c r="B16" t="s">
        <v>158</v>
      </c>
      <c r="C16">
        <v>14</v>
      </c>
      <c r="D16">
        <v>4403</v>
      </c>
    </row>
    <row r="17" spans="1:4" x14ac:dyDescent="0.25">
      <c r="A17" t="s">
        <v>85</v>
      </c>
      <c r="B17" t="s">
        <v>158</v>
      </c>
      <c r="C17">
        <v>15</v>
      </c>
      <c r="D17">
        <v>4163</v>
      </c>
    </row>
    <row r="18" spans="1:4" x14ac:dyDescent="0.25">
      <c r="A18" t="s">
        <v>85</v>
      </c>
      <c r="B18" t="s">
        <v>158</v>
      </c>
      <c r="C18">
        <v>16</v>
      </c>
      <c r="D18">
        <v>3690</v>
      </c>
    </row>
    <row r="19" spans="1:4" x14ac:dyDescent="0.25">
      <c r="A19" t="s">
        <v>85</v>
      </c>
      <c r="B19" t="s">
        <v>158</v>
      </c>
      <c r="C19">
        <v>17</v>
      </c>
      <c r="D19">
        <v>4038</v>
      </c>
    </row>
    <row r="20" spans="1:4" x14ac:dyDescent="0.25">
      <c r="A20" t="s">
        <v>85</v>
      </c>
      <c r="B20" t="s">
        <v>158</v>
      </c>
      <c r="C20">
        <v>18</v>
      </c>
      <c r="D20">
        <v>2444</v>
      </c>
    </row>
    <row r="21" spans="1:4" x14ac:dyDescent="0.25">
      <c r="A21" t="s">
        <v>85</v>
      </c>
      <c r="B21" t="s">
        <v>158</v>
      </c>
      <c r="C21">
        <v>19</v>
      </c>
      <c r="D21">
        <v>2628</v>
      </c>
    </row>
    <row r="22" spans="1:4" x14ac:dyDescent="0.25">
      <c r="A22" t="s">
        <v>85</v>
      </c>
      <c r="B22" t="s">
        <v>158</v>
      </c>
      <c r="C22">
        <v>20</v>
      </c>
      <c r="D22">
        <v>1667</v>
      </c>
    </row>
    <row r="23" spans="1:4" x14ac:dyDescent="0.25">
      <c r="A23" t="s">
        <v>85</v>
      </c>
      <c r="B23" t="s">
        <v>158</v>
      </c>
      <c r="C23">
        <v>21</v>
      </c>
      <c r="D23">
        <v>2187</v>
      </c>
    </row>
    <row r="24" spans="1:4" x14ac:dyDescent="0.25">
      <c r="A24" t="s">
        <v>85</v>
      </c>
      <c r="B24" t="s">
        <v>158</v>
      </c>
      <c r="C24">
        <v>22</v>
      </c>
      <c r="D24">
        <v>1204</v>
      </c>
    </row>
    <row r="25" spans="1:4" x14ac:dyDescent="0.25">
      <c r="A25" t="s">
        <v>85</v>
      </c>
      <c r="B25" t="s">
        <v>158</v>
      </c>
      <c r="C25">
        <v>23</v>
      </c>
      <c r="D25">
        <v>2119</v>
      </c>
    </row>
    <row r="26" spans="1:4" x14ac:dyDescent="0.25">
      <c r="A26" t="s">
        <v>85</v>
      </c>
      <c r="B26" t="s">
        <v>158</v>
      </c>
      <c r="C26">
        <v>24</v>
      </c>
      <c r="D26">
        <v>1766</v>
      </c>
    </row>
    <row r="27" spans="1:4" x14ac:dyDescent="0.25">
      <c r="A27" t="s">
        <v>85</v>
      </c>
      <c r="B27" t="s">
        <v>158</v>
      </c>
      <c r="C27">
        <v>25</v>
      </c>
      <c r="D27">
        <v>681</v>
      </c>
    </row>
    <row r="28" spans="1:4" x14ac:dyDescent="0.25">
      <c r="A28" t="s">
        <v>85</v>
      </c>
      <c r="B28" t="s">
        <v>158</v>
      </c>
      <c r="C28">
        <v>26</v>
      </c>
      <c r="D28">
        <v>537</v>
      </c>
    </row>
    <row r="29" spans="1:4" x14ac:dyDescent="0.25">
      <c r="A29" t="s">
        <v>85</v>
      </c>
      <c r="B29" t="s">
        <v>158</v>
      </c>
      <c r="C29">
        <v>27</v>
      </c>
      <c r="D29">
        <v>1007</v>
      </c>
    </row>
    <row r="30" spans="1:4" x14ac:dyDescent="0.25">
      <c r="A30" t="s">
        <v>85</v>
      </c>
      <c r="B30" t="s">
        <v>158</v>
      </c>
      <c r="C30">
        <v>28</v>
      </c>
      <c r="D30">
        <v>561</v>
      </c>
    </row>
    <row r="31" spans="1:4" x14ac:dyDescent="0.25">
      <c r="A31" t="s">
        <v>85</v>
      </c>
      <c r="B31" t="s">
        <v>158</v>
      </c>
      <c r="C31">
        <v>29</v>
      </c>
      <c r="D31">
        <v>756</v>
      </c>
    </row>
    <row r="32" spans="1:4" x14ac:dyDescent="0.25">
      <c r="A32" t="s">
        <v>85</v>
      </c>
      <c r="B32" t="s">
        <v>158</v>
      </c>
      <c r="C32">
        <v>30</v>
      </c>
      <c r="D32">
        <v>904</v>
      </c>
    </row>
    <row r="33" spans="1:4" x14ac:dyDescent="0.25">
      <c r="A33" t="s">
        <v>85</v>
      </c>
      <c r="B33" t="s">
        <v>158</v>
      </c>
      <c r="C33">
        <v>31</v>
      </c>
      <c r="D33">
        <v>747</v>
      </c>
    </row>
    <row r="34" spans="1:4" x14ac:dyDescent="0.25">
      <c r="A34" t="s">
        <v>85</v>
      </c>
      <c r="B34" t="s">
        <v>158</v>
      </c>
      <c r="C34">
        <v>32</v>
      </c>
      <c r="D34">
        <v>895</v>
      </c>
    </row>
    <row r="35" spans="1:4" x14ac:dyDescent="0.25">
      <c r="A35" t="s">
        <v>85</v>
      </c>
      <c r="B35" t="s">
        <v>158</v>
      </c>
      <c r="C35">
        <v>33</v>
      </c>
      <c r="D35">
        <v>389</v>
      </c>
    </row>
    <row r="36" spans="1:4" x14ac:dyDescent="0.25">
      <c r="A36" t="s">
        <v>85</v>
      </c>
      <c r="B36" t="s">
        <v>158</v>
      </c>
      <c r="C36">
        <v>34</v>
      </c>
      <c r="D36">
        <v>204</v>
      </c>
    </row>
    <row r="37" spans="1:4" x14ac:dyDescent="0.25">
      <c r="A37" t="s">
        <v>85</v>
      </c>
      <c r="B37" t="s">
        <v>158</v>
      </c>
      <c r="C37">
        <v>35</v>
      </c>
      <c r="D37">
        <v>442</v>
      </c>
    </row>
    <row r="38" spans="1:4" x14ac:dyDescent="0.25">
      <c r="A38" t="s">
        <v>85</v>
      </c>
      <c r="B38" t="s">
        <v>158</v>
      </c>
      <c r="C38">
        <v>36</v>
      </c>
      <c r="D38">
        <v>266</v>
      </c>
    </row>
    <row r="39" spans="1:4" x14ac:dyDescent="0.25">
      <c r="A39" t="s">
        <v>85</v>
      </c>
      <c r="B39" t="s">
        <v>158</v>
      </c>
      <c r="C39">
        <v>37</v>
      </c>
      <c r="D39">
        <v>197</v>
      </c>
    </row>
    <row r="40" spans="1:4" x14ac:dyDescent="0.25">
      <c r="A40" t="s">
        <v>85</v>
      </c>
      <c r="B40" t="s">
        <v>158</v>
      </c>
      <c r="C40">
        <v>38</v>
      </c>
      <c r="D40">
        <v>343</v>
      </c>
    </row>
    <row r="41" spans="1:4" x14ac:dyDescent="0.25">
      <c r="A41" t="s">
        <v>85</v>
      </c>
      <c r="B41" t="s">
        <v>158</v>
      </c>
      <c r="C41">
        <v>39</v>
      </c>
      <c r="D41">
        <v>106</v>
      </c>
    </row>
    <row r="42" spans="1:4" x14ac:dyDescent="0.25">
      <c r="A42" t="s">
        <v>85</v>
      </c>
      <c r="B42" t="s">
        <v>158</v>
      </c>
      <c r="C42">
        <v>42</v>
      </c>
      <c r="D42">
        <v>296</v>
      </c>
    </row>
    <row r="43" spans="1:4" x14ac:dyDescent="0.25">
      <c r="A43" t="s">
        <v>85</v>
      </c>
      <c r="B43" t="s">
        <v>158</v>
      </c>
      <c r="C43">
        <v>44</v>
      </c>
      <c r="D43">
        <v>217</v>
      </c>
    </row>
    <row r="44" spans="1:4" x14ac:dyDescent="0.25">
      <c r="A44" t="s">
        <v>85</v>
      </c>
      <c r="B44" t="s">
        <v>158</v>
      </c>
      <c r="C44">
        <v>47</v>
      </c>
      <c r="D44">
        <v>255</v>
      </c>
    </row>
    <row r="45" spans="1:4" x14ac:dyDescent="0.25">
      <c r="A45" t="s">
        <v>85</v>
      </c>
      <c r="B45" t="s">
        <v>158</v>
      </c>
      <c r="C45">
        <v>49</v>
      </c>
      <c r="D45">
        <v>1052</v>
      </c>
    </row>
    <row r="46" spans="1:4" x14ac:dyDescent="0.25">
      <c r="A46" t="s">
        <v>85</v>
      </c>
      <c r="B46" t="s">
        <v>158</v>
      </c>
      <c r="C46">
        <v>52</v>
      </c>
      <c r="D46">
        <v>95</v>
      </c>
    </row>
    <row r="47" spans="1:4" x14ac:dyDescent="0.25">
      <c r="A47" t="s">
        <v>85</v>
      </c>
      <c r="B47" t="s">
        <v>158</v>
      </c>
      <c r="C47">
        <v>54</v>
      </c>
      <c r="D47">
        <v>169</v>
      </c>
    </row>
    <row r="48" spans="1:4" x14ac:dyDescent="0.25">
      <c r="A48" t="s">
        <v>85</v>
      </c>
      <c r="B48" t="s">
        <v>158</v>
      </c>
      <c r="C48">
        <v>57</v>
      </c>
      <c r="D48">
        <v>156</v>
      </c>
    </row>
    <row r="49" spans="1:4" x14ac:dyDescent="0.25">
      <c r="A49" t="s">
        <v>85</v>
      </c>
      <c r="B49" t="s">
        <v>158</v>
      </c>
      <c r="C49">
        <v>58</v>
      </c>
      <c r="D49">
        <v>229</v>
      </c>
    </row>
    <row r="50" spans="1:4" x14ac:dyDescent="0.25">
      <c r="A50" t="s">
        <v>85</v>
      </c>
      <c r="B50" t="s">
        <v>158</v>
      </c>
      <c r="C50">
        <v>59</v>
      </c>
      <c r="D50">
        <v>4188</v>
      </c>
    </row>
    <row r="51" spans="1:4" x14ac:dyDescent="0.25">
      <c r="A51" t="s">
        <v>85</v>
      </c>
      <c r="B51" t="s">
        <v>159</v>
      </c>
      <c r="C51">
        <v>0</v>
      </c>
      <c r="D51">
        <v>8352</v>
      </c>
    </row>
    <row r="52" spans="1:4" x14ac:dyDescent="0.25">
      <c r="A52" t="s">
        <v>85</v>
      </c>
      <c r="B52" t="s">
        <v>159</v>
      </c>
      <c r="C52">
        <v>1</v>
      </c>
      <c r="D52">
        <v>10693</v>
      </c>
    </row>
    <row r="53" spans="1:4" x14ac:dyDescent="0.25">
      <c r="A53" t="s">
        <v>85</v>
      </c>
      <c r="B53" t="s">
        <v>159</v>
      </c>
      <c r="C53">
        <v>2</v>
      </c>
      <c r="D53">
        <v>11848</v>
      </c>
    </row>
    <row r="54" spans="1:4" x14ac:dyDescent="0.25">
      <c r="A54" t="s">
        <v>85</v>
      </c>
      <c r="B54" t="s">
        <v>159</v>
      </c>
      <c r="C54">
        <v>3</v>
      </c>
      <c r="D54">
        <v>10478</v>
      </c>
    </row>
    <row r="55" spans="1:4" x14ac:dyDescent="0.25">
      <c r="A55" t="s">
        <v>85</v>
      </c>
      <c r="B55" t="s">
        <v>159</v>
      </c>
      <c r="C55">
        <v>4</v>
      </c>
      <c r="D55">
        <v>9249</v>
      </c>
    </row>
    <row r="56" spans="1:4" x14ac:dyDescent="0.25">
      <c r="A56" t="s">
        <v>85</v>
      </c>
      <c r="B56" t="s">
        <v>159</v>
      </c>
      <c r="C56">
        <v>5</v>
      </c>
      <c r="D56">
        <v>7062</v>
      </c>
    </row>
    <row r="57" spans="1:4" x14ac:dyDescent="0.25">
      <c r="A57" t="s">
        <v>85</v>
      </c>
      <c r="B57" t="s">
        <v>159</v>
      </c>
      <c r="C57">
        <v>6</v>
      </c>
      <c r="D57">
        <v>4611</v>
      </c>
    </row>
    <row r="58" spans="1:4" x14ac:dyDescent="0.25">
      <c r="A58" t="s">
        <v>85</v>
      </c>
      <c r="B58" t="s">
        <v>159</v>
      </c>
      <c r="C58">
        <v>7</v>
      </c>
      <c r="D58">
        <v>6475</v>
      </c>
    </row>
    <row r="59" spans="1:4" x14ac:dyDescent="0.25">
      <c r="A59" t="s">
        <v>85</v>
      </c>
      <c r="B59" t="s">
        <v>159</v>
      </c>
      <c r="C59">
        <v>8</v>
      </c>
      <c r="D59">
        <v>5339</v>
      </c>
    </row>
    <row r="60" spans="1:4" x14ac:dyDescent="0.25">
      <c r="A60" t="s">
        <v>85</v>
      </c>
      <c r="B60" t="s">
        <v>159</v>
      </c>
      <c r="C60">
        <v>9</v>
      </c>
      <c r="D60">
        <v>2434</v>
      </c>
    </row>
    <row r="61" spans="1:4" x14ac:dyDescent="0.25">
      <c r="A61" t="s">
        <v>85</v>
      </c>
      <c r="B61" t="s">
        <v>159</v>
      </c>
      <c r="C61">
        <v>10</v>
      </c>
      <c r="D61">
        <v>1828</v>
      </c>
    </row>
    <row r="62" spans="1:4" x14ac:dyDescent="0.25">
      <c r="A62" t="s">
        <v>85</v>
      </c>
      <c r="B62" t="s">
        <v>159</v>
      </c>
      <c r="C62">
        <v>11</v>
      </c>
      <c r="D62">
        <v>3295</v>
      </c>
    </row>
    <row r="63" spans="1:4" x14ac:dyDescent="0.25">
      <c r="A63" t="s">
        <v>85</v>
      </c>
      <c r="B63" t="s">
        <v>159</v>
      </c>
      <c r="C63">
        <v>12</v>
      </c>
      <c r="D63">
        <v>1702</v>
      </c>
    </row>
    <row r="64" spans="1:4" x14ac:dyDescent="0.25">
      <c r="A64" t="s">
        <v>85</v>
      </c>
      <c r="B64" t="s">
        <v>159</v>
      </c>
      <c r="C64">
        <v>13</v>
      </c>
      <c r="D64">
        <v>855</v>
      </c>
    </row>
    <row r="65" spans="1:4" x14ac:dyDescent="0.25">
      <c r="A65" t="s">
        <v>85</v>
      </c>
      <c r="B65" t="s">
        <v>159</v>
      </c>
      <c r="C65">
        <v>14</v>
      </c>
      <c r="D65">
        <v>839</v>
      </c>
    </row>
    <row r="66" spans="1:4" x14ac:dyDescent="0.25">
      <c r="A66" t="s">
        <v>85</v>
      </c>
      <c r="B66" t="s">
        <v>159</v>
      </c>
      <c r="C66">
        <v>15</v>
      </c>
      <c r="D66">
        <v>2233</v>
      </c>
    </row>
    <row r="67" spans="1:4" x14ac:dyDescent="0.25">
      <c r="A67" t="s">
        <v>85</v>
      </c>
      <c r="B67" t="s">
        <v>159</v>
      </c>
      <c r="C67">
        <v>16</v>
      </c>
      <c r="D67">
        <v>708</v>
      </c>
    </row>
    <row r="68" spans="1:4" x14ac:dyDescent="0.25">
      <c r="A68" t="s">
        <v>85</v>
      </c>
      <c r="B68" t="s">
        <v>159</v>
      </c>
      <c r="C68">
        <v>17</v>
      </c>
      <c r="D68">
        <v>961</v>
      </c>
    </row>
    <row r="69" spans="1:4" x14ac:dyDescent="0.25">
      <c r="A69" t="s">
        <v>85</v>
      </c>
      <c r="B69" t="s">
        <v>159</v>
      </c>
      <c r="C69">
        <v>18</v>
      </c>
      <c r="D69">
        <v>316</v>
      </c>
    </row>
    <row r="70" spans="1:4" x14ac:dyDescent="0.25">
      <c r="A70" t="s">
        <v>85</v>
      </c>
      <c r="B70" t="s">
        <v>159</v>
      </c>
      <c r="C70">
        <v>19</v>
      </c>
      <c r="D70">
        <v>910</v>
      </c>
    </row>
    <row r="71" spans="1:4" x14ac:dyDescent="0.25">
      <c r="A71" t="s">
        <v>85</v>
      </c>
      <c r="B71" t="s">
        <v>159</v>
      </c>
      <c r="C71">
        <v>20</v>
      </c>
      <c r="D71">
        <v>1220</v>
      </c>
    </row>
    <row r="72" spans="1:4" x14ac:dyDescent="0.25">
      <c r="A72" t="s">
        <v>85</v>
      </c>
      <c r="B72" t="s">
        <v>159</v>
      </c>
      <c r="C72">
        <v>21</v>
      </c>
      <c r="D72">
        <v>281</v>
      </c>
    </row>
    <row r="73" spans="1:4" x14ac:dyDescent="0.25">
      <c r="A73" t="s">
        <v>85</v>
      </c>
      <c r="B73" t="s">
        <v>159</v>
      </c>
      <c r="C73">
        <v>22</v>
      </c>
      <c r="D73">
        <v>454</v>
      </c>
    </row>
    <row r="74" spans="1:4" x14ac:dyDescent="0.25">
      <c r="A74" t="s">
        <v>85</v>
      </c>
      <c r="B74" t="s">
        <v>159</v>
      </c>
      <c r="C74">
        <v>23</v>
      </c>
      <c r="D74">
        <v>295</v>
      </c>
    </row>
    <row r="75" spans="1:4" x14ac:dyDescent="0.25">
      <c r="A75" t="s">
        <v>85</v>
      </c>
      <c r="B75" t="s">
        <v>159</v>
      </c>
      <c r="C75">
        <v>25</v>
      </c>
      <c r="D75">
        <v>152</v>
      </c>
    </row>
    <row r="76" spans="1:4" x14ac:dyDescent="0.25">
      <c r="A76" t="s">
        <v>85</v>
      </c>
      <c r="B76" t="s">
        <v>159</v>
      </c>
      <c r="C76">
        <v>27</v>
      </c>
      <c r="D76">
        <v>300</v>
      </c>
    </row>
    <row r="77" spans="1:4" x14ac:dyDescent="0.25">
      <c r="A77" t="s">
        <v>85</v>
      </c>
      <c r="B77" t="s">
        <v>159</v>
      </c>
      <c r="C77">
        <v>28</v>
      </c>
      <c r="D77">
        <v>936</v>
      </c>
    </row>
    <row r="78" spans="1:4" x14ac:dyDescent="0.25">
      <c r="A78" t="s">
        <v>85</v>
      </c>
      <c r="B78" t="s">
        <v>159</v>
      </c>
      <c r="C78">
        <v>29</v>
      </c>
      <c r="D78">
        <v>455</v>
      </c>
    </row>
    <row r="79" spans="1:4" x14ac:dyDescent="0.25">
      <c r="A79" t="s">
        <v>85</v>
      </c>
      <c r="B79" t="s">
        <v>159</v>
      </c>
      <c r="C79">
        <v>31</v>
      </c>
      <c r="D79">
        <v>233</v>
      </c>
    </row>
    <row r="80" spans="1:4" x14ac:dyDescent="0.25">
      <c r="A80" t="s">
        <v>85</v>
      </c>
      <c r="B80" t="s">
        <v>159</v>
      </c>
      <c r="C80">
        <v>32</v>
      </c>
      <c r="D80">
        <v>71</v>
      </c>
    </row>
    <row r="81" spans="1:4" x14ac:dyDescent="0.25">
      <c r="A81" t="s">
        <v>85</v>
      </c>
      <c r="B81" t="s">
        <v>159</v>
      </c>
      <c r="C81">
        <v>40</v>
      </c>
      <c r="D81">
        <v>226</v>
      </c>
    </row>
    <row r="82" spans="1:4" x14ac:dyDescent="0.25">
      <c r="A82" t="s">
        <v>85</v>
      </c>
      <c r="B82" t="s">
        <v>159</v>
      </c>
      <c r="C82">
        <v>41</v>
      </c>
      <c r="D82">
        <v>154</v>
      </c>
    </row>
    <row r="83" spans="1:4" x14ac:dyDescent="0.25">
      <c r="A83" t="s">
        <v>85</v>
      </c>
      <c r="B83" t="s">
        <v>159</v>
      </c>
      <c r="C83">
        <v>59</v>
      </c>
      <c r="D83">
        <v>1862</v>
      </c>
    </row>
    <row r="84" spans="1:4" x14ac:dyDescent="0.25">
      <c r="A84" t="s">
        <v>85</v>
      </c>
      <c r="B84" t="s">
        <v>160</v>
      </c>
      <c r="C84">
        <v>0</v>
      </c>
      <c r="D84">
        <v>81748</v>
      </c>
    </row>
    <row r="85" spans="1:4" x14ac:dyDescent="0.25">
      <c r="A85" t="s">
        <v>85</v>
      </c>
      <c r="B85" t="s">
        <v>160</v>
      </c>
      <c r="C85">
        <v>1</v>
      </c>
      <c r="D85">
        <v>100431</v>
      </c>
    </row>
    <row r="86" spans="1:4" x14ac:dyDescent="0.25">
      <c r="A86" t="s">
        <v>85</v>
      </c>
      <c r="B86" t="s">
        <v>160</v>
      </c>
      <c r="C86">
        <v>2</v>
      </c>
      <c r="D86">
        <v>92167</v>
      </c>
    </row>
    <row r="87" spans="1:4" x14ac:dyDescent="0.25">
      <c r="A87" t="s">
        <v>85</v>
      </c>
      <c r="B87" t="s">
        <v>160</v>
      </c>
      <c r="C87">
        <v>3</v>
      </c>
      <c r="D87">
        <v>65293</v>
      </c>
    </row>
    <row r="88" spans="1:4" x14ac:dyDescent="0.25">
      <c r="A88" t="s">
        <v>85</v>
      </c>
      <c r="B88" t="s">
        <v>160</v>
      </c>
      <c r="C88">
        <v>4</v>
      </c>
      <c r="D88">
        <v>62969</v>
      </c>
    </row>
    <row r="89" spans="1:4" x14ac:dyDescent="0.25">
      <c r="A89" t="s">
        <v>85</v>
      </c>
      <c r="B89" t="s">
        <v>160</v>
      </c>
      <c r="C89">
        <v>5</v>
      </c>
      <c r="D89">
        <v>44598</v>
      </c>
    </row>
    <row r="90" spans="1:4" x14ac:dyDescent="0.25">
      <c r="A90" t="s">
        <v>85</v>
      </c>
      <c r="B90" t="s">
        <v>160</v>
      </c>
      <c r="C90">
        <v>6</v>
      </c>
      <c r="D90">
        <v>33773</v>
      </c>
    </row>
    <row r="91" spans="1:4" x14ac:dyDescent="0.25">
      <c r="A91" t="s">
        <v>85</v>
      </c>
      <c r="B91" t="s">
        <v>160</v>
      </c>
      <c r="C91">
        <v>7</v>
      </c>
      <c r="D91">
        <v>22217</v>
      </c>
    </row>
    <row r="92" spans="1:4" x14ac:dyDescent="0.25">
      <c r="A92" t="s">
        <v>85</v>
      </c>
      <c r="B92" t="s">
        <v>160</v>
      </c>
      <c r="C92">
        <v>8</v>
      </c>
      <c r="D92">
        <v>23228</v>
      </c>
    </row>
    <row r="93" spans="1:4" x14ac:dyDescent="0.25">
      <c r="A93" t="s">
        <v>85</v>
      </c>
      <c r="B93" t="s">
        <v>160</v>
      </c>
      <c r="C93">
        <v>9</v>
      </c>
      <c r="D93">
        <v>19933</v>
      </c>
    </row>
    <row r="94" spans="1:4" x14ac:dyDescent="0.25">
      <c r="A94" t="s">
        <v>85</v>
      </c>
      <c r="B94" t="s">
        <v>160</v>
      </c>
      <c r="C94">
        <v>10</v>
      </c>
      <c r="D94">
        <v>13769</v>
      </c>
    </row>
    <row r="95" spans="1:4" x14ac:dyDescent="0.25">
      <c r="A95" t="s">
        <v>85</v>
      </c>
      <c r="B95" t="s">
        <v>160</v>
      </c>
      <c r="C95">
        <v>11</v>
      </c>
      <c r="D95">
        <v>10406</v>
      </c>
    </row>
    <row r="96" spans="1:4" x14ac:dyDescent="0.25">
      <c r="A96" t="s">
        <v>85</v>
      </c>
      <c r="B96" t="s">
        <v>160</v>
      </c>
      <c r="C96">
        <v>12</v>
      </c>
      <c r="D96">
        <v>4983</v>
      </c>
    </row>
    <row r="97" spans="1:4" x14ac:dyDescent="0.25">
      <c r="A97" t="s">
        <v>85</v>
      </c>
      <c r="B97" t="s">
        <v>160</v>
      </c>
      <c r="C97">
        <v>13</v>
      </c>
      <c r="D97">
        <v>6871</v>
      </c>
    </row>
    <row r="98" spans="1:4" x14ac:dyDescent="0.25">
      <c r="A98" t="s">
        <v>85</v>
      </c>
      <c r="B98" t="s">
        <v>160</v>
      </c>
      <c r="C98">
        <v>14</v>
      </c>
      <c r="D98">
        <v>5056</v>
      </c>
    </row>
    <row r="99" spans="1:4" x14ac:dyDescent="0.25">
      <c r="A99" t="s">
        <v>85</v>
      </c>
      <c r="B99" t="s">
        <v>160</v>
      </c>
      <c r="C99">
        <v>15</v>
      </c>
      <c r="D99">
        <v>7392</v>
      </c>
    </row>
    <row r="100" spans="1:4" x14ac:dyDescent="0.25">
      <c r="A100" t="s">
        <v>85</v>
      </c>
      <c r="B100" t="s">
        <v>160</v>
      </c>
      <c r="C100">
        <v>16</v>
      </c>
      <c r="D100">
        <v>2067</v>
      </c>
    </row>
    <row r="101" spans="1:4" x14ac:dyDescent="0.25">
      <c r="A101" t="s">
        <v>85</v>
      </c>
      <c r="B101" t="s">
        <v>160</v>
      </c>
      <c r="C101">
        <v>17</v>
      </c>
      <c r="D101">
        <v>3214</v>
      </c>
    </row>
    <row r="102" spans="1:4" x14ac:dyDescent="0.25">
      <c r="A102" t="s">
        <v>85</v>
      </c>
      <c r="B102" t="s">
        <v>160</v>
      </c>
      <c r="C102">
        <v>18</v>
      </c>
      <c r="D102">
        <v>3868</v>
      </c>
    </row>
    <row r="103" spans="1:4" x14ac:dyDescent="0.25">
      <c r="A103" t="s">
        <v>85</v>
      </c>
      <c r="B103" t="s">
        <v>160</v>
      </c>
      <c r="C103">
        <v>19</v>
      </c>
      <c r="D103">
        <v>4366</v>
      </c>
    </row>
    <row r="104" spans="1:4" x14ac:dyDescent="0.25">
      <c r="A104" t="s">
        <v>85</v>
      </c>
      <c r="B104" t="s">
        <v>160</v>
      </c>
      <c r="C104">
        <v>20</v>
      </c>
      <c r="D104">
        <v>1974</v>
      </c>
    </row>
    <row r="105" spans="1:4" x14ac:dyDescent="0.25">
      <c r="A105" t="s">
        <v>85</v>
      </c>
      <c r="B105" t="s">
        <v>160</v>
      </c>
      <c r="C105">
        <v>21</v>
      </c>
      <c r="D105">
        <v>2191</v>
      </c>
    </row>
    <row r="106" spans="1:4" x14ac:dyDescent="0.25">
      <c r="A106" t="s">
        <v>85</v>
      </c>
      <c r="B106" t="s">
        <v>160</v>
      </c>
      <c r="C106">
        <v>22</v>
      </c>
      <c r="D106">
        <v>2458</v>
      </c>
    </row>
    <row r="107" spans="1:4" x14ac:dyDescent="0.25">
      <c r="A107" t="s">
        <v>85</v>
      </c>
      <c r="B107" t="s">
        <v>160</v>
      </c>
      <c r="C107">
        <v>23</v>
      </c>
      <c r="D107">
        <v>862</v>
      </c>
    </row>
    <row r="108" spans="1:4" x14ac:dyDescent="0.25">
      <c r="A108" t="s">
        <v>85</v>
      </c>
      <c r="B108" t="s">
        <v>160</v>
      </c>
      <c r="C108">
        <v>24</v>
      </c>
      <c r="D108">
        <v>211</v>
      </c>
    </row>
    <row r="109" spans="1:4" x14ac:dyDescent="0.25">
      <c r="A109" t="s">
        <v>85</v>
      </c>
      <c r="B109" t="s">
        <v>160</v>
      </c>
      <c r="C109">
        <v>25</v>
      </c>
      <c r="D109">
        <v>1387</v>
      </c>
    </row>
    <row r="110" spans="1:4" x14ac:dyDescent="0.25">
      <c r="A110" t="s">
        <v>85</v>
      </c>
      <c r="B110" t="s">
        <v>160</v>
      </c>
      <c r="C110">
        <v>26</v>
      </c>
      <c r="D110">
        <v>727</v>
      </c>
    </row>
    <row r="111" spans="1:4" x14ac:dyDescent="0.25">
      <c r="A111" t="s">
        <v>85</v>
      </c>
      <c r="B111" t="s">
        <v>160</v>
      </c>
      <c r="C111">
        <v>27</v>
      </c>
      <c r="D111">
        <v>541</v>
      </c>
    </row>
    <row r="112" spans="1:4" x14ac:dyDescent="0.25">
      <c r="A112" t="s">
        <v>85</v>
      </c>
      <c r="B112" t="s">
        <v>160</v>
      </c>
      <c r="C112">
        <v>28</v>
      </c>
      <c r="D112">
        <v>352</v>
      </c>
    </row>
    <row r="113" spans="1:4" x14ac:dyDescent="0.25">
      <c r="A113" t="s">
        <v>85</v>
      </c>
      <c r="B113" t="s">
        <v>160</v>
      </c>
      <c r="C113">
        <v>29</v>
      </c>
      <c r="D113">
        <v>732</v>
      </c>
    </row>
    <row r="114" spans="1:4" x14ac:dyDescent="0.25">
      <c r="A114" t="s">
        <v>85</v>
      </c>
      <c r="B114" t="s">
        <v>160</v>
      </c>
      <c r="C114">
        <v>30</v>
      </c>
      <c r="D114">
        <v>133</v>
      </c>
    </row>
    <row r="115" spans="1:4" x14ac:dyDescent="0.25">
      <c r="A115" t="s">
        <v>85</v>
      </c>
      <c r="B115" t="s">
        <v>160</v>
      </c>
      <c r="C115">
        <v>31</v>
      </c>
      <c r="D115">
        <v>1846</v>
      </c>
    </row>
    <row r="116" spans="1:4" x14ac:dyDescent="0.25">
      <c r="A116" t="s">
        <v>85</v>
      </c>
      <c r="B116" t="s">
        <v>160</v>
      </c>
      <c r="C116">
        <v>32</v>
      </c>
      <c r="D116">
        <v>479</v>
      </c>
    </row>
    <row r="117" spans="1:4" x14ac:dyDescent="0.25">
      <c r="A117" t="s">
        <v>85</v>
      </c>
      <c r="B117" t="s">
        <v>160</v>
      </c>
      <c r="C117">
        <v>34</v>
      </c>
      <c r="D117">
        <v>713</v>
      </c>
    </row>
    <row r="118" spans="1:4" x14ac:dyDescent="0.25">
      <c r="A118" t="s">
        <v>85</v>
      </c>
      <c r="B118" t="s">
        <v>160</v>
      </c>
      <c r="C118">
        <v>35</v>
      </c>
      <c r="D118">
        <v>433</v>
      </c>
    </row>
    <row r="119" spans="1:4" x14ac:dyDescent="0.25">
      <c r="A119" t="s">
        <v>85</v>
      </c>
      <c r="B119" t="s">
        <v>160</v>
      </c>
      <c r="C119">
        <v>36</v>
      </c>
      <c r="D119">
        <v>225</v>
      </c>
    </row>
    <row r="120" spans="1:4" x14ac:dyDescent="0.25">
      <c r="A120" t="s">
        <v>85</v>
      </c>
      <c r="B120" t="s">
        <v>160</v>
      </c>
      <c r="C120">
        <v>37</v>
      </c>
      <c r="D120">
        <v>1210</v>
      </c>
    </row>
    <row r="121" spans="1:4" x14ac:dyDescent="0.25">
      <c r="A121" t="s">
        <v>85</v>
      </c>
      <c r="B121" t="s">
        <v>160</v>
      </c>
      <c r="C121">
        <v>38</v>
      </c>
      <c r="D121">
        <v>632</v>
      </c>
    </row>
    <row r="122" spans="1:4" x14ac:dyDescent="0.25">
      <c r="A122" t="s">
        <v>85</v>
      </c>
      <c r="B122" t="s">
        <v>160</v>
      </c>
      <c r="C122">
        <v>40</v>
      </c>
      <c r="D122">
        <v>197</v>
      </c>
    </row>
    <row r="123" spans="1:4" x14ac:dyDescent="0.25">
      <c r="A123" t="s">
        <v>85</v>
      </c>
      <c r="B123" t="s">
        <v>160</v>
      </c>
      <c r="C123">
        <v>41</v>
      </c>
      <c r="D123">
        <v>380</v>
      </c>
    </row>
    <row r="124" spans="1:4" x14ac:dyDescent="0.25">
      <c r="A124" t="s">
        <v>85</v>
      </c>
      <c r="B124" t="s">
        <v>160</v>
      </c>
      <c r="C124">
        <v>43</v>
      </c>
      <c r="D124">
        <v>212</v>
      </c>
    </row>
    <row r="125" spans="1:4" x14ac:dyDescent="0.25">
      <c r="A125" t="s">
        <v>85</v>
      </c>
      <c r="B125" t="s">
        <v>160</v>
      </c>
      <c r="C125">
        <v>45</v>
      </c>
      <c r="D125">
        <v>294</v>
      </c>
    </row>
    <row r="126" spans="1:4" x14ac:dyDescent="0.25">
      <c r="A126" t="s">
        <v>85</v>
      </c>
      <c r="B126" t="s">
        <v>160</v>
      </c>
      <c r="C126">
        <v>46</v>
      </c>
      <c r="D126">
        <v>672</v>
      </c>
    </row>
    <row r="127" spans="1:4" x14ac:dyDescent="0.25">
      <c r="A127" t="s">
        <v>85</v>
      </c>
      <c r="B127" t="s">
        <v>160</v>
      </c>
      <c r="C127">
        <v>49</v>
      </c>
      <c r="D127">
        <v>159</v>
      </c>
    </row>
    <row r="128" spans="1:4" x14ac:dyDescent="0.25">
      <c r="A128" t="s">
        <v>85</v>
      </c>
      <c r="B128" t="s">
        <v>160</v>
      </c>
      <c r="C128">
        <v>52</v>
      </c>
      <c r="D128">
        <v>94</v>
      </c>
    </row>
    <row r="129" spans="1:4" x14ac:dyDescent="0.25">
      <c r="A129" t="s">
        <v>85</v>
      </c>
      <c r="B129" t="s">
        <v>160</v>
      </c>
      <c r="C129">
        <v>57</v>
      </c>
      <c r="D129">
        <v>133</v>
      </c>
    </row>
    <row r="130" spans="1:4" x14ac:dyDescent="0.25">
      <c r="A130" t="s">
        <v>85</v>
      </c>
      <c r="B130" t="s">
        <v>160</v>
      </c>
      <c r="C130">
        <v>59</v>
      </c>
      <c r="D130">
        <v>3972</v>
      </c>
    </row>
    <row r="131" spans="1:4" x14ac:dyDescent="0.25">
      <c r="A131" t="s">
        <v>85</v>
      </c>
      <c r="B131" t="s">
        <v>161</v>
      </c>
      <c r="C131">
        <v>0</v>
      </c>
      <c r="D131">
        <v>24164</v>
      </c>
    </row>
    <row r="132" spans="1:4" x14ac:dyDescent="0.25">
      <c r="A132" t="s">
        <v>85</v>
      </c>
      <c r="B132" t="s">
        <v>161</v>
      </c>
      <c r="C132">
        <v>1</v>
      </c>
      <c r="D132">
        <v>44923</v>
      </c>
    </row>
    <row r="133" spans="1:4" x14ac:dyDescent="0.25">
      <c r="A133" t="s">
        <v>85</v>
      </c>
      <c r="B133" t="s">
        <v>161</v>
      </c>
      <c r="C133">
        <v>2</v>
      </c>
      <c r="D133">
        <v>50660</v>
      </c>
    </row>
    <row r="134" spans="1:4" x14ac:dyDescent="0.25">
      <c r="A134" t="s">
        <v>85</v>
      </c>
      <c r="B134" t="s">
        <v>161</v>
      </c>
      <c r="C134">
        <v>3</v>
      </c>
      <c r="D134">
        <v>37201</v>
      </c>
    </row>
    <row r="135" spans="1:4" x14ac:dyDescent="0.25">
      <c r="A135" t="s">
        <v>85</v>
      </c>
      <c r="B135" t="s">
        <v>161</v>
      </c>
      <c r="C135">
        <v>4</v>
      </c>
      <c r="D135">
        <v>30690</v>
      </c>
    </row>
    <row r="136" spans="1:4" x14ac:dyDescent="0.25">
      <c r="A136" t="s">
        <v>85</v>
      </c>
      <c r="B136" t="s">
        <v>161</v>
      </c>
      <c r="C136">
        <v>5</v>
      </c>
      <c r="D136">
        <v>29596</v>
      </c>
    </row>
    <row r="137" spans="1:4" x14ac:dyDescent="0.25">
      <c r="A137" t="s">
        <v>85</v>
      </c>
      <c r="B137" t="s">
        <v>161</v>
      </c>
      <c r="C137">
        <v>6</v>
      </c>
      <c r="D137">
        <v>17935</v>
      </c>
    </row>
    <row r="138" spans="1:4" x14ac:dyDescent="0.25">
      <c r="A138" t="s">
        <v>85</v>
      </c>
      <c r="B138" t="s">
        <v>161</v>
      </c>
      <c r="C138">
        <v>7</v>
      </c>
      <c r="D138">
        <v>24300</v>
      </c>
    </row>
    <row r="139" spans="1:4" x14ac:dyDescent="0.25">
      <c r="A139" t="s">
        <v>85</v>
      </c>
      <c r="B139" t="s">
        <v>161</v>
      </c>
      <c r="C139">
        <v>8</v>
      </c>
      <c r="D139">
        <v>21321</v>
      </c>
    </row>
    <row r="140" spans="1:4" x14ac:dyDescent="0.25">
      <c r="A140" t="s">
        <v>85</v>
      </c>
      <c r="B140" t="s">
        <v>161</v>
      </c>
      <c r="C140">
        <v>9</v>
      </c>
      <c r="D140">
        <v>14054</v>
      </c>
    </row>
    <row r="141" spans="1:4" x14ac:dyDescent="0.25">
      <c r="A141" t="s">
        <v>85</v>
      </c>
      <c r="B141" t="s">
        <v>161</v>
      </c>
      <c r="C141">
        <v>10</v>
      </c>
      <c r="D141">
        <v>10233</v>
      </c>
    </row>
    <row r="142" spans="1:4" x14ac:dyDescent="0.25">
      <c r="A142" t="s">
        <v>85</v>
      </c>
      <c r="B142" t="s">
        <v>161</v>
      </c>
      <c r="C142">
        <v>11</v>
      </c>
      <c r="D142">
        <v>12296</v>
      </c>
    </row>
    <row r="143" spans="1:4" x14ac:dyDescent="0.25">
      <c r="A143" t="s">
        <v>85</v>
      </c>
      <c r="B143" t="s">
        <v>161</v>
      </c>
      <c r="C143">
        <v>12</v>
      </c>
      <c r="D143">
        <v>7111</v>
      </c>
    </row>
    <row r="144" spans="1:4" x14ac:dyDescent="0.25">
      <c r="A144" t="s">
        <v>85</v>
      </c>
      <c r="B144" t="s">
        <v>161</v>
      </c>
      <c r="C144">
        <v>13</v>
      </c>
      <c r="D144">
        <v>6419</v>
      </c>
    </row>
    <row r="145" spans="1:4" x14ac:dyDescent="0.25">
      <c r="A145" t="s">
        <v>85</v>
      </c>
      <c r="B145" t="s">
        <v>161</v>
      </c>
      <c r="C145">
        <v>14</v>
      </c>
      <c r="D145">
        <v>6884</v>
      </c>
    </row>
    <row r="146" spans="1:4" x14ac:dyDescent="0.25">
      <c r="A146" t="s">
        <v>85</v>
      </c>
      <c r="B146" t="s">
        <v>161</v>
      </c>
      <c r="C146">
        <v>15</v>
      </c>
      <c r="D146">
        <v>5101</v>
      </c>
    </row>
    <row r="147" spans="1:4" x14ac:dyDescent="0.25">
      <c r="A147" t="s">
        <v>85</v>
      </c>
      <c r="B147" t="s">
        <v>161</v>
      </c>
      <c r="C147">
        <v>16</v>
      </c>
      <c r="D147">
        <v>5559</v>
      </c>
    </row>
    <row r="148" spans="1:4" x14ac:dyDescent="0.25">
      <c r="A148" t="s">
        <v>85</v>
      </c>
      <c r="B148" t="s">
        <v>161</v>
      </c>
      <c r="C148">
        <v>17</v>
      </c>
      <c r="D148">
        <v>4975</v>
      </c>
    </row>
    <row r="149" spans="1:4" x14ac:dyDescent="0.25">
      <c r="A149" t="s">
        <v>85</v>
      </c>
      <c r="B149" t="s">
        <v>161</v>
      </c>
      <c r="C149">
        <v>18</v>
      </c>
      <c r="D149">
        <v>3333</v>
      </c>
    </row>
    <row r="150" spans="1:4" x14ac:dyDescent="0.25">
      <c r="A150" t="s">
        <v>85</v>
      </c>
      <c r="B150" t="s">
        <v>161</v>
      </c>
      <c r="C150">
        <v>19</v>
      </c>
      <c r="D150">
        <v>3307</v>
      </c>
    </row>
    <row r="151" spans="1:4" x14ac:dyDescent="0.25">
      <c r="A151" t="s">
        <v>85</v>
      </c>
      <c r="B151" t="s">
        <v>161</v>
      </c>
      <c r="C151">
        <v>20</v>
      </c>
      <c r="D151">
        <v>3603</v>
      </c>
    </row>
    <row r="152" spans="1:4" x14ac:dyDescent="0.25">
      <c r="A152" t="s">
        <v>85</v>
      </c>
      <c r="B152" t="s">
        <v>161</v>
      </c>
      <c r="C152">
        <v>21</v>
      </c>
      <c r="D152">
        <v>3402</v>
      </c>
    </row>
    <row r="153" spans="1:4" x14ac:dyDescent="0.25">
      <c r="A153" t="s">
        <v>85</v>
      </c>
      <c r="B153" t="s">
        <v>161</v>
      </c>
      <c r="C153">
        <v>22</v>
      </c>
      <c r="D153">
        <v>2525</v>
      </c>
    </row>
    <row r="154" spans="1:4" x14ac:dyDescent="0.25">
      <c r="A154" t="s">
        <v>85</v>
      </c>
      <c r="B154" t="s">
        <v>161</v>
      </c>
      <c r="C154">
        <v>23</v>
      </c>
      <c r="D154">
        <v>1173</v>
      </c>
    </row>
    <row r="155" spans="1:4" x14ac:dyDescent="0.25">
      <c r="A155" t="s">
        <v>85</v>
      </c>
      <c r="B155" t="s">
        <v>161</v>
      </c>
      <c r="C155">
        <v>24</v>
      </c>
      <c r="D155">
        <v>3296</v>
      </c>
    </row>
    <row r="156" spans="1:4" x14ac:dyDescent="0.25">
      <c r="A156" t="s">
        <v>85</v>
      </c>
      <c r="B156" t="s">
        <v>161</v>
      </c>
      <c r="C156">
        <v>25</v>
      </c>
      <c r="D156">
        <v>1873</v>
      </c>
    </row>
    <row r="157" spans="1:4" x14ac:dyDescent="0.25">
      <c r="A157" t="s">
        <v>85</v>
      </c>
      <c r="B157" t="s">
        <v>161</v>
      </c>
      <c r="C157">
        <v>26</v>
      </c>
      <c r="D157">
        <v>1703</v>
      </c>
    </row>
    <row r="158" spans="1:4" x14ac:dyDescent="0.25">
      <c r="A158" t="s">
        <v>85</v>
      </c>
      <c r="B158" t="s">
        <v>161</v>
      </c>
      <c r="C158">
        <v>27</v>
      </c>
      <c r="D158">
        <v>1104</v>
      </c>
    </row>
    <row r="159" spans="1:4" x14ac:dyDescent="0.25">
      <c r="A159" t="s">
        <v>85</v>
      </c>
      <c r="B159" t="s">
        <v>161</v>
      </c>
      <c r="C159">
        <v>28</v>
      </c>
      <c r="D159">
        <v>2058</v>
      </c>
    </row>
    <row r="160" spans="1:4" x14ac:dyDescent="0.25">
      <c r="A160" t="s">
        <v>85</v>
      </c>
      <c r="B160" t="s">
        <v>161</v>
      </c>
      <c r="C160">
        <v>29</v>
      </c>
      <c r="D160">
        <v>2304</v>
      </c>
    </row>
    <row r="161" spans="1:4" x14ac:dyDescent="0.25">
      <c r="A161" t="s">
        <v>85</v>
      </c>
      <c r="B161" t="s">
        <v>161</v>
      </c>
      <c r="C161">
        <v>30</v>
      </c>
      <c r="D161">
        <v>1832</v>
      </c>
    </row>
    <row r="162" spans="1:4" x14ac:dyDescent="0.25">
      <c r="A162" t="s">
        <v>85</v>
      </c>
      <c r="B162" t="s">
        <v>161</v>
      </c>
      <c r="C162">
        <v>31</v>
      </c>
      <c r="D162">
        <v>905</v>
      </c>
    </row>
    <row r="163" spans="1:4" x14ac:dyDescent="0.25">
      <c r="A163" t="s">
        <v>85</v>
      </c>
      <c r="B163" t="s">
        <v>161</v>
      </c>
      <c r="C163">
        <v>32</v>
      </c>
      <c r="D163">
        <v>1450</v>
      </c>
    </row>
    <row r="164" spans="1:4" x14ac:dyDescent="0.25">
      <c r="A164" t="s">
        <v>85</v>
      </c>
      <c r="B164" t="s">
        <v>161</v>
      </c>
      <c r="C164">
        <v>33</v>
      </c>
      <c r="D164">
        <v>792</v>
      </c>
    </row>
    <row r="165" spans="1:4" x14ac:dyDescent="0.25">
      <c r="A165" t="s">
        <v>85</v>
      </c>
      <c r="B165" t="s">
        <v>161</v>
      </c>
      <c r="C165">
        <v>34</v>
      </c>
      <c r="D165">
        <v>3452</v>
      </c>
    </row>
    <row r="166" spans="1:4" x14ac:dyDescent="0.25">
      <c r="A166" t="s">
        <v>85</v>
      </c>
      <c r="B166" t="s">
        <v>161</v>
      </c>
      <c r="C166">
        <v>35</v>
      </c>
      <c r="D166">
        <v>960</v>
      </c>
    </row>
    <row r="167" spans="1:4" x14ac:dyDescent="0.25">
      <c r="A167" t="s">
        <v>85</v>
      </c>
      <c r="B167" t="s">
        <v>161</v>
      </c>
      <c r="C167">
        <v>36</v>
      </c>
      <c r="D167">
        <v>542</v>
      </c>
    </row>
    <row r="168" spans="1:4" x14ac:dyDescent="0.25">
      <c r="A168" t="s">
        <v>85</v>
      </c>
      <c r="B168" t="s">
        <v>161</v>
      </c>
      <c r="C168">
        <v>37</v>
      </c>
      <c r="D168">
        <v>473</v>
      </c>
    </row>
    <row r="169" spans="1:4" x14ac:dyDescent="0.25">
      <c r="A169" t="s">
        <v>85</v>
      </c>
      <c r="B169" t="s">
        <v>161</v>
      </c>
      <c r="C169">
        <v>38</v>
      </c>
      <c r="D169">
        <v>247</v>
      </c>
    </row>
    <row r="170" spans="1:4" x14ac:dyDescent="0.25">
      <c r="A170" t="s">
        <v>85</v>
      </c>
      <c r="B170" t="s">
        <v>161</v>
      </c>
      <c r="C170">
        <v>39</v>
      </c>
      <c r="D170">
        <v>216</v>
      </c>
    </row>
    <row r="171" spans="1:4" x14ac:dyDescent="0.25">
      <c r="A171" t="s">
        <v>85</v>
      </c>
      <c r="B171" t="s">
        <v>161</v>
      </c>
      <c r="C171">
        <v>40</v>
      </c>
      <c r="D171">
        <v>603</v>
      </c>
    </row>
    <row r="172" spans="1:4" x14ac:dyDescent="0.25">
      <c r="A172" t="s">
        <v>85</v>
      </c>
      <c r="B172" t="s">
        <v>161</v>
      </c>
      <c r="C172">
        <v>41</v>
      </c>
      <c r="D172">
        <v>147</v>
      </c>
    </row>
    <row r="173" spans="1:4" x14ac:dyDescent="0.25">
      <c r="A173" t="s">
        <v>85</v>
      </c>
      <c r="B173" t="s">
        <v>161</v>
      </c>
      <c r="C173">
        <v>42</v>
      </c>
      <c r="D173">
        <v>222</v>
      </c>
    </row>
    <row r="174" spans="1:4" x14ac:dyDescent="0.25">
      <c r="A174" t="s">
        <v>85</v>
      </c>
      <c r="B174" t="s">
        <v>161</v>
      </c>
      <c r="C174">
        <v>43</v>
      </c>
      <c r="D174">
        <v>519</v>
      </c>
    </row>
    <row r="175" spans="1:4" x14ac:dyDescent="0.25">
      <c r="A175" t="s">
        <v>85</v>
      </c>
      <c r="B175" t="s">
        <v>161</v>
      </c>
      <c r="C175">
        <v>44</v>
      </c>
      <c r="D175">
        <v>398</v>
      </c>
    </row>
    <row r="176" spans="1:4" x14ac:dyDescent="0.25">
      <c r="A176" t="s">
        <v>85</v>
      </c>
      <c r="B176" t="s">
        <v>161</v>
      </c>
      <c r="C176">
        <v>45</v>
      </c>
      <c r="D176">
        <v>710</v>
      </c>
    </row>
    <row r="177" spans="1:4" x14ac:dyDescent="0.25">
      <c r="A177" t="s">
        <v>85</v>
      </c>
      <c r="B177" t="s">
        <v>161</v>
      </c>
      <c r="C177">
        <v>46</v>
      </c>
      <c r="D177">
        <v>220</v>
      </c>
    </row>
    <row r="178" spans="1:4" x14ac:dyDescent="0.25">
      <c r="A178" t="s">
        <v>85</v>
      </c>
      <c r="B178" t="s">
        <v>161</v>
      </c>
      <c r="C178">
        <v>47</v>
      </c>
      <c r="D178">
        <v>537</v>
      </c>
    </row>
    <row r="179" spans="1:4" x14ac:dyDescent="0.25">
      <c r="A179" t="s">
        <v>85</v>
      </c>
      <c r="B179" t="s">
        <v>161</v>
      </c>
      <c r="C179">
        <v>49</v>
      </c>
      <c r="D179">
        <v>1293</v>
      </c>
    </row>
    <row r="180" spans="1:4" x14ac:dyDescent="0.25">
      <c r="A180" t="s">
        <v>85</v>
      </c>
      <c r="B180" t="s">
        <v>161</v>
      </c>
      <c r="C180">
        <v>51</v>
      </c>
      <c r="D180">
        <v>296</v>
      </c>
    </row>
    <row r="181" spans="1:4" x14ac:dyDescent="0.25">
      <c r="A181" t="s">
        <v>85</v>
      </c>
      <c r="B181" t="s">
        <v>161</v>
      </c>
      <c r="C181">
        <v>58</v>
      </c>
      <c r="D181">
        <v>165</v>
      </c>
    </row>
    <row r="182" spans="1:4" x14ac:dyDescent="0.25">
      <c r="A182" t="s">
        <v>85</v>
      </c>
      <c r="B182" t="s">
        <v>161</v>
      </c>
      <c r="C182">
        <v>59</v>
      </c>
      <c r="D182">
        <v>7954</v>
      </c>
    </row>
    <row r="183" spans="1:4" x14ac:dyDescent="0.25">
      <c r="A183" t="s">
        <v>85</v>
      </c>
      <c r="B183" t="s">
        <v>162</v>
      </c>
      <c r="C183">
        <v>0</v>
      </c>
      <c r="D183">
        <v>42423</v>
      </c>
    </row>
    <row r="184" spans="1:4" x14ac:dyDescent="0.25">
      <c r="A184" t="s">
        <v>85</v>
      </c>
      <c r="B184" t="s">
        <v>162</v>
      </c>
      <c r="C184">
        <v>1</v>
      </c>
      <c r="D184">
        <v>77384</v>
      </c>
    </row>
    <row r="185" spans="1:4" x14ac:dyDescent="0.25">
      <c r="A185" t="s">
        <v>85</v>
      </c>
      <c r="B185" t="s">
        <v>162</v>
      </c>
      <c r="C185">
        <v>2</v>
      </c>
      <c r="D185">
        <v>73687</v>
      </c>
    </row>
    <row r="186" spans="1:4" x14ac:dyDescent="0.25">
      <c r="A186" t="s">
        <v>85</v>
      </c>
      <c r="B186" t="s">
        <v>162</v>
      </c>
      <c r="C186">
        <v>3</v>
      </c>
      <c r="D186">
        <v>59830</v>
      </c>
    </row>
    <row r="187" spans="1:4" x14ac:dyDescent="0.25">
      <c r="A187" t="s">
        <v>85</v>
      </c>
      <c r="B187" t="s">
        <v>162</v>
      </c>
      <c r="C187">
        <v>4</v>
      </c>
      <c r="D187">
        <v>43175</v>
      </c>
    </row>
    <row r="188" spans="1:4" x14ac:dyDescent="0.25">
      <c r="A188" t="s">
        <v>85</v>
      </c>
      <c r="B188" t="s">
        <v>162</v>
      </c>
      <c r="C188">
        <v>5</v>
      </c>
      <c r="D188">
        <v>34869</v>
      </c>
    </row>
    <row r="189" spans="1:4" x14ac:dyDescent="0.25">
      <c r="A189" t="s">
        <v>85</v>
      </c>
      <c r="B189" t="s">
        <v>162</v>
      </c>
      <c r="C189">
        <v>6</v>
      </c>
      <c r="D189">
        <v>34223</v>
      </c>
    </row>
    <row r="190" spans="1:4" x14ac:dyDescent="0.25">
      <c r="A190" t="s">
        <v>85</v>
      </c>
      <c r="B190" t="s">
        <v>162</v>
      </c>
      <c r="C190">
        <v>7</v>
      </c>
      <c r="D190">
        <v>19250</v>
      </c>
    </row>
    <row r="191" spans="1:4" x14ac:dyDescent="0.25">
      <c r="A191" t="s">
        <v>85</v>
      </c>
      <c r="B191" t="s">
        <v>162</v>
      </c>
      <c r="C191">
        <v>8</v>
      </c>
      <c r="D191">
        <v>15838</v>
      </c>
    </row>
    <row r="192" spans="1:4" x14ac:dyDescent="0.25">
      <c r="A192" t="s">
        <v>85</v>
      </c>
      <c r="B192" t="s">
        <v>162</v>
      </c>
      <c r="C192">
        <v>9</v>
      </c>
      <c r="D192">
        <v>13034</v>
      </c>
    </row>
    <row r="193" spans="1:4" x14ac:dyDescent="0.25">
      <c r="A193" t="s">
        <v>85</v>
      </c>
      <c r="B193" t="s">
        <v>162</v>
      </c>
      <c r="C193">
        <v>10</v>
      </c>
      <c r="D193">
        <v>15371</v>
      </c>
    </row>
    <row r="194" spans="1:4" x14ac:dyDescent="0.25">
      <c r="A194" t="s">
        <v>85</v>
      </c>
      <c r="B194" t="s">
        <v>162</v>
      </c>
      <c r="C194">
        <v>11</v>
      </c>
      <c r="D194">
        <v>8581</v>
      </c>
    </row>
    <row r="195" spans="1:4" x14ac:dyDescent="0.25">
      <c r="A195" t="s">
        <v>85</v>
      </c>
      <c r="B195" t="s">
        <v>162</v>
      </c>
      <c r="C195">
        <v>12</v>
      </c>
      <c r="D195">
        <v>3928</v>
      </c>
    </row>
    <row r="196" spans="1:4" x14ac:dyDescent="0.25">
      <c r="A196" t="s">
        <v>85</v>
      </c>
      <c r="B196" t="s">
        <v>162</v>
      </c>
      <c r="C196">
        <v>13</v>
      </c>
      <c r="D196">
        <v>8422</v>
      </c>
    </row>
    <row r="197" spans="1:4" x14ac:dyDescent="0.25">
      <c r="A197" t="s">
        <v>85</v>
      </c>
      <c r="B197" t="s">
        <v>162</v>
      </c>
      <c r="C197">
        <v>14</v>
      </c>
      <c r="D197">
        <v>4079</v>
      </c>
    </row>
    <row r="198" spans="1:4" x14ac:dyDescent="0.25">
      <c r="A198" t="s">
        <v>85</v>
      </c>
      <c r="B198" t="s">
        <v>162</v>
      </c>
      <c r="C198">
        <v>15</v>
      </c>
      <c r="D198">
        <v>3175</v>
      </c>
    </row>
    <row r="199" spans="1:4" x14ac:dyDescent="0.25">
      <c r="A199" t="s">
        <v>85</v>
      </c>
      <c r="B199" t="s">
        <v>162</v>
      </c>
      <c r="C199">
        <v>16</v>
      </c>
      <c r="D199">
        <v>1905</v>
      </c>
    </row>
    <row r="200" spans="1:4" x14ac:dyDescent="0.25">
      <c r="A200" t="s">
        <v>85</v>
      </c>
      <c r="B200" t="s">
        <v>162</v>
      </c>
      <c r="C200">
        <v>17</v>
      </c>
      <c r="D200">
        <v>4089</v>
      </c>
    </row>
    <row r="201" spans="1:4" x14ac:dyDescent="0.25">
      <c r="A201" t="s">
        <v>85</v>
      </c>
      <c r="B201" t="s">
        <v>162</v>
      </c>
      <c r="C201">
        <v>18</v>
      </c>
      <c r="D201">
        <v>1253</v>
      </c>
    </row>
    <row r="202" spans="1:4" x14ac:dyDescent="0.25">
      <c r="A202" t="s">
        <v>85</v>
      </c>
      <c r="B202" t="s">
        <v>162</v>
      </c>
      <c r="C202">
        <v>19</v>
      </c>
      <c r="D202">
        <v>1935</v>
      </c>
    </row>
    <row r="203" spans="1:4" x14ac:dyDescent="0.25">
      <c r="A203" t="s">
        <v>85</v>
      </c>
      <c r="B203" t="s">
        <v>162</v>
      </c>
      <c r="C203">
        <v>20</v>
      </c>
      <c r="D203">
        <v>3277</v>
      </c>
    </row>
    <row r="204" spans="1:4" x14ac:dyDescent="0.25">
      <c r="A204" t="s">
        <v>85</v>
      </c>
      <c r="B204" t="s">
        <v>162</v>
      </c>
      <c r="C204">
        <v>21</v>
      </c>
      <c r="D204">
        <v>1204</v>
      </c>
    </row>
    <row r="205" spans="1:4" x14ac:dyDescent="0.25">
      <c r="A205" t="s">
        <v>85</v>
      </c>
      <c r="B205" t="s">
        <v>162</v>
      </c>
      <c r="C205">
        <v>22</v>
      </c>
      <c r="D205">
        <v>2001</v>
      </c>
    </row>
    <row r="206" spans="1:4" x14ac:dyDescent="0.25">
      <c r="A206" t="s">
        <v>85</v>
      </c>
      <c r="B206" t="s">
        <v>162</v>
      </c>
      <c r="C206">
        <v>23</v>
      </c>
      <c r="D206">
        <v>553</v>
      </c>
    </row>
    <row r="207" spans="1:4" x14ac:dyDescent="0.25">
      <c r="A207" t="s">
        <v>85</v>
      </c>
      <c r="B207" t="s">
        <v>162</v>
      </c>
      <c r="C207">
        <v>24</v>
      </c>
      <c r="D207">
        <v>1433</v>
      </c>
    </row>
    <row r="208" spans="1:4" x14ac:dyDescent="0.25">
      <c r="A208" t="s">
        <v>85</v>
      </c>
      <c r="B208" t="s">
        <v>162</v>
      </c>
      <c r="C208">
        <v>25</v>
      </c>
      <c r="D208">
        <v>755</v>
      </c>
    </row>
    <row r="209" spans="1:4" x14ac:dyDescent="0.25">
      <c r="A209" t="s">
        <v>85</v>
      </c>
      <c r="B209" t="s">
        <v>162</v>
      </c>
      <c r="C209">
        <v>26</v>
      </c>
      <c r="D209">
        <v>438</v>
      </c>
    </row>
    <row r="210" spans="1:4" x14ac:dyDescent="0.25">
      <c r="A210" t="s">
        <v>85</v>
      </c>
      <c r="B210" t="s">
        <v>162</v>
      </c>
      <c r="C210">
        <v>27</v>
      </c>
      <c r="D210">
        <v>1256</v>
      </c>
    </row>
    <row r="211" spans="1:4" x14ac:dyDescent="0.25">
      <c r="A211" t="s">
        <v>85</v>
      </c>
      <c r="B211" t="s">
        <v>162</v>
      </c>
      <c r="C211">
        <v>28</v>
      </c>
      <c r="D211">
        <v>1022</v>
      </c>
    </row>
    <row r="212" spans="1:4" x14ac:dyDescent="0.25">
      <c r="A212" t="s">
        <v>85</v>
      </c>
      <c r="B212" t="s">
        <v>162</v>
      </c>
      <c r="C212">
        <v>29</v>
      </c>
      <c r="D212">
        <v>859</v>
      </c>
    </row>
    <row r="213" spans="1:4" x14ac:dyDescent="0.25">
      <c r="A213" t="s">
        <v>85</v>
      </c>
      <c r="B213" t="s">
        <v>162</v>
      </c>
      <c r="C213">
        <v>30</v>
      </c>
      <c r="D213">
        <v>391</v>
      </c>
    </row>
    <row r="214" spans="1:4" x14ac:dyDescent="0.25">
      <c r="A214" t="s">
        <v>85</v>
      </c>
      <c r="B214" t="s">
        <v>162</v>
      </c>
      <c r="C214">
        <v>31</v>
      </c>
      <c r="D214">
        <v>205</v>
      </c>
    </row>
    <row r="215" spans="1:4" x14ac:dyDescent="0.25">
      <c r="A215" t="s">
        <v>85</v>
      </c>
      <c r="B215" t="s">
        <v>162</v>
      </c>
      <c r="C215">
        <v>32</v>
      </c>
      <c r="D215">
        <v>485</v>
      </c>
    </row>
    <row r="216" spans="1:4" x14ac:dyDescent="0.25">
      <c r="A216" t="s">
        <v>85</v>
      </c>
      <c r="B216" t="s">
        <v>162</v>
      </c>
      <c r="C216">
        <v>33</v>
      </c>
      <c r="D216">
        <v>188</v>
      </c>
    </row>
    <row r="217" spans="1:4" x14ac:dyDescent="0.25">
      <c r="A217" t="s">
        <v>85</v>
      </c>
      <c r="B217" t="s">
        <v>162</v>
      </c>
      <c r="C217">
        <v>34</v>
      </c>
      <c r="D217">
        <v>453</v>
      </c>
    </row>
    <row r="218" spans="1:4" x14ac:dyDescent="0.25">
      <c r="A218" t="s">
        <v>85</v>
      </c>
      <c r="B218" t="s">
        <v>162</v>
      </c>
      <c r="C218">
        <v>35</v>
      </c>
      <c r="D218">
        <v>399</v>
      </c>
    </row>
    <row r="219" spans="1:4" x14ac:dyDescent="0.25">
      <c r="A219" t="s">
        <v>85</v>
      </c>
      <c r="B219" t="s">
        <v>162</v>
      </c>
      <c r="C219">
        <v>36</v>
      </c>
      <c r="D219">
        <v>433</v>
      </c>
    </row>
    <row r="220" spans="1:4" x14ac:dyDescent="0.25">
      <c r="A220" t="s">
        <v>85</v>
      </c>
      <c r="B220" t="s">
        <v>162</v>
      </c>
      <c r="C220">
        <v>38</v>
      </c>
      <c r="D220">
        <v>95</v>
      </c>
    </row>
    <row r="221" spans="1:4" x14ac:dyDescent="0.25">
      <c r="A221" t="s">
        <v>85</v>
      </c>
      <c r="B221" t="s">
        <v>162</v>
      </c>
      <c r="C221">
        <v>39</v>
      </c>
      <c r="D221">
        <v>48</v>
      </c>
    </row>
    <row r="222" spans="1:4" x14ac:dyDescent="0.25">
      <c r="A222" t="s">
        <v>85</v>
      </c>
      <c r="B222" t="s">
        <v>162</v>
      </c>
      <c r="C222">
        <v>40</v>
      </c>
      <c r="D222">
        <v>230</v>
      </c>
    </row>
    <row r="223" spans="1:4" x14ac:dyDescent="0.25">
      <c r="A223" t="s">
        <v>85</v>
      </c>
      <c r="B223" t="s">
        <v>162</v>
      </c>
      <c r="C223">
        <v>41</v>
      </c>
      <c r="D223">
        <v>345</v>
      </c>
    </row>
    <row r="224" spans="1:4" x14ac:dyDescent="0.25">
      <c r="A224" t="s">
        <v>85</v>
      </c>
      <c r="B224" t="s">
        <v>162</v>
      </c>
      <c r="C224">
        <v>43</v>
      </c>
      <c r="D224">
        <v>461</v>
      </c>
    </row>
    <row r="225" spans="1:4" x14ac:dyDescent="0.25">
      <c r="A225" t="s">
        <v>85</v>
      </c>
      <c r="B225" t="s">
        <v>162</v>
      </c>
      <c r="C225">
        <v>44</v>
      </c>
      <c r="D225">
        <v>83</v>
      </c>
    </row>
    <row r="226" spans="1:4" x14ac:dyDescent="0.25">
      <c r="A226" t="s">
        <v>85</v>
      </c>
      <c r="B226" t="s">
        <v>162</v>
      </c>
      <c r="C226">
        <v>45</v>
      </c>
      <c r="D226">
        <v>111</v>
      </c>
    </row>
    <row r="227" spans="1:4" x14ac:dyDescent="0.25">
      <c r="A227" t="s">
        <v>85</v>
      </c>
      <c r="B227" t="s">
        <v>162</v>
      </c>
      <c r="C227">
        <v>46</v>
      </c>
      <c r="D227">
        <v>252</v>
      </c>
    </row>
    <row r="228" spans="1:4" x14ac:dyDescent="0.25">
      <c r="A228" t="s">
        <v>85</v>
      </c>
      <c r="B228" t="s">
        <v>162</v>
      </c>
      <c r="C228">
        <v>48</v>
      </c>
      <c r="D228">
        <v>82</v>
      </c>
    </row>
    <row r="229" spans="1:4" x14ac:dyDescent="0.25">
      <c r="A229" t="s">
        <v>85</v>
      </c>
      <c r="B229" t="s">
        <v>162</v>
      </c>
      <c r="C229">
        <v>51</v>
      </c>
      <c r="D229">
        <v>1061</v>
      </c>
    </row>
    <row r="230" spans="1:4" x14ac:dyDescent="0.25">
      <c r="A230" t="s">
        <v>85</v>
      </c>
      <c r="B230" t="s">
        <v>162</v>
      </c>
      <c r="C230">
        <v>57</v>
      </c>
      <c r="D230">
        <v>260</v>
      </c>
    </row>
    <row r="231" spans="1:4" x14ac:dyDescent="0.25">
      <c r="A231" t="s">
        <v>85</v>
      </c>
      <c r="B231" t="s">
        <v>162</v>
      </c>
      <c r="C231">
        <v>59</v>
      </c>
      <c r="D231">
        <v>3209</v>
      </c>
    </row>
    <row r="232" spans="1:4" x14ac:dyDescent="0.25">
      <c r="A232" t="s">
        <v>85</v>
      </c>
      <c r="B232" t="s">
        <v>163</v>
      </c>
      <c r="C232">
        <v>0</v>
      </c>
      <c r="D232">
        <v>25839</v>
      </c>
    </row>
    <row r="233" spans="1:4" x14ac:dyDescent="0.25">
      <c r="A233" t="s">
        <v>85</v>
      </c>
      <c r="B233" t="s">
        <v>163</v>
      </c>
      <c r="C233">
        <v>1</v>
      </c>
      <c r="D233">
        <v>18738</v>
      </c>
    </row>
    <row r="234" spans="1:4" x14ac:dyDescent="0.25">
      <c r="A234" t="s">
        <v>85</v>
      </c>
      <c r="B234" t="s">
        <v>163</v>
      </c>
      <c r="C234">
        <v>2</v>
      </c>
      <c r="D234">
        <v>11820</v>
      </c>
    </row>
    <row r="235" spans="1:4" x14ac:dyDescent="0.25">
      <c r="A235" t="s">
        <v>85</v>
      </c>
      <c r="B235" t="s">
        <v>163</v>
      </c>
      <c r="C235">
        <v>3</v>
      </c>
      <c r="D235">
        <v>9110</v>
      </c>
    </row>
    <row r="236" spans="1:4" x14ac:dyDescent="0.25">
      <c r="A236" t="s">
        <v>85</v>
      </c>
      <c r="B236" t="s">
        <v>163</v>
      </c>
      <c r="C236">
        <v>4</v>
      </c>
      <c r="D236">
        <v>10937</v>
      </c>
    </row>
    <row r="237" spans="1:4" x14ac:dyDescent="0.25">
      <c r="A237" t="s">
        <v>85</v>
      </c>
      <c r="B237" t="s">
        <v>163</v>
      </c>
      <c r="C237">
        <v>5</v>
      </c>
      <c r="D237">
        <v>7567</v>
      </c>
    </row>
    <row r="238" spans="1:4" x14ac:dyDescent="0.25">
      <c r="A238" t="s">
        <v>85</v>
      </c>
      <c r="B238" t="s">
        <v>163</v>
      </c>
      <c r="C238">
        <v>6</v>
      </c>
      <c r="D238">
        <v>8797</v>
      </c>
    </row>
    <row r="239" spans="1:4" x14ac:dyDescent="0.25">
      <c r="A239" t="s">
        <v>85</v>
      </c>
      <c r="B239" t="s">
        <v>163</v>
      </c>
      <c r="C239">
        <v>7</v>
      </c>
      <c r="D239">
        <v>4364</v>
      </c>
    </row>
    <row r="240" spans="1:4" x14ac:dyDescent="0.25">
      <c r="A240" t="s">
        <v>85</v>
      </c>
      <c r="B240" t="s">
        <v>163</v>
      </c>
      <c r="C240">
        <v>8</v>
      </c>
      <c r="D240">
        <v>3676</v>
      </c>
    </row>
    <row r="241" spans="1:4" x14ac:dyDescent="0.25">
      <c r="A241" t="s">
        <v>85</v>
      </c>
      <c r="B241" t="s">
        <v>163</v>
      </c>
      <c r="C241">
        <v>9</v>
      </c>
      <c r="D241">
        <v>5665</v>
      </c>
    </row>
    <row r="242" spans="1:4" x14ac:dyDescent="0.25">
      <c r="A242" t="s">
        <v>85</v>
      </c>
      <c r="B242" t="s">
        <v>163</v>
      </c>
      <c r="C242">
        <v>10</v>
      </c>
      <c r="D242">
        <v>5912</v>
      </c>
    </row>
    <row r="243" spans="1:4" x14ac:dyDescent="0.25">
      <c r="A243" t="s">
        <v>85</v>
      </c>
      <c r="B243" t="s">
        <v>163</v>
      </c>
      <c r="C243">
        <v>11</v>
      </c>
      <c r="D243">
        <v>4049</v>
      </c>
    </row>
    <row r="244" spans="1:4" x14ac:dyDescent="0.25">
      <c r="A244" t="s">
        <v>85</v>
      </c>
      <c r="B244" t="s">
        <v>163</v>
      </c>
      <c r="C244">
        <v>12</v>
      </c>
      <c r="D244">
        <v>3399</v>
      </c>
    </row>
    <row r="245" spans="1:4" x14ac:dyDescent="0.25">
      <c r="A245" t="s">
        <v>85</v>
      </c>
      <c r="B245" t="s">
        <v>163</v>
      </c>
      <c r="C245">
        <v>13</v>
      </c>
      <c r="D245">
        <v>1328</v>
      </c>
    </row>
    <row r="246" spans="1:4" x14ac:dyDescent="0.25">
      <c r="A246" t="s">
        <v>85</v>
      </c>
      <c r="B246" t="s">
        <v>163</v>
      </c>
      <c r="C246">
        <v>14</v>
      </c>
      <c r="D246">
        <v>3119</v>
      </c>
    </row>
    <row r="247" spans="1:4" x14ac:dyDescent="0.25">
      <c r="A247" t="s">
        <v>85</v>
      </c>
      <c r="B247" t="s">
        <v>163</v>
      </c>
      <c r="C247">
        <v>15</v>
      </c>
      <c r="D247">
        <v>2036</v>
      </c>
    </row>
    <row r="248" spans="1:4" x14ac:dyDescent="0.25">
      <c r="A248" t="s">
        <v>85</v>
      </c>
      <c r="B248" t="s">
        <v>163</v>
      </c>
      <c r="C248">
        <v>16</v>
      </c>
      <c r="D248">
        <v>1266</v>
      </c>
    </row>
    <row r="249" spans="1:4" x14ac:dyDescent="0.25">
      <c r="A249" t="s">
        <v>85</v>
      </c>
      <c r="B249" t="s">
        <v>163</v>
      </c>
      <c r="C249">
        <v>17</v>
      </c>
      <c r="D249">
        <v>1095</v>
      </c>
    </row>
    <row r="250" spans="1:4" x14ac:dyDescent="0.25">
      <c r="A250" t="s">
        <v>85</v>
      </c>
      <c r="B250" t="s">
        <v>163</v>
      </c>
      <c r="C250">
        <v>18</v>
      </c>
      <c r="D250">
        <v>703</v>
      </c>
    </row>
    <row r="251" spans="1:4" x14ac:dyDescent="0.25">
      <c r="A251" t="s">
        <v>85</v>
      </c>
      <c r="B251" t="s">
        <v>163</v>
      </c>
      <c r="C251">
        <v>19</v>
      </c>
      <c r="D251">
        <v>604</v>
      </c>
    </row>
    <row r="252" spans="1:4" x14ac:dyDescent="0.25">
      <c r="A252" t="s">
        <v>85</v>
      </c>
      <c r="B252" t="s">
        <v>163</v>
      </c>
      <c r="C252">
        <v>20</v>
      </c>
      <c r="D252">
        <v>337</v>
      </c>
    </row>
    <row r="253" spans="1:4" x14ac:dyDescent="0.25">
      <c r="A253" t="s">
        <v>85</v>
      </c>
      <c r="B253" t="s">
        <v>163</v>
      </c>
      <c r="C253">
        <v>21</v>
      </c>
      <c r="D253">
        <v>2259</v>
      </c>
    </row>
    <row r="254" spans="1:4" x14ac:dyDescent="0.25">
      <c r="A254" t="s">
        <v>85</v>
      </c>
      <c r="B254" t="s">
        <v>163</v>
      </c>
      <c r="C254">
        <v>22</v>
      </c>
      <c r="D254">
        <v>449</v>
      </c>
    </row>
    <row r="255" spans="1:4" x14ac:dyDescent="0.25">
      <c r="A255" t="s">
        <v>85</v>
      </c>
      <c r="B255" t="s">
        <v>163</v>
      </c>
      <c r="C255">
        <v>23</v>
      </c>
      <c r="D255">
        <v>588</v>
      </c>
    </row>
    <row r="256" spans="1:4" x14ac:dyDescent="0.25">
      <c r="A256" t="s">
        <v>85</v>
      </c>
      <c r="B256" t="s">
        <v>163</v>
      </c>
      <c r="C256">
        <v>24</v>
      </c>
      <c r="D256">
        <v>410</v>
      </c>
    </row>
    <row r="257" spans="1:4" x14ac:dyDescent="0.25">
      <c r="A257" t="s">
        <v>85</v>
      </c>
      <c r="B257" t="s">
        <v>163</v>
      </c>
      <c r="C257">
        <v>25</v>
      </c>
      <c r="D257">
        <v>509</v>
      </c>
    </row>
    <row r="258" spans="1:4" x14ac:dyDescent="0.25">
      <c r="A258" t="s">
        <v>85</v>
      </c>
      <c r="B258" t="s">
        <v>163</v>
      </c>
      <c r="C258">
        <v>26</v>
      </c>
      <c r="D258">
        <v>160</v>
      </c>
    </row>
    <row r="259" spans="1:4" x14ac:dyDescent="0.25">
      <c r="A259" t="s">
        <v>85</v>
      </c>
      <c r="B259" t="s">
        <v>163</v>
      </c>
      <c r="C259">
        <v>27</v>
      </c>
      <c r="D259">
        <v>282</v>
      </c>
    </row>
    <row r="260" spans="1:4" x14ac:dyDescent="0.25">
      <c r="A260" t="s">
        <v>85</v>
      </c>
      <c r="B260" t="s">
        <v>163</v>
      </c>
      <c r="C260">
        <v>28</v>
      </c>
      <c r="D260">
        <v>101</v>
      </c>
    </row>
    <row r="261" spans="1:4" x14ac:dyDescent="0.25">
      <c r="A261" t="s">
        <v>85</v>
      </c>
      <c r="B261" t="s">
        <v>163</v>
      </c>
      <c r="C261">
        <v>29</v>
      </c>
      <c r="D261">
        <v>912</v>
      </c>
    </row>
    <row r="262" spans="1:4" x14ac:dyDescent="0.25">
      <c r="A262" t="s">
        <v>85</v>
      </c>
      <c r="B262" t="s">
        <v>163</v>
      </c>
      <c r="C262">
        <v>30</v>
      </c>
      <c r="D262">
        <v>387</v>
      </c>
    </row>
    <row r="263" spans="1:4" x14ac:dyDescent="0.25">
      <c r="A263" t="s">
        <v>85</v>
      </c>
      <c r="B263" t="s">
        <v>163</v>
      </c>
      <c r="C263">
        <v>31</v>
      </c>
      <c r="D263">
        <v>388</v>
      </c>
    </row>
    <row r="264" spans="1:4" x14ac:dyDescent="0.25">
      <c r="A264" t="s">
        <v>85</v>
      </c>
      <c r="B264" t="s">
        <v>163</v>
      </c>
      <c r="C264">
        <v>33</v>
      </c>
      <c r="D264">
        <v>170</v>
      </c>
    </row>
    <row r="265" spans="1:4" x14ac:dyDescent="0.25">
      <c r="A265" t="s">
        <v>85</v>
      </c>
      <c r="B265" t="s">
        <v>163</v>
      </c>
      <c r="C265">
        <v>36</v>
      </c>
      <c r="D265">
        <v>663</v>
      </c>
    </row>
    <row r="266" spans="1:4" x14ac:dyDescent="0.25">
      <c r="A266" t="s">
        <v>85</v>
      </c>
      <c r="B266" t="s">
        <v>163</v>
      </c>
      <c r="C266">
        <v>37</v>
      </c>
      <c r="D266">
        <v>192</v>
      </c>
    </row>
    <row r="267" spans="1:4" x14ac:dyDescent="0.25">
      <c r="A267" t="s">
        <v>85</v>
      </c>
      <c r="B267" t="s">
        <v>163</v>
      </c>
      <c r="C267">
        <v>39</v>
      </c>
      <c r="D267">
        <v>281</v>
      </c>
    </row>
    <row r="268" spans="1:4" x14ac:dyDescent="0.25">
      <c r="A268" t="s">
        <v>85</v>
      </c>
      <c r="B268" t="s">
        <v>163</v>
      </c>
      <c r="C268">
        <v>42</v>
      </c>
      <c r="D268">
        <v>952</v>
      </c>
    </row>
    <row r="269" spans="1:4" x14ac:dyDescent="0.25">
      <c r="A269" t="s">
        <v>85</v>
      </c>
      <c r="B269" t="s">
        <v>163</v>
      </c>
      <c r="C269">
        <v>44</v>
      </c>
      <c r="D269">
        <v>166</v>
      </c>
    </row>
    <row r="270" spans="1:4" x14ac:dyDescent="0.25">
      <c r="A270" t="s">
        <v>85</v>
      </c>
      <c r="B270" t="s">
        <v>163</v>
      </c>
      <c r="C270">
        <v>46</v>
      </c>
      <c r="D270">
        <v>205</v>
      </c>
    </row>
    <row r="271" spans="1:4" x14ac:dyDescent="0.25">
      <c r="A271" t="s">
        <v>85</v>
      </c>
      <c r="B271" t="s">
        <v>163</v>
      </c>
      <c r="C271">
        <v>59</v>
      </c>
      <c r="D271">
        <v>5187</v>
      </c>
    </row>
    <row r="272" spans="1:4" x14ac:dyDescent="0.25">
      <c r="A272" t="s">
        <v>105</v>
      </c>
      <c r="B272" t="s">
        <v>158</v>
      </c>
      <c r="C272">
        <v>0</v>
      </c>
      <c r="D272">
        <v>12364</v>
      </c>
    </row>
    <row r="273" spans="1:4" x14ac:dyDescent="0.25">
      <c r="A273" t="s">
        <v>105</v>
      </c>
      <c r="B273" t="s">
        <v>158</v>
      </c>
      <c r="C273">
        <v>1</v>
      </c>
      <c r="D273">
        <v>9020</v>
      </c>
    </row>
    <row r="274" spans="1:4" x14ac:dyDescent="0.25">
      <c r="A274" t="s">
        <v>105</v>
      </c>
      <c r="B274" t="s">
        <v>158</v>
      </c>
      <c r="C274">
        <v>2</v>
      </c>
      <c r="D274">
        <v>12445</v>
      </c>
    </row>
    <row r="275" spans="1:4" x14ac:dyDescent="0.25">
      <c r="A275" t="s">
        <v>105</v>
      </c>
      <c r="B275" t="s">
        <v>158</v>
      </c>
      <c r="C275">
        <v>3</v>
      </c>
      <c r="D275">
        <v>12787</v>
      </c>
    </row>
    <row r="276" spans="1:4" x14ac:dyDescent="0.25">
      <c r="A276" t="s">
        <v>105</v>
      </c>
      <c r="B276" t="s">
        <v>158</v>
      </c>
      <c r="C276">
        <v>4</v>
      </c>
      <c r="D276">
        <v>15617</v>
      </c>
    </row>
    <row r="277" spans="1:4" x14ac:dyDescent="0.25">
      <c r="A277" t="s">
        <v>105</v>
      </c>
      <c r="B277" t="s">
        <v>158</v>
      </c>
      <c r="C277">
        <v>5</v>
      </c>
      <c r="D277">
        <v>8543</v>
      </c>
    </row>
    <row r="278" spans="1:4" x14ac:dyDescent="0.25">
      <c r="A278" t="s">
        <v>105</v>
      </c>
      <c r="B278" t="s">
        <v>158</v>
      </c>
      <c r="C278">
        <v>6</v>
      </c>
      <c r="D278">
        <v>7735</v>
      </c>
    </row>
    <row r="279" spans="1:4" x14ac:dyDescent="0.25">
      <c r="A279" t="s">
        <v>105</v>
      </c>
      <c r="B279" t="s">
        <v>158</v>
      </c>
      <c r="C279">
        <v>7</v>
      </c>
      <c r="D279">
        <v>6130</v>
      </c>
    </row>
    <row r="280" spans="1:4" x14ac:dyDescent="0.25">
      <c r="A280" t="s">
        <v>105</v>
      </c>
      <c r="B280" t="s">
        <v>158</v>
      </c>
      <c r="C280">
        <v>8</v>
      </c>
      <c r="D280">
        <v>5996</v>
      </c>
    </row>
    <row r="281" spans="1:4" x14ac:dyDescent="0.25">
      <c r="A281" t="s">
        <v>105</v>
      </c>
      <c r="B281" t="s">
        <v>158</v>
      </c>
      <c r="C281">
        <v>9</v>
      </c>
      <c r="D281">
        <v>5091</v>
      </c>
    </row>
    <row r="282" spans="1:4" x14ac:dyDescent="0.25">
      <c r="A282" t="s">
        <v>105</v>
      </c>
      <c r="B282" t="s">
        <v>158</v>
      </c>
      <c r="C282">
        <v>10</v>
      </c>
      <c r="D282">
        <v>3077</v>
      </c>
    </row>
    <row r="283" spans="1:4" x14ac:dyDescent="0.25">
      <c r="A283" t="s">
        <v>105</v>
      </c>
      <c r="B283" t="s">
        <v>158</v>
      </c>
      <c r="C283">
        <v>11</v>
      </c>
      <c r="D283">
        <v>1546</v>
      </c>
    </row>
    <row r="284" spans="1:4" x14ac:dyDescent="0.25">
      <c r="A284" t="s">
        <v>105</v>
      </c>
      <c r="B284" t="s">
        <v>158</v>
      </c>
      <c r="C284">
        <v>12</v>
      </c>
      <c r="D284">
        <v>1508</v>
      </c>
    </row>
    <row r="285" spans="1:4" x14ac:dyDescent="0.25">
      <c r="A285" t="s">
        <v>105</v>
      </c>
      <c r="B285" t="s">
        <v>158</v>
      </c>
      <c r="C285">
        <v>13</v>
      </c>
      <c r="D285">
        <v>2720</v>
      </c>
    </row>
    <row r="286" spans="1:4" x14ac:dyDescent="0.25">
      <c r="A286" t="s">
        <v>105</v>
      </c>
      <c r="B286" t="s">
        <v>158</v>
      </c>
      <c r="C286">
        <v>14</v>
      </c>
      <c r="D286">
        <v>2420</v>
      </c>
    </row>
    <row r="287" spans="1:4" x14ac:dyDescent="0.25">
      <c r="A287" t="s">
        <v>105</v>
      </c>
      <c r="B287" t="s">
        <v>158</v>
      </c>
      <c r="C287">
        <v>15</v>
      </c>
      <c r="D287">
        <v>1319</v>
      </c>
    </row>
    <row r="288" spans="1:4" x14ac:dyDescent="0.25">
      <c r="A288" t="s">
        <v>105</v>
      </c>
      <c r="B288" t="s">
        <v>158</v>
      </c>
      <c r="C288">
        <v>16</v>
      </c>
      <c r="D288">
        <v>1469</v>
      </c>
    </row>
    <row r="289" spans="1:4" x14ac:dyDescent="0.25">
      <c r="A289" t="s">
        <v>105</v>
      </c>
      <c r="B289" t="s">
        <v>158</v>
      </c>
      <c r="C289">
        <v>17</v>
      </c>
      <c r="D289">
        <v>2032</v>
      </c>
    </row>
    <row r="290" spans="1:4" x14ac:dyDescent="0.25">
      <c r="A290" t="s">
        <v>105</v>
      </c>
      <c r="B290" t="s">
        <v>158</v>
      </c>
      <c r="C290">
        <v>18</v>
      </c>
      <c r="D290">
        <v>1694</v>
      </c>
    </row>
    <row r="291" spans="1:4" x14ac:dyDescent="0.25">
      <c r="A291" t="s">
        <v>105</v>
      </c>
      <c r="B291" t="s">
        <v>158</v>
      </c>
      <c r="C291">
        <v>19</v>
      </c>
      <c r="D291">
        <v>689</v>
      </c>
    </row>
    <row r="292" spans="1:4" x14ac:dyDescent="0.25">
      <c r="A292" t="s">
        <v>105</v>
      </c>
      <c r="B292" t="s">
        <v>158</v>
      </c>
      <c r="C292">
        <v>20</v>
      </c>
      <c r="D292">
        <v>886</v>
      </c>
    </row>
    <row r="293" spans="1:4" x14ac:dyDescent="0.25">
      <c r="A293" t="s">
        <v>105</v>
      </c>
      <c r="B293" t="s">
        <v>158</v>
      </c>
      <c r="C293">
        <v>21</v>
      </c>
      <c r="D293">
        <v>238</v>
      </c>
    </row>
    <row r="294" spans="1:4" x14ac:dyDescent="0.25">
      <c r="A294" t="s">
        <v>105</v>
      </c>
      <c r="B294" t="s">
        <v>158</v>
      </c>
      <c r="C294">
        <v>22</v>
      </c>
      <c r="D294">
        <v>547</v>
      </c>
    </row>
    <row r="295" spans="1:4" x14ac:dyDescent="0.25">
      <c r="A295" t="s">
        <v>105</v>
      </c>
      <c r="B295" t="s">
        <v>158</v>
      </c>
      <c r="C295">
        <v>23</v>
      </c>
      <c r="D295">
        <v>410</v>
      </c>
    </row>
    <row r="296" spans="1:4" x14ac:dyDescent="0.25">
      <c r="A296" t="s">
        <v>105</v>
      </c>
      <c r="B296" t="s">
        <v>158</v>
      </c>
      <c r="C296">
        <v>24</v>
      </c>
      <c r="D296">
        <v>348</v>
      </c>
    </row>
    <row r="297" spans="1:4" x14ac:dyDescent="0.25">
      <c r="A297" t="s">
        <v>105</v>
      </c>
      <c r="B297" t="s">
        <v>158</v>
      </c>
      <c r="C297">
        <v>25</v>
      </c>
      <c r="D297">
        <v>1222</v>
      </c>
    </row>
    <row r="298" spans="1:4" x14ac:dyDescent="0.25">
      <c r="A298" t="s">
        <v>105</v>
      </c>
      <c r="B298" t="s">
        <v>158</v>
      </c>
      <c r="C298">
        <v>26</v>
      </c>
      <c r="D298">
        <v>93</v>
      </c>
    </row>
    <row r="299" spans="1:4" x14ac:dyDescent="0.25">
      <c r="A299" t="s">
        <v>105</v>
      </c>
      <c r="B299" t="s">
        <v>158</v>
      </c>
      <c r="C299">
        <v>27</v>
      </c>
      <c r="D299">
        <v>300</v>
      </c>
    </row>
    <row r="300" spans="1:4" x14ac:dyDescent="0.25">
      <c r="A300" t="s">
        <v>105</v>
      </c>
      <c r="B300" t="s">
        <v>158</v>
      </c>
      <c r="C300">
        <v>28</v>
      </c>
      <c r="D300">
        <v>493</v>
      </c>
    </row>
    <row r="301" spans="1:4" x14ac:dyDescent="0.25">
      <c r="A301" t="s">
        <v>105</v>
      </c>
      <c r="B301" t="s">
        <v>158</v>
      </c>
      <c r="C301">
        <v>30</v>
      </c>
      <c r="D301">
        <v>858</v>
      </c>
    </row>
    <row r="302" spans="1:4" x14ac:dyDescent="0.25">
      <c r="A302" t="s">
        <v>105</v>
      </c>
      <c r="B302" t="s">
        <v>158</v>
      </c>
      <c r="C302">
        <v>31</v>
      </c>
      <c r="D302">
        <v>250</v>
      </c>
    </row>
    <row r="303" spans="1:4" x14ac:dyDescent="0.25">
      <c r="A303" t="s">
        <v>105</v>
      </c>
      <c r="B303" t="s">
        <v>158</v>
      </c>
      <c r="C303">
        <v>32</v>
      </c>
      <c r="D303">
        <v>498</v>
      </c>
    </row>
    <row r="304" spans="1:4" x14ac:dyDescent="0.25">
      <c r="A304" t="s">
        <v>105</v>
      </c>
      <c r="B304" t="s">
        <v>158</v>
      </c>
      <c r="C304">
        <v>38</v>
      </c>
      <c r="D304">
        <v>189</v>
      </c>
    </row>
    <row r="305" spans="1:4" x14ac:dyDescent="0.25">
      <c r="A305" t="s">
        <v>105</v>
      </c>
      <c r="B305" t="s">
        <v>158</v>
      </c>
      <c r="C305">
        <v>39</v>
      </c>
      <c r="D305">
        <v>428</v>
      </c>
    </row>
    <row r="306" spans="1:4" x14ac:dyDescent="0.25">
      <c r="A306" t="s">
        <v>105</v>
      </c>
      <c r="B306" t="s">
        <v>158</v>
      </c>
      <c r="C306">
        <v>40</v>
      </c>
      <c r="D306">
        <v>249</v>
      </c>
    </row>
    <row r="307" spans="1:4" x14ac:dyDescent="0.25">
      <c r="A307" t="s">
        <v>105</v>
      </c>
      <c r="B307" t="s">
        <v>158</v>
      </c>
      <c r="C307">
        <v>41</v>
      </c>
      <c r="D307">
        <v>230</v>
      </c>
    </row>
    <row r="308" spans="1:4" x14ac:dyDescent="0.25">
      <c r="A308" t="s">
        <v>105</v>
      </c>
      <c r="B308" t="s">
        <v>158</v>
      </c>
      <c r="C308">
        <v>59</v>
      </c>
      <c r="D308">
        <v>1891</v>
      </c>
    </row>
    <row r="309" spans="1:4" x14ac:dyDescent="0.25">
      <c r="A309" t="s">
        <v>105</v>
      </c>
      <c r="B309" t="s">
        <v>159</v>
      </c>
      <c r="C309">
        <v>0</v>
      </c>
      <c r="D309">
        <v>4805</v>
      </c>
    </row>
    <row r="310" spans="1:4" x14ac:dyDescent="0.25">
      <c r="A310" t="s">
        <v>105</v>
      </c>
      <c r="B310" t="s">
        <v>159</v>
      </c>
      <c r="C310">
        <v>1</v>
      </c>
      <c r="D310">
        <v>7289</v>
      </c>
    </row>
    <row r="311" spans="1:4" x14ac:dyDescent="0.25">
      <c r="A311" t="s">
        <v>105</v>
      </c>
      <c r="B311" t="s">
        <v>159</v>
      </c>
      <c r="C311">
        <v>2</v>
      </c>
      <c r="D311">
        <v>4815</v>
      </c>
    </row>
    <row r="312" spans="1:4" x14ac:dyDescent="0.25">
      <c r="A312" t="s">
        <v>105</v>
      </c>
      <c r="B312" t="s">
        <v>159</v>
      </c>
      <c r="C312">
        <v>3</v>
      </c>
      <c r="D312">
        <v>7802</v>
      </c>
    </row>
    <row r="313" spans="1:4" x14ac:dyDescent="0.25">
      <c r="A313" t="s">
        <v>105</v>
      </c>
      <c r="B313" t="s">
        <v>159</v>
      </c>
      <c r="C313">
        <v>4</v>
      </c>
      <c r="D313">
        <v>5915</v>
      </c>
    </row>
    <row r="314" spans="1:4" x14ac:dyDescent="0.25">
      <c r="A314" t="s">
        <v>105</v>
      </c>
      <c r="B314" t="s">
        <v>159</v>
      </c>
      <c r="C314">
        <v>5</v>
      </c>
      <c r="D314">
        <v>4314</v>
      </c>
    </row>
    <row r="315" spans="1:4" x14ac:dyDescent="0.25">
      <c r="A315" t="s">
        <v>105</v>
      </c>
      <c r="B315" t="s">
        <v>159</v>
      </c>
      <c r="C315">
        <v>6</v>
      </c>
      <c r="D315">
        <v>3860</v>
      </c>
    </row>
    <row r="316" spans="1:4" x14ac:dyDescent="0.25">
      <c r="A316" t="s">
        <v>105</v>
      </c>
      <c r="B316" t="s">
        <v>159</v>
      </c>
      <c r="C316">
        <v>7</v>
      </c>
      <c r="D316">
        <v>1357</v>
      </c>
    </row>
    <row r="317" spans="1:4" x14ac:dyDescent="0.25">
      <c r="A317" t="s">
        <v>105</v>
      </c>
      <c r="B317" t="s">
        <v>159</v>
      </c>
      <c r="C317">
        <v>8</v>
      </c>
      <c r="D317">
        <v>3879</v>
      </c>
    </row>
    <row r="318" spans="1:4" x14ac:dyDescent="0.25">
      <c r="A318" t="s">
        <v>105</v>
      </c>
      <c r="B318" t="s">
        <v>159</v>
      </c>
      <c r="C318">
        <v>9</v>
      </c>
      <c r="D318">
        <v>2227</v>
      </c>
    </row>
    <row r="319" spans="1:4" x14ac:dyDescent="0.25">
      <c r="A319" t="s">
        <v>105</v>
      </c>
      <c r="B319" t="s">
        <v>159</v>
      </c>
      <c r="C319">
        <v>10</v>
      </c>
      <c r="D319">
        <v>787</v>
      </c>
    </row>
    <row r="320" spans="1:4" x14ac:dyDescent="0.25">
      <c r="A320" t="s">
        <v>105</v>
      </c>
      <c r="B320" t="s">
        <v>159</v>
      </c>
      <c r="C320">
        <v>11</v>
      </c>
      <c r="D320">
        <v>1820</v>
      </c>
    </row>
    <row r="321" spans="1:4" x14ac:dyDescent="0.25">
      <c r="A321" t="s">
        <v>105</v>
      </c>
      <c r="B321" t="s">
        <v>159</v>
      </c>
      <c r="C321">
        <v>12</v>
      </c>
      <c r="D321">
        <v>1005</v>
      </c>
    </row>
    <row r="322" spans="1:4" x14ac:dyDescent="0.25">
      <c r="A322" t="s">
        <v>105</v>
      </c>
      <c r="B322" t="s">
        <v>159</v>
      </c>
      <c r="C322">
        <v>13</v>
      </c>
      <c r="D322">
        <v>946</v>
      </c>
    </row>
    <row r="323" spans="1:4" x14ac:dyDescent="0.25">
      <c r="A323" t="s">
        <v>105</v>
      </c>
      <c r="B323" t="s">
        <v>159</v>
      </c>
      <c r="C323">
        <v>14</v>
      </c>
      <c r="D323">
        <v>55</v>
      </c>
    </row>
    <row r="324" spans="1:4" x14ac:dyDescent="0.25">
      <c r="A324" t="s">
        <v>105</v>
      </c>
      <c r="B324" t="s">
        <v>159</v>
      </c>
      <c r="C324">
        <v>15</v>
      </c>
      <c r="D324">
        <v>222</v>
      </c>
    </row>
    <row r="325" spans="1:4" x14ac:dyDescent="0.25">
      <c r="A325" t="s">
        <v>105</v>
      </c>
      <c r="B325" t="s">
        <v>159</v>
      </c>
      <c r="C325">
        <v>16</v>
      </c>
      <c r="D325">
        <v>203</v>
      </c>
    </row>
    <row r="326" spans="1:4" x14ac:dyDescent="0.25">
      <c r="A326" t="s">
        <v>105</v>
      </c>
      <c r="B326" t="s">
        <v>159</v>
      </c>
      <c r="C326">
        <v>17</v>
      </c>
      <c r="D326">
        <v>270</v>
      </c>
    </row>
    <row r="327" spans="1:4" x14ac:dyDescent="0.25">
      <c r="A327" t="s">
        <v>105</v>
      </c>
      <c r="B327" t="s">
        <v>159</v>
      </c>
      <c r="C327">
        <v>18</v>
      </c>
      <c r="D327">
        <v>441</v>
      </c>
    </row>
    <row r="328" spans="1:4" x14ac:dyDescent="0.25">
      <c r="A328" t="s">
        <v>105</v>
      </c>
      <c r="B328" t="s">
        <v>159</v>
      </c>
      <c r="C328">
        <v>19</v>
      </c>
      <c r="D328">
        <v>281</v>
      </c>
    </row>
    <row r="329" spans="1:4" x14ac:dyDescent="0.25">
      <c r="A329" t="s">
        <v>105</v>
      </c>
      <c r="B329" t="s">
        <v>159</v>
      </c>
      <c r="C329">
        <v>21</v>
      </c>
      <c r="D329">
        <v>329</v>
      </c>
    </row>
    <row r="330" spans="1:4" x14ac:dyDescent="0.25">
      <c r="A330" t="s">
        <v>105</v>
      </c>
      <c r="B330" t="s">
        <v>159</v>
      </c>
      <c r="C330">
        <v>27</v>
      </c>
      <c r="D330">
        <v>197</v>
      </c>
    </row>
    <row r="331" spans="1:4" x14ac:dyDescent="0.25">
      <c r="A331" t="s">
        <v>105</v>
      </c>
      <c r="B331" t="s">
        <v>159</v>
      </c>
      <c r="C331">
        <v>29</v>
      </c>
      <c r="D331">
        <v>124</v>
      </c>
    </row>
    <row r="332" spans="1:4" x14ac:dyDescent="0.25">
      <c r="A332" t="s">
        <v>105</v>
      </c>
      <c r="B332" t="s">
        <v>159</v>
      </c>
      <c r="C332">
        <v>33</v>
      </c>
      <c r="D332">
        <v>56</v>
      </c>
    </row>
    <row r="333" spans="1:4" x14ac:dyDescent="0.25">
      <c r="A333" t="s">
        <v>105</v>
      </c>
      <c r="B333" t="s">
        <v>159</v>
      </c>
      <c r="C333">
        <v>45</v>
      </c>
      <c r="D333">
        <v>297</v>
      </c>
    </row>
    <row r="334" spans="1:4" x14ac:dyDescent="0.25">
      <c r="A334" t="s">
        <v>105</v>
      </c>
      <c r="B334" t="s">
        <v>159</v>
      </c>
      <c r="C334">
        <v>52</v>
      </c>
      <c r="D334">
        <v>92</v>
      </c>
    </row>
    <row r="335" spans="1:4" x14ac:dyDescent="0.25">
      <c r="A335" t="s">
        <v>105</v>
      </c>
      <c r="B335" t="s">
        <v>159</v>
      </c>
      <c r="C335">
        <v>59</v>
      </c>
      <c r="D335">
        <v>863</v>
      </c>
    </row>
    <row r="336" spans="1:4" x14ac:dyDescent="0.25">
      <c r="A336" t="s">
        <v>105</v>
      </c>
      <c r="B336" t="s">
        <v>160</v>
      </c>
      <c r="C336">
        <v>0</v>
      </c>
      <c r="D336">
        <v>5682</v>
      </c>
    </row>
    <row r="337" spans="1:4" x14ac:dyDescent="0.25">
      <c r="A337" t="s">
        <v>105</v>
      </c>
      <c r="B337" t="s">
        <v>160</v>
      </c>
      <c r="C337">
        <v>1</v>
      </c>
      <c r="D337">
        <v>1643</v>
      </c>
    </row>
    <row r="338" spans="1:4" x14ac:dyDescent="0.25">
      <c r="A338" t="s">
        <v>105</v>
      </c>
      <c r="B338" t="s">
        <v>160</v>
      </c>
      <c r="C338">
        <v>2</v>
      </c>
      <c r="D338">
        <v>1993</v>
      </c>
    </row>
    <row r="339" spans="1:4" x14ac:dyDescent="0.25">
      <c r="A339" t="s">
        <v>105</v>
      </c>
      <c r="B339" t="s">
        <v>160</v>
      </c>
      <c r="C339">
        <v>3</v>
      </c>
      <c r="D339">
        <v>3108</v>
      </c>
    </row>
    <row r="340" spans="1:4" x14ac:dyDescent="0.25">
      <c r="A340" t="s">
        <v>105</v>
      </c>
      <c r="B340" t="s">
        <v>160</v>
      </c>
      <c r="C340">
        <v>4</v>
      </c>
      <c r="D340">
        <v>1993</v>
      </c>
    </row>
    <row r="341" spans="1:4" x14ac:dyDescent="0.25">
      <c r="A341" t="s">
        <v>105</v>
      </c>
      <c r="B341" t="s">
        <v>160</v>
      </c>
      <c r="C341">
        <v>5</v>
      </c>
      <c r="D341">
        <v>934</v>
      </c>
    </row>
    <row r="342" spans="1:4" x14ac:dyDescent="0.25">
      <c r="A342" t="s">
        <v>105</v>
      </c>
      <c r="B342" t="s">
        <v>160</v>
      </c>
      <c r="C342">
        <v>6</v>
      </c>
      <c r="D342">
        <v>1056</v>
      </c>
    </row>
    <row r="343" spans="1:4" x14ac:dyDescent="0.25">
      <c r="A343" t="s">
        <v>105</v>
      </c>
      <c r="B343" t="s">
        <v>160</v>
      </c>
      <c r="C343">
        <v>7</v>
      </c>
      <c r="D343">
        <v>1142</v>
      </c>
    </row>
    <row r="344" spans="1:4" x14ac:dyDescent="0.25">
      <c r="A344" t="s">
        <v>105</v>
      </c>
      <c r="B344" t="s">
        <v>160</v>
      </c>
      <c r="C344">
        <v>8</v>
      </c>
      <c r="D344">
        <v>1368</v>
      </c>
    </row>
    <row r="345" spans="1:4" x14ac:dyDescent="0.25">
      <c r="A345" t="s">
        <v>105</v>
      </c>
      <c r="B345" t="s">
        <v>160</v>
      </c>
      <c r="C345">
        <v>9</v>
      </c>
      <c r="D345">
        <v>658</v>
      </c>
    </row>
    <row r="346" spans="1:4" x14ac:dyDescent="0.25">
      <c r="A346" t="s">
        <v>105</v>
      </c>
      <c r="B346" t="s">
        <v>160</v>
      </c>
      <c r="C346">
        <v>10</v>
      </c>
      <c r="D346">
        <v>784</v>
      </c>
    </row>
    <row r="347" spans="1:4" x14ac:dyDescent="0.25">
      <c r="A347" t="s">
        <v>105</v>
      </c>
      <c r="B347" t="s">
        <v>160</v>
      </c>
      <c r="C347">
        <v>11</v>
      </c>
      <c r="D347">
        <v>649</v>
      </c>
    </row>
    <row r="348" spans="1:4" x14ac:dyDescent="0.25">
      <c r="A348" t="s">
        <v>105</v>
      </c>
      <c r="B348" t="s">
        <v>160</v>
      </c>
      <c r="C348">
        <v>12</v>
      </c>
      <c r="D348">
        <v>618</v>
      </c>
    </row>
    <row r="349" spans="1:4" x14ac:dyDescent="0.25">
      <c r="A349" t="s">
        <v>105</v>
      </c>
      <c r="B349" t="s">
        <v>160</v>
      </c>
      <c r="C349">
        <v>13</v>
      </c>
      <c r="D349">
        <v>345</v>
      </c>
    </row>
    <row r="350" spans="1:4" x14ac:dyDescent="0.25">
      <c r="A350" t="s">
        <v>105</v>
      </c>
      <c r="B350" t="s">
        <v>160</v>
      </c>
      <c r="C350">
        <v>14</v>
      </c>
      <c r="D350">
        <v>1333</v>
      </c>
    </row>
    <row r="351" spans="1:4" x14ac:dyDescent="0.25">
      <c r="A351" t="s">
        <v>105</v>
      </c>
      <c r="B351" t="s">
        <v>160</v>
      </c>
      <c r="C351">
        <v>15</v>
      </c>
      <c r="D351">
        <v>140</v>
      </c>
    </row>
    <row r="352" spans="1:4" x14ac:dyDescent="0.25">
      <c r="A352" t="s">
        <v>105</v>
      </c>
      <c r="B352" t="s">
        <v>160</v>
      </c>
      <c r="C352">
        <v>18</v>
      </c>
      <c r="D352">
        <v>850</v>
      </c>
    </row>
    <row r="353" spans="1:4" x14ac:dyDescent="0.25">
      <c r="A353" t="s">
        <v>105</v>
      </c>
      <c r="B353" t="s">
        <v>160</v>
      </c>
      <c r="C353">
        <v>19</v>
      </c>
      <c r="D353">
        <v>402</v>
      </c>
    </row>
    <row r="354" spans="1:4" x14ac:dyDescent="0.25">
      <c r="A354" t="s">
        <v>105</v>
      </c>
      <c r="B354" t="s">
        <v>160</v>
      </c>
      <c r="C354">
        <v>20</v>
      </c>
      <c r="D354">
        <v>178</v>
      </c>
    </row>
    <row r="355" spans="1:4" x14ac:dyDescent="0.25">
      <c r="A355" t="s">
        <v>105</v>
      </c>
      <c r="B355" t="s">
        <v>160</v>
      </c>
      <c r="C355">
        <v>21</v>
      </c>
      <c r="D355">
        <v>201</v>
      </c>
    </row>
    <row r="356" spans="1:4" x14ac:dyDescent="0.25">
      <c r="A356" t="s">
        <v>105</v>
      </c>
      <c r="B356" t="s">
        <v>160</v>
      </c>
      <c r="C356">
        <v>22</v>
      </c>
      <c r="D356">
        <v>346</v>
      </c>
    </row>
    <row r="357" spans="1:4" x14ac:dyDescent="0.25">
      <c r="A357" t="s">
        <v>105</v>
      </c>
      <c r="B357" t="s">
        <v>160</v>
      </c>
      <c r="C357">
        <v>26</v>
      </c>
      <c r="D357">
        <v>71</v>
      </c>
    </row>
    <row r="358" spans="1:4" x14ac:dyDescent="0.25">
      <c r="A358" t="s">
        <v>105</v>
      </c>
      <c r="B358" t="s">
        <v>160</v>
      </c>
      <c r="C358">
        <v>34</v>
      </c>
      <c r="D358">
        <v>96</v>
      </c>
    </row>
    <row r="359" spans="1:4" x14ac:dyDescent="0.25">
      <c r="A359" t="s">
        <v>105</v>
      </c>
      <c r="B359" t="s">
        <v>160</v>
      </c>
      <c r="C359">
        <v>38</v>
      </c>
      <c r="D359">
        <v>79</v>
      </c>
    </row>
    <row r="360" spans="1:4" x14ac:dyDescent="0.25">
      <c r="A360" t="s">
        <v>105</v>
      </c>
      <c r="B360" t="s">
        <v>160</v>
      </c>
      <c r="C360">
        <v>53</v>
      </c>
      <c r="D360">
        <v>92</v>
      </c>
    </row>
    <row r="361" spans="1:4" x14ac:dyDescent="0.25">
      <c r="A361" t="s">
        <v>105</v>
      </c>
      <c r="B361" t="s">
        <v>160</v>
      </c>
      <c r="C361">
        <v>59</v>
      </c>
      <c r="D361">
        <v>214</v>
      </c>
    </row>
    <row r="362" spans="1:4" x14ac:dyDescent="0.25">
      <c r="A362" t="s">
        <v>105</v>
      </c>
      <c r="B362" t="s">
        <v>161</v>
      </c>
      <c r="C362">
        <v>0</v>
      </c>
      <c r="D362">
        <v>3665</v>
      </c>
    </row>
    <row r="363" spans="1:4" x14ac:dyDescent="0.25">
      <c r="A363" t="s">
        <v>105</v>
      </c>
      <c r="B363" t="s">
        <v>161</v>
      </c>
      <c r="C363">
        <v>1</v>
      </c>
      <c r="D363">
        <v>7342</v>
      </c>
    </row>
    <row r="364" spans="1:4" x14ac:dyDescent="0.25">
      <c r="A364" t="s">
        <v>105</v>
      </c>
      <c r="B364" t="s">
        <v>161</v>
      </c>
      <c r="C364">
        <v>2</v>
      </c>
      <c r="D364">
        <v>10827</v>
      </c>
    </row>
    <row r="365" spans="1:4" x14ac:dyDescent="0.25">
      <c r="A365" t="s">
        <v>105</v>
      </c>
      <c r="B365" t="s">
        <v>161</v>
      </c>
      <c r="C365">
        <v>3</v>
      </c>
      <c r="D365">
        <v>10591</v>
      </c>
    </row>
    <row r="366" spans="1:4" x14ac:dyDescent="0.25">
      <c r="A366" t="s">
        <v>105</v>
      </c>
      <c r="B366" t="s">
        <v>161</v>
      </c>
      <c r="C366">
        <v>4</v>
      </c>
      <c r="D366">
        <v>5987</v>
      </c>
    </row>
    <row r="367" spans="1:4" x14ac:dyDescent="0.25">
      <c r="A367" t="s">
        <v>105</v>
      </c>
      <c r="B367" t="s">
        <v>161</v>
      </c>
      <c r="C367">
        <v>5</v>
      </c>
      <c r="D367">
        <v>7600</v>
      </c>
    </row>
    <row r="368" spans="1:4" x14ac:dyDescent="0.25">
      <c r="A368" t="s">
        <v>105</v>
      </c>
      <c r="B368" t="s">
        <v>161</v>
      </c>
      <c r="C368">
        <v>6</v>
      </c>
      <c r="D368">
        <v>5875</v>
      </c>
    </row>
    <row r="369" spans="1:4" x14ac:dyDescent="0.25">
      <c r="A369" t="s">
        <v>105</v>
      </c>
      <c r="B369" t="s">
        <v>161</v>
      </c>
      <c r="C369">
        <v>7</v>
      </c>
      <c r="D369">
        <v>5453</v>
      </c>
    </row>
    <row r="370" spans="1:4" x14ac:dyDescent="0.25">
      <c r="A370" t="s">
        <v>105</v>
      </c>
      <c r="B370" t="s">
        <v>161</v>
      </c>
      <c r="C370">
        <v>8</v>
      </c>
      <c r="D370">
        <v>2894</v>
      </c>
    </row>
    <row r="371" spans="1:4" x14ac:dyDescent="0.25">
      <c r="A371" t="s">
        <v>105</v>
      </c>
      <c r="B371" t="s">
        <v>161</v>
      </c>
      <c r="C371">
        <v>9</v>
      </c>
      <c r="D371">
        <v>2552</v>
      </c>
    </row>
    <row r="372" spans="1:4" x14ac:dyDescent="0.25">
      <c r="A372" t="s">
        <v>105</v>
      </c>
      <c r="B372" t="s">
        <v>161</v>
      </c>
      <c r="C372">
        <v>10</v>
      </c>
      <c r="D372">
        <v>2922</v>
      </c>
    </row>
    <row r="373" spans="1:4" x14ac:dyDescent="0.25">
      <c r="A373" t="s">
        <v>105</v>
      </c>
      <c r="B373" t="s">
        <v>161</v>
      </c>
      <c r="C373">
        <v>11</v>
      </c>
      <c r="D373">
        <v>2220</v>
      </c>
    </row>
    <row r="374" spans="1:4" x14ac:dyDescent="0.25">
      <c r="A374" t="s">
        <v>105</v>
      </c>
      <c r="B374" t="s">
        <v>161</v>
      </c>
      <c r="C374">
        <v>12</v>
      </c>
      <c r="D374">
        <v>977</v>
      </c>
    </row>
    <row r="375" spans="1:4" x14ac:dyDescent="0.25">
      <c r="A375" t="s">
        <v>105</v>
      </c>
      <c r="B375" t="s">
        <v>161</v>
      </c>
      <c r="C375">
        <v>13</v>
      </c>
      <c r="D375">
        <v>2551</v>
      </c>
    </row>
    <row r="376" spans="1:4" x14ac:dyDescent="0.25">
      <c r="A376" t="s">
        <v>105</v>
      </c>
      <c r="B376" t="s">
        <v>161</v>
      </c>
      <c r="C376">
        <v>14</v>
      </c>
      <c r="D376">
        <v>1909</v>
      </c>
    </row>
    <row r="377" spans="1:4" x14ac:dyDescent="0.25">
      <c r="A377" t="s">
        <v>105</v>
      </c>
      <c r="B377" t="s">
        <v>161</v>
      </c>
      <c r="C377">
        <v>15</v>
      </c>
      <c r="D377">
        <v>1035</v>
      </c>
    </row>
    <row r="378" spans="1:4" x14ac:dyDescent="0.25">
      <c r="A378" t="s">
        <v>105</v>
      </c>
      <c r="B378" t="s">
        <v>161</v>
      </c>
      <c r="C378">
        <v>16</v>
      </c>
      <c r="D378">
        <v>1566</v>
      </c>
    </row>
    <row r="379" spans="1:4" x14ac:dyDescent="0.25">
      <c r="A379" t="s">
        <v>105</v>
      </c>
      <c r="B379" t="s">
        <v>161</v>
      </c>
      <c r="C379">
        <v>17</v>
      </c>
      <c r="D379">
        <v>874</v>
      </c>
    </row>
    <row r="380" spans="1:4" x14ac:dyDescent="0.25">
      <c r="A380" t="s">
        <v>105</v>
      </c>
      <c r="B380" t="s">
        <v>161</v>
      </c>
      <c r="C380">
        <v>18</v>
      </c>
      <c r="D380">
        <v>1527</v>
      </c>
    </row>
    <row r="381" spans="1:4" x14ac:dyDescent="0.25">
      <c r="A381" t="s">
        <v>105</v>
      </c>
      <c r="B381" t="s">
        <v>161</v>
      </c>
      <c r="C381">
        <v>19</v>
      </c>
      <c r="D381">
        <v>1464</v>
      </c>
    </row>
    <row r="382" spans="1:4" x14ac:dyDescent="0.25">
      <c r="A382" t="s">
        <v>105</v>
      </c>
      <c r="B382" t="s">
        <v>161</v>
      </c>
      <c r="C382">
        <v>20</v>
      </c>
      <c r="D382">
        <v>944</v>
      </c>
    </row>
    <row r="383" spans="1:4" x14ac:dyDescent="0.25">
      <c r="A383" t="s">
        <v>105</v>
      </c>
      <c r="B383" t="s">
        <v>161</v>
      </c>
      <c r="C383">
        <v>21</v>
      </c>
      <c r="D383">
        <v>1307</v>
      </c>
    </row>
    <row r="384" spans="1:4" x14ac:dyDescent="0.25">
      <c r="A384" t="s">
        <v>105</v>
      </c>
      <c r="B384" t="s">
        <v>161</v>
      </c>
      <c r="C384">
        <v>22</v>
      </c>
      <c r="D384">
        <v>423</v>
      </c>
    </row>
    <row r="385" spans="1:4" x14ac:dyDescent="0.25">
      <c r="A385" t="s">
        <v>105</v>
      </c>
      <c r="B385" t="s">
        <v>161</v>
      </c>
      <c r="C385">
        <v>23</v>
      </c>
      <c r="D385">
        <v>229</v>
      </c>
    </row>
    <row r="386" spans="1:4" x14ac:dyDescent="0.25">
      <c r="A386" t="s">
        <v>105</v>
      </c>
      <c r="B386" t="s">
        <v>161</v>
      </c>
      <c r="C386">
        <v>24</v>
      </c>
      <c r="D386">
        <v>394</v>
      </c>
    </row>
    <row r="387" spans="1:4" x14ac:dyDescent="0.25">
      <c r="A387" t="s">
        <v>105</v>
      </c>
      <c r="B387" t="s">
        <v>161</v>
      </c>
      <c r="C387">
        <v>25</v>
      </c>
      <c r="D387">
        <v>806</v>
      </c>
    </row>
    <row r="388" spans="1:4" x14ac:dyDescent="0.25">
      <c r="A388" t="s">
        <v>105</v>
      </c>
      <c r="B388" t="s">
        <v>161</v>
      </c>
      <c r="C388">
        <v>26</v>
      </c>
      <c r="D388">
        <v>387</v>
      </c>
    </row>
    <row r="389" spans="1:4" x14ac:dyDescent="0.25">
      <c r="A389" t="s">
        <v>105</v>
      </c>
      <c r="B389" t="s">
        <v>161</v>
      </c>
      <c r="C389">
        <v>27</v>
      </c>
      <c r="D389">
        <v>143</v>
      </c>
    </row>
    <row r="390" spans="1:4" x14ac:dyDescent="0.25">
      <c r="A390" t="s">
        <v>105</v>
      </c>
      <c r="B390" t="s">
        <v>161</v>
      </c>
      <c r="C390">
        <v>29</v>
      </c>
      <c r="D390">
        <v>476</v>
      </c>
    </row>
    <row r="391" spans="1:4" x14ac:dyDescent="0.25">
      <c r="A391" t="s">
        <v>105</v>
      </c>
      <c r="B391" t="s">
        <v>161</v>
      </c>
      <c r="C391">
        <v>30</v>
      </c>
      <c r="D391">
        <v>155</v>
      </c>
    </row>
    <row r="392" spans="1:4" x14ac:dyDescent="0.25">
      <c r="A392" t="s">
        <v>105</v>
      </c>
      <c r="B392" t="s">
        <v>161</v>
      </c>
      <c r="C392">
        <v>31</v>
      </c>
      <c r="D392">
        <v>175</v>
      </c>
    </row>
    <row r="393" spans="1:4" x14ac:dyDescent="0.25">
      <c r="A393" t="s">
        <v>105</v>
      </c>
      <c r="B393" t="s">
        <v>161</v>
      </c>
      <c r="C393">
        <v>32</v>
      </c>
      <c r="D393">
        <v>76</v>
      </c>
    </row>
    <row r="394" spans="1:4" x14ac:dyDescent="0.25">
      <c r="A394" t="s">
        <v>105</v>
      </c>
      <c r="B394" t="s">
        <v>161</v>
      </c>
      <c r="C394">
        <v>34</v>
      </c>
      <c r="D394">
        <v>124</v>
      </c>
    </row>
    <row r="395" spans="1:4" x14ac:dyDescent="0.25">
      <c r="A395" t="s">
        <v>105</v>
      </c>
      <c r="B395" t="s">
        <v>161</v>
      </c>
      <c r="C395">
        <v>35</v>
      </c>
      <c r="D395">
        <v>343</v>
      </c>
    </row>
    <row r="396" spans="1:4" x14ac:dyDescent="0.25">
      <c r="A396" t="s">
        <v>105</v>
      </c>
      <c r="B396" t="s">
        <v>161</v>
      </c>
      <c r="C396">
        <v>37</v>
      </c>
      <c r="D396">
        <v>401</v>
      </c>
    </row>
    <row r="397" spans="1:4" x14ac:dyDescent="0.25">
      <c r="A397" t="s">
        <v>105</v>
      </c>
      <c r="B397" t="s">
        <v>161</v>
      </c>
      <c r="C397">
        <v>38</v>
      </c>
      <c r="D397">
        <v>1194</v>
      </c>
    </row>
    <row r="398" spans="1:4" x14ac:dyDescent="0.25">
      <c r="A398" t="s">
        <v>105</v>
      </c>
      <c r="B398" t="s">
        <v>161</v>
      </c>
      <c r="C398">
        <v>39</v>
      </c>
      <c r="D398">
        <v>618</v>
      </c>
    </row>
    <row r="399" spans="1:4" x14ac:dyDescent="0.25">
      <c r="A399" t="s">
        <v>105</v>
      </c>
      <c r="B399" t="s">
        <v>161</v>
      </c>
      <c r="C399">
        <v>41</v>
      </c>
      <c r="D399">
        <v>727</v>
      </c>
    </row>
    <row r="400" spans="1:4" x14ac:dyDescent="0.25">
      <c r="A400" t="s">
        <v>105</v>
      </c>
      <c r="B400" t="s">
        <v>161</v>
      </c>
      <c r="C400">
        <v>43</v>
      </c>
      <c r="D400">
        <v>104</v>
      </c>
    </row>
    <row r="401" spans="1:4" x14ac:dyDescent="0.25">
      <c r="A401" t="s">
        <v>105</v>
      </c>
      <c r="B401" t="s">
        <v>161</v>
      </c>
      <c r="C401">
        <v>44</v>
      </c>
      <c r="D401">
        <v>356</v>
      </c>
    </row>
    <row r="402" spans="1:4" x14ac:dyDescent="0.25">
      <c r="A402" t="s">
        <v>105</v>
      </c>
      <c r="B402" t="s">
        <v>161</v>
      </c>
      <c r="C402">
        <v>47</v>
      </c>
      <c r="D402">
        <v>99</v>
      </c>
    </row>
    <row r="403" spans="1:4" x14ac:dyDescent="0.25">
      <c r="A403" t="s">
        <v>105</v>
      </c>
      <c r="B403" t="s">
        <v>161</v>
      </c>
      <c r="C403">
        <v>49</v>
      </c>
      <c r="D403">
        <v>92</v>
      </c>
    </row>
    <row r="404" spans="1:4" x14ac:dyDescent="0.25">
      <c r="A404" t="s">
        <v>105</v>
      </c>
      <c r="B404" t="s">
        <v>161</v>
      </c>
      <c r="C404">
        <v>59</v>
      </c>
      <c r="D404">
        <v>2316</v>
      </c>
    </row>
    <row r="405" spans="1:4" x14ac:dyDescent="0.25">
      <c r="A405" t="s">
        <v>105</v>
      </c>
      <c r="B405" t="s">
        <v>162</v>
      </c>
      <c r="C405">
        <v>0</v>
      </c>
      <c r="D405">
        <v>7782</v>
      </c>
    </row>
    <row r="406" spans="1:4" x14ac:dyDescent="0.25">
      <c r="A406" t="s">
        <v>105</v>
      </c>
      <c r="B406" t="s">
        <v>162</v>
      </c>
      <c r="C406">
        <v>1</v>
      </c>
      <c r="D406">
        <v>13004</v>
      </c>
    </row>
    <row r="407" spans="1:4" x14ac:dyDescent="0.25">
      <c r="A407" t="s">
        <v>105</v>
      </c>
      <c r="B407" t="s">
        <v>162</v>
      </c>
      <c r="C407">
        <v>2</v>
      </c>
      <c r="D407">
        <v>15413</v>
      </c>
    </row>
    <row r="408" spans="1:4" x14ac:dyDescent="0.25">
      <c r="A408" t="s">
        <v>105</v>
      </c>
      <c r="B408" t="s">
        <v>162</v>
      </c>
      <c r="C408">
        <v>3</v>
      </c>
      <c r="D408">
        <v>16856</v>
      </c>
    </row>
    <row r="409" spans="1:4" x14ac:dyDescent="0.25">
      <c r="A409" t="s">
        <v>105</v>
      </c>
      <c r="B409" t="s">
        <v>162</v>
      </c>
      <c r="C409">
        <v>4</v>
      </c>
      <c r="D409">
        <v>12466</v>
      </c>
    </row>
    <row r="410" spans="1:4" x14ac:dyDescent="0.25">
      <c r="A410" t="s">
        <v>105</v>
      </c>
      <c r="B410" t="s">
        <v>162</v>
      </c>
      <c r="C410">
        <v>5</v>
      </c>
      <c r="D410">
        <v>10216</v>
      </c>
    </row>
    <row r="411" spans="1:4" x14ac:dyDescent="0.25">
      <c r="A411" t="s">
        <v>105</v>
      </c>
      <c r="B411" t="s">
        <v>162</v>
      </c>
      <c r="C411">
        <v>6</v>
      </c>
      <c r="D411">
        <v>8817</v>
      </c>
    </row>
    <row r="412" spans="1:4" x14ac:dyDescent="0.25">
      <c r="A412" t="s">
        <v>105</v>
      </c>
      <c r="B412" t="s">
        <v>162</v>
      </c>
      <c r="C412">
        <v>7</v>
      </c>
      <c r="D412">
        <v>8537</v>
      </c>
    </row>
    <row r="413" spans="1:4" x14ac:dyDescent="0.25">
      <c r="A413" t="s">
        <v>105</v>
      </c>
      <c r="B413" t="s">
        <v>162</v>
      </c>
      <c r="C413">
        <v>8</v>
      </c>
      <c r="D413">
        <v>6307</v>
      </c>
    </row>
    <row r="414" spans="1:4" x14ac:dyDescent="0.25">
      <c r="A414" t="s">
        <v>105</v>
      </c>
      <c r="B414" t="s">
        <v>162</v>
      </c>
      <c r="C414">
        <v>9</v>
      </c>
      <c r="D414">
        <v>4753</v>
      </c>
    </row>
    <row r="415" spans="1:4" x14ac:dyDescent="0.25">
      <c r="A415" t="s">
        <v>105</v>
      </c>
      <c r="B415" t="s">
        <v>162</v>
      </c>
      <c r="C415">
        <v>10</v>
      </c>
      <c r="D415">
        <v>2763</v>
      </c>
    </row>
    <row r="416" spans="1:4" x14ac:dyDescent="0.25">
      <c r="A416" t="s">
        <v>105</v>
      </c>
      <c r="B416" t="s">
        <v>162</v>
      </c>
      <c r="C416">
        <v>11</v>
      </c>
      <c r="D416">
        <v>1923</v>
      </c>
    </row>
    <row r="417" spans="1:4" x14ac:dyDescent="0.25">
      <c r="A417" t="s">
        <v>105</v>
      </c>
      <c r="B417" t="s">
        <v>162</v>
      </c>
      <c r="C417">
        <v>12</v>
      </c>
      <c r="D417">
        <v>2265</v>
      </c>
    </row>
    <row r="418" spans="1:4" x14ac:dyDescent="0.25">
      <c r="A418" t="s">
        <v>105</v>
      </c>
      <c r="B418" t="s">
        <v>162</v>
      </c>
      <c r="C418">
        <v>13</v>
      </c>
      <c r="D418">
        <v>1913</v>
      </c>
    </row>
    <row r="419" spans="1:4" x14ac:dyDescent="0.25">
      <c r="A419" t="s">
        <v>105</v>
      </c>
      <c r="B419" t="s">
        <v>162</v>
      </c>
      <c r="C419">
        <v>14</v>
      </c>
      <c r="D419">
        <v>960</v>
      </c>
    </row>
    <row r="420" spans="1:4" x14ac:dyDescent="0.25">
      <c r="A420" t="s">
        <v>105</v>
      </c>
      <c r="B420" t="s">
        <v>162</v>
      </c>
      <c r="C420">
        <v>15</v>
      </c>
      <c r="D420">
        <v>248</v>
      </c>
    </row>
    <row r="421" spans="1:4" x14ac:dyDescent="0.25">
      <c r="A421" t="s">
        <v>105</v>
      </c>
      <c r="B421" t="s">
        <v>162</v>
      </c>
      <c r="C421">
        <v>16</v>
      </c>
      <c r="D421">
        <v>1399</v>
      </c>
    </row>
    <row r="422" spans="1:4" x14ac:dyDescent="0.25">
      <c r="A422" t="s">
        <v>105</v>
      </c>
      <c r="B422" t="s">
        <v>162</v>
      </c>
      <c r="C422">
        <v>17</v>
      </c>
      <c r="D422">
        <v>232</v>
      </c>
    </row>
    <row r="423" spans="1:4" x14ac:dyDescent="0.25">
      <c r="A423" t="s">
        <v>105</v>
      </c>
      <c r="B423" t="s">
        <v>162</v>
      </c>
      <c r="C423">
        <v>18</v>
      </c>
      <c r="D423">
        <v>372</v>
      </c>
    </row>
    <row r="424" spans="1:4" x14ac:dyDescent="0.25">
      <c r="A424" t="s">
        <v>105</v>
      </c>
      <c r="B424" t="s">
        <v>162</v>
      </c>
      <c r="C424">
        <v>19</v>
      </c>
      <c r="D424">
        <v>84</v>
      </c>
    </row>
    <row r="425" spans="1:4" x14ac:dyDescent="0.25">
      <c r="A425" t="s">
        <v>105</v>
      </c>
      <c r="B425" t="s">
        <v>162</v>
      </c>
      <c r="C425">
        <v>20</v>
      </c>
      <c r="D425">
        <v>307</v>
      </c>
    </row>
    <row r="426" spans="1:4" x14ac:dyDescent="0.25">
      <c r="A426" t="s">
        <v>105</v>
      </c>
      <c r="B426" t="s">
        <v>162</v>
      </c>
      <c r="C426">
        <v>21</v>
      </c>
      <c r="D426">
        <v>650</v>
      </c>
    </row>
    <row r="427" spans="1:4" x14ac:dyDescent="0.25">
      <c r="A427" t="s">
        <v>105</v>
      </c>
      <c r="B427" t="s">
        <v>162</v>
      </c>
      <c r="C427">
        <v>22</v>
      </c>
      <c r="D427">
        <v>724</v>
      </c>
    </row>
    <row r="428" spans="1:4" x14ac:dyDescent="0.25">
      <c r="A428" t="s">
        <v>105</v>
      </c>
      <c r="B428" t="s">
        <v>162</v>
      </c>
      <c r="C428">
        <v>23</v>
      </c>
      <c r="D428">
        <v>386</v>
      </c>
    </row>
    <row r="429" spans="1:4" x14ac:dyDescent="0.25">
      <c r="A429" t="s">
        <v>105</v>
      </c>
      <c r="B429" t="s">
        <v>162</v>
      </c>
      <c r="C429">
        <v>24</v>
      </c>
      <c r="D429">
        <v>346</v>
      </c>
    </row>
    <row r="430" spans="1:4" x14ac:dyDescent="0.25">
      <c r="A430" t="s">
        <v>105</v>
      </c>
      <c r="B430" t="s">
        <v>162</v>
      </c>
      <c r="C430">
        <v>25</v>
      </c>
      <c r="D430">
        <v>100</v>
      </c>
    </row>
    <row r="431" spans="1:4" x14ac:dyDescent="0.25">
      <c r="A431" t="s">
        <v>105</v>
      </c>
      <c r="B431" t="s">
        <v>162</v>
      </c>
      <c r="C431">
        <v>26</v>
      </c>
      <c r="D431">
        <v>340</v>
      </c>
    </row>
    <row r="432" spans="1:4" x14ac:dyDescent="0.25">
      <c r="A432" t="s">
        <v>105</v>
      </c>
      <c r="B432" t="s">
        <v>162</v>
      </c>
      <c r="C432">
        <v>28</v>
      </c>
      <c r="D432">
        <v>340</v>
      </c>
    </row>
    <row r="433" spans="1:4" x14ac:dyDescent="0.25">
      <c r="A433" t="s">
        <v>105</v>
      </c>
      <c r="B433" t="s">
        <v>162</v>
      </c>
      <c r="C433">
        <v>29</v>
      </c>
      <c r="D433">
        <v>330</v>
      </c>
    </row>
    <row r="434" spans="1:4" x14ac:dyDescent="0.25">
      <c r="A434" t="s">
        <v>105</v>
      </c>
      <c r="B434" t="s">
        <v>162</v>
      </c>
      <c r="C434">
        <v>30</v>
      </c>
      <c r="D434">
        <v>117</v>
      </c>
    </row>
    <row r="435" spans="1:4" x14ac:dyDescent="0.25">
      <c r="A435" t="s">
        <v>105</v>
      </c>
      <c r="B435" t="s">
        <v>162</v>
      </c>
      <c r="C435">
        <v>31</v>
      </c>
      <c r="D435">
        <v>335</v>
      </c>
    </row>
    <row r="436" spans="1:4" x14ac:dyDescent="0.25">
      <c r="A436" t="s">
        <v>105</v>
      </c>
      <c r="B436" t="s">
        <v>162</v>
      </c>
      <c r="C436">
        <v>35</v>
      </c>
      <c r="D436">
        <v>58</v>
      </c>
    </row>
    <row r="437" spans="1:4" x14ac:dyDescent="0.25">
      <c r="A437" t="s">
        <v>105</v>
      </c>
      <c r="B437" t="s">
        <v>162</v>
      </c>
      <c r="C437">
        <v>36</v>
      </c>
      <c r="D437">
        <v>309</v>
      </c>
    </row>
    <row r="438" spans="1:4" x14ac:dyDescent="0.25">
      <c r="A438" t="s">
        <v>105</v>
      </c>
      <c r="B438" t="s">
        <v>162</v>
      </c>
      <c r="C438">
        <v>39</v>
      </c>
      <c r="D438">
        <v>132</v>
      </c>
    </row>
    <row r="439" spans="1:4" x14ac:dyDescent="0.25">
      <c r="A439" t="s">
        <v>105</v>
      </c>
      <c r="B439" t="s">
        <v>162</v>
      </c>
      <c r="C439">
        <v>41</v>
      </c>
      <c r="D439">
        <v>81</v>
      </c>
    </row>
    <row r="440" spans="1:4" x14ac:dyDescent="0.25">
      <c r="A440" t="s">
        <v>105</v>
      </c>
      <c r="B440" t="s">
        <v>162</v>
      </c>
      <c r="C440">
        <v>43</v>
      </c>
      <c r="D440">
        <v>184</v>
      </c>
    </row>
    <row r="441" spans="1:4" x14ac:dyDescent="0.25">
      <c r="A441" t="s">
        <v>105</v>
      </c>
      <c r="B441" t="s">
        <v>162</v>
      </c>
      <c r="C441">
        <v>59</v>
      </c>
      <c r="D441">
        <v>2597</v>
      </c>
    </row>
    <row r="442" spans="1:4" x14ac:dyDescent="0.25">
      <c r="A442" t="s">
        <v>105</v>
      </c>
      <c r="B442" t="s">
        <v>163</v>
      </c>
      <c r="C442">
        <v>0</v>
      </c>
      <c r="D442">
        <v>2353</v>
      </c>
    </row>
    <row r="443" spans="1:4" x14ac:dyDescent="0.25">
      <c r="A443" t="s">
        <v>105</v>
      </c>
      <c r="B443" t="s">
        <v>163</v>
      </c>
      <c r="C443">
        <v>1</v>
      </c>
      <c r="D443">
        <v>2450</v>
      </c>
    </row>
    <row r="444" spans="1:4" x14ac:dyDescent="0.25">
      <c r="A444" t="s">
        <v>105</v>
      </c>
      <c r="B444" t="s">
        <v>163</v>
      </c>
      <c r="C444">
        <v>2</v>
      </c>
      <c r="D444">
        <v>484</v>
      </c>
    </row>
    <row r="445" spans="1:4" x14ac:dyDescent="0.25">
      <c r="A445" t="s">
        <v>105</v>
      </c>
      <c r="B445" t="s">
        <v>163</v>
      </c>
      <c r="C445">
        <v>3</v>
      </c>
      <c r="D445">
        <v>2313</v>
      </c>
    </row>
    <row r="446" spans="1:4" x14ac:dyDescent="0.25">
      <c r="A446" t="s">
        <v>105</v>
      </c>
      <c r="B446" t="s">
        <v>163</v>
      </c>
      <c r="C446">
        <v>4</v>
      </c>
      <c r="D446">
        <v>3668</v>
      </c>
    </row>
    <row r="447" spans="1:4" x14ac:dyDescent="0.25">
      <c r="A447" t="s">
        <v>105</v>
      </c>
      <c r="B447" t="s">
        <v>163</v>
      </c>
      <c r="C447">
        <v>5</v>
      </c>
      <c r="D447">
        <v>1021</v>
      </c>
    </row>
    <row r="448" spans="1:4" x14ac:dyDescent="0.25">
      <c r="A448" t="s">
        <v>105</v>
      </c>
      <c r="B448" t="s">
        <v>163</v>
      </c>
      <c r="C448">
        <v>6</v>
      </c>
      <c r="D448">
        <v>1668</v>
      </c>
    </row>
    <row r="449" spans="1:4" x14ac:dyDescent="0.25">
      <c r="A449" t="s">
        <v>105</v>
      </c>
      <c r="B449" t="s">
        <v>163</v>
      </c>
      <c r="C449">
        <v>7</v>
      </c>
      <c r="D449">
        <v>1699</v>
      </c>
    </row>
    <row r="450" spans="1:4" x14ac:dyDescent="0.25">
      <c r="A450" t="s">
        <v>105</v>
      </c>
      <c r="B450" t="s">
        <v>163</v>
      </c>
      <c r="C450">
        <v>8</v>
      </c>
      <c r="D450">
        <v>1275</v>
      </c>
    </row>
    <row r="451" spans="1:4" x14ac:dyDescent="0.25">
      <c r="A451" t="s">
        <v>105</v>
      </c>
      <c r="B451" t="s">
        <v>163</v>
      </c>
      <c r="C451">
        <v>9</v>
      </c>
      <c r="D451">
        <v>233</v>
      </c>
    </row>
    <row r="452" spans="1:4" x14ac:dyDescent="0.25">
      <c r="A452" t="s">
        <v>105</v>
      </c>
      <c r="B452" t="s">
        <v>163</v>
      </c>
      <c r="C452">
        <v>11</v>
      </c>
      <c r="D452">
        <v>623</v>
      </c>
    </row>
    <row r="453" spans="1:4" x14ac:dyDescent="0.25">
      <c r="A453" t="s">
        <v>105</v>
      </c>
      <c r="B453" t="s">
        <v>163</v>
      </c>
      <c r="C453">
        <v>12</v>
      </c>
      <c r="D453">
        <v>953</v>
      </c>
    </row>
    <row r="454" spans="1:4" x14ac:dyDescent="0.25">
      <c r="A454" t="s">
        <v>105</v>
      </c>
      <c r="B454" t="s">
        <v>163</v>
      </c>
      <c r="C454">
        <v>13</v>
      </c>
      <c r="D454">
        <v>503</v>
      </c>
    </row>
    <row r="455" spans="1:4" x14ac:dyDescent="0.25">
      <c r="A455" t="s">
        <v>105</v>
      </c>
      <c r="B455" t="s">
        <v>163</v>
      </c>
      <c r="C455">
        <v>15</v>
      </c>
      <c r="D455">
        <v>396</v>
      </c>
    </row>
    <row r="456" spans="1:4" x14ac:dyDescent="0.25">
      <c r="A456" t="s">
        <v>105</v>
      </c>
      <c r="B456" t="s">
        <v>163</v>
      </c>
      <c r="C456">
        <v>16</v>
      </c>
      <c r="D456">
        <v>494</v>
      </c>
    </row>
    <row r="457" spans="1:4" x14ac:dyDescent="0.25">
      <c r="A457" t="s">
        <v>105</v>
      </c>
      <c r="B457" t="s">
        <v>163</v>
      </c>
      <c r="C457">
        <v>18</v>
      </c>
      <c r="D457">
        <v>437</v>
      </c>
    </row>
    <row r="458" spans="1:4" x14ac:dyDescent="0.25">
      <c r="A458" t="s">
        <v>105</v>
      </c>
      <c r="B458" t="s">
        <v>163</v>
      </c>
      <c r="C458">
        <v>19</v>
      </c>
      <c r="D458">
        <v>869</v>
      </c>
    </row>
    <row r="459" spans="1:4" x14ac:dyDescent="0.25">
      <c r="A459" t="s">
        <v>105</v>
      </c>
      <c r="B459" t="s">
        <v>163</v>
      </c>
      <c r="C459">
        <v>24</v>
      </c>
      <c r="D459">
        <v>265</v>
      </c>
    </row>
    <row r="460" spans="1:4" x14ac:dyDescent="0.25">
      <c r="A460" t="s">
        <v>105</v>
      </c>
      <c r="B460" t="s">
        <v>163</v>
      </c>
      <c r="C460">
        <v>25</v>
      </c>
      <c r="D460">
        <v>123</v>
      </c>
    </row>
    <row r="461" spans="1:4" x14ac:dyDescent="0.25">
      <c r="A461" t="s">
        <v>105</v>
      </c>
      <c r="B461" t="s">
        <v>163</v>
      </c>
      <c r="C461">
        <v>26</v>
      </c>
      <c r="D461">
        <v>204</v>
      </c>
    </row>
    <row r="462" spans="1:4" x14ac:dyDescent="0.25">
      <c r="A462" t="s">
        <v>105</v>
      </c>
      <c r="B462" t="s">
        <v>163</v>
      </c>
      <c r="C462">
        <v>30</v>
      </c>
      <c r="D462">
        <v>79</v>
      </c>
    </row>
    <row r="463" spans="1:4" x14ac:dyDescent="0.25">
      <c r="A463" t="s">
        <v>105</v>
      </c>
      <c r="B463" t="s">
        <v>163</v>
      </c>
      <c r="C463">
        <v>31</v>
      </c>
      <c r="D463">
        <v>415</v>
      </c>
    </row>
    <row r="464" spans="1:4" x14ac:dyDescent="0.25">
      <c r="A464" t="s">
        <v>105</v>
      </c>
      <c r="B464" t="s">
        <v>163</v>
      </c>
      <c r="C464">
        <v>32</v>
      </c>
      <c r="D464">
        <v>128</v>
      </c>
    </row>
    <row r="465" spans="1:4" x14ac:dyDescent="0.25">
      <c r="A465" t="s">
        <v>105</v>
      </c>
      <c r="B465" t="s">
        <v>163</v>
      </c>
      <c r="C465">
        <v>36</v>
      </c>
      <c r="D465">
        <v>493</v>
      </c>
    </row>
    <row r="466" spans="1:4" x14ac:dyDescent="0.25">
      <c r="A466" t="s">
        <v>105</v>
      </c>
      <c r="B466" t="s">
        <v>163</v>
      </c>
      <c r="C466">
        <v>37</v>
      </c>
      <c r="D466">
        <v>1139</v>
      </c>
    </row>
    <row r="467" spans="1:4" x14ac:dyDescent="0.25">
      <c r="A467" t="s">
        <v>105</v>
      </c>
      <c r="B467" t="s">
        <v>163</v>
      </c>
      <c r="C467">
        <v>39</v>
      </c>
      <c r="D467">
        <v>173</v>
      </c>
    </row>
    <row r="468" spans="1:4" x14ac:dyDescent="0.25">
      <c r="A468" t="s">
        <v>105</v>
      </c>
      <c r="B468" t="s">
        <v>163</v>
      </c>
      <c r="C468">
        <v>59</v>
      </c>
      <c r="D468">
        <v>1163</v>
      </c>
    </row>
    <row r="469" spans="1:4" x14ac:dyDescent="0.25">
      <c r="A469" t="s">
        <v>164</v>
      </c>
      <c r="B469" t="s">
        <v>158</v>
      </c>
      <c r="C469">
        <v>0</v>
      </c>
      <c r="D469">
        <v>1037</v>
      </c>
    </row>
    <row r="470" spans="1:4" x14ac:dyDescent="0.25">
      <c r="A470" t="s">
        <v>164</v>
      </c>
      <c r="B470" t="s">
        <v>158</v>
      </c>
      <c r="C470">
        <v>1</v>
      </c>
      <c r="D470">
        <v>2051</v>
      </c>
    </row>
    <row r="471" spans="1:4" x14ac:dyDescent="0.25">
      <c r="A471" t="s">
        <v>164</v>
      </c>
      <c r="B471" t="s">
        <v>158</v>
      </c>
      <c r="C471">
        <v>2</v>
      </c>
      <c r="D471">
        <v>374</v>
      </c>
    </row>
    <row r="472" spans="1:4" x14ac:dyDescent="0.25">
      <c r="A472" t="s">
        <v>164</v>
      </c>
      <c r="B472" t="s">
        <v>158</v>
      </c>
      <c r="C472">
        <v>3</v>
      </c>
      <c r="D472">
        <v>334</v>
      </c>
    </row>
    <row r="473" spans="1:4" x14ac:dyDescent="0.25">
      <c r="A473" t="s">
        <v>164</v>
      </c>
      <c r="B473" t="s">
        <v>158</v>
      </c>
      <c r="C473">
        <v>4</v>
      </c>
      <c r="D473">
        <v>767</v>
      </c>
    </row>
    <row r="474" spans="1:4" x14ac:dyDescent="0.25">
      <c r="A474" t="s">
        <v>164</v>
      </c>
      <c r="B474" t="s">
        <v>158</v>
      </c>
      <c r="C474">
        <v>5</v>
      </c>
      <c r="D474">
        <v>374</v>
      </c>
    </row>
    <row r="475" spans="1:4" x14ac:dyDescent="0.25">
      <c r="A475" t="s">
        <v>164</v>
      </c>
      <c r="B475" t="s">
        <v>158</v>
      </c>
      <c r="C475">
        <v>6</v>
      </c>
      <c r="D475">
        <v>415</v>
      </c>
    </row>
    <row r="476" spans="1:4" x14ac:dyDescent="0.25">
      <c r="A476" t="s">
        <v>164</v>
      </c>
      <c r="B476" t="s">
        <v>158</v>
      </c>
      <c r="C476">
        <v>7</v>
      </c>
      <c r="D476">
        <v>212</v>
      </c>
    </row>
    <row r="477" spans="1:4" x14ac:dyDescent="0.25">
      <c r="A477" t="s">
        <v>164</v>
      </c>
      <c r="B477" t="s">
        <v>158</v>
      </c>
      <c r="C477">
        <v>9</v>
      </c>
      <c r="D477">
        <v>169</v>
      </c>
    </row>
    <row r="478" spans="1:4" x14ac:dyDescent="0.25">
      <c r="A478" t="s">
        <v>164</v>
      </c>
      <c r="B478" t="s">
        <v>158</v>
      </c>
      <c r="C478">
        <v>10</v>
      </c>
      <c r="D478">
        <v>248</v>
      </c>
    </row>
    <row r="479" spans="1:4" x14ac:dyDescent="0.25">
      <c r="A479" t="s">
        <v>164</v>
      </c>
      <c r="B479" t="s">
        <v>158</v>
      </c>
      <c r="C479">
        <v>17</v>
      </c>
      <c r="D479">
        <v>174</v>
      </c>
    </row>
    <row r="480" spans="1:4" x14ac:dyDescent="0.25">
      <c r="A480" t="s">
        <v>164</v>
      </c>
      <c r="B480" t="s">
        <v>158</v>
      </c>
      <c r="C480">
        <v>19</v>
      </c>
      <c r="D480">
        <v>121</v>
      </c>
    </row>
    <row r="481" spans="1:4" x14ac:dyDescent="0.25">
      <c r="A481" t="s">
        <v>164</v>
      </c>
      <c r="B481" t="s">
        <v>159</v>
      </c>
      <c r="C481">
        <v>0</v>
      </c>
      <c r="D481">
        <v>21110</v>
      </c>
    </row>
    <row r="482" spans="1:4" x14ac:dyDescent="0.25">
      <c r="A482" t="s">
        <v>164</v>
      </c>
      <c r="B482" t="s">
        <v>159</v>
      </c>
      <c r="C482">
        <v>1</v>
      </c>
      <c r="D482">
        <v>19213</v>
      </c>
    </row>
    <row r="483" spans="1:4" x14ac:dyDescent="0.25">
      <c r="A483" t="s">
        <v>164</v>
      </c>
      <c r="B483" t="s">
        <v>159</v>
      </c>
      <c r="C483">
        <v>2</v>
      </c>
      <c r="D483">
        <v>14718</v>
      </c>
    </row>
    <row r="484" spans="1:4" x14ac:dyDescent="0.25">
      <c r="A484" t="s">
        <v>164</v>
      </c>
      <c r="B484" t="s">
        <v>159</v>
      </c>
      <c r="C484">
        <v>3</v>
      </c>
      <c r="D484">
        <v>10284</v>
      </c>
    </row>
    <row r="485" spans="1:4" x14ac:dyDescent="0.25">
      <c r="A485" t="s">
        <v>164</v>
      </c>
      <c r="B485" t="s">
        <v>159</v>
      </c>
      <c r="C485">
        <v>4</v>
      </c>
      <c r="D485">
        <v>4585</v>
      </c>
    </row>
    <row r="486" spans="1:4" x14ac:dyDescent="0.25">
      <c r="A486" t="s">
        <v>164</v>
      </c>
      <c r="B486" t="s">
        <v>159</v>
      </c>
      <c r="C486">
        <v>5</v>
      </c>
      <c r="D486">
        <v>3578</v>
      </c>
    </row>
    <row r="487" spans="1:4" x14ac:dyDescent="0.25">
      <c r="A487" t="s">
        <v>164</v>
      </c>
      <c r="B487" t="s">
        <v>159</v>
      </c>
      <c r="C487">
        <v>6</v>
      </c>
      <c r="D487">
        <v>2091</v>
      </c>
    </row>
    <row r="488" spans="1:4" x14ac:dyDescent="0.25">
      <c r="A488" t="s">
        <v>164</v>
      </c>
      <c r="B488" t="s">
        <v>159</v>
      </c>
      <c r="C488">
        <v>7</v>
      </c>
      <c r="D488">
        <v>1833</v>
      </c>
    </row>
    <row r="489" spans="1:4" x14ac:dyDescent="0.25">
      <c r="A489" t="s">
        <v>164</v>
      </c>
      <c r="B489" t="s">
        <v>159</v>
      </c>
      <c r="C489">
        <v>8</v>
      </c>
      <c r="D489">
        <v>1009</v>
      </c>
    </row>
    <row r="490" spans="1:4" x14ac:dyDescent="0.25">
      <c r="A490" t="s">
        <v>164</v>
      </c>
      <c r="B490" t="s">
        <v>159</v>
      </c>
      <c r="C490">
        <v>9</v>
      </c>
      <c r="D490">
        <v>1139</v>
      </c>
    </row>
    <row r="491" spans="1:4" x14ac:dyDescent="0.25">
      <c r="A491" t="s">
        <v>164</v>
      </c>
      <c r="B491" t="s">
        <v>159</v>
      </c>
      <c r="C491">
        <v>10</v>
      </c>
      <c r="D491">
        <v>200</v>
      </c>
    </row>
    <row r="492" spans="1:4" x14ac:dyDescent="0.25">
      <c r="A492" t="s">
        <v>164</v>
      </c>
      <c r="B492" t="s">
        <v>159</v>
      </c>
      <c r="C492">
        <v>11</v>
      </c>
      <c r="D492">
        <v>114</v>
      </c>
    </row>
    <row r="493" spans="1:4" x14ac:dyDescent="0.25">
      <c r="A493" t="s">
        <v>164</v>
      </c>
      <c r="B493" t="s">
        <v>159</v>
      </c>
      <c r="C493">
        <v>12</v>
      </c>
      <c r="D493">
        <v>366</v>
      </c>
    </row>
    <row r="494" spans="1:4" x14ac:dyDescent="0.25">
      <c r="A494" t="s">
        <v>164</v>
      </c>
      <c r="B494" t="s">
        <v>159</v>
      </c>
      <c r="C494">
        <v>13</v>
      </c>
      <c r="D494">
        <v>144</v>
      </c>
    </row>
    <row r="495" spans="1:4" x14ac:dyDescent="0.25">
      <c r="A495" t="s">
        <v>164</v>
      </c>
      <c r="B495" t="s">
        <v>159</v>
      </c>
      <c r="C495">
        <v>15</v>
      </c>
      <c r="D495">
        <v>271</v>
      </c>
    </row>
    <row r="496" spans="1:4" x14ac:dyDescent="0.25">
      <c r="A496" t="s">
        <v>164</v>
      </c>
      <c r="B496" t="s">
        <v>159</v>
      </c>
      <c r="C496">
        <v>17</v>
      </c>
      <c r="D496">
        <v>141</v>
      </c>
    </row>
    <row r="497" spans="1:4" x14ac:dyDescent="0.25">
      <c r="A497" t="s">
        <v>164</v>
      </c>
      <c r="B497" t="s">
        <v>159</v>
      </c>
      <c r="C497">
        <v>25</v>
      </c>
      <c r="D497">
        <v>379</v>
      </c>
    </row>
    <row r="498" spans="1:4" x14ac:dyDescent="0.25">
      <c r="A498" t="s">
        <v>164</v>
      </c>
      <c r="B498" t="s">
        <v>159</v>
      </c>
      <c r="C498">
        <v>27</v>
      </c>
      <c r="D498">
        <v>201</v>
      </c>
    </row>
    <row r="499" spans="1:4" x14ac:dyDescent="0.25">
      <c r="A499" t="s">
        <v>164</v>
      </c>
      <c r="B499" t="s">
        <v>159</v>
      </c>
      <c r="C499">
        <v>30</v>
      </c>
      <c r="D499">
        <v>175</v>
      </c>
    </row>
    <row r="500" spans="1:4" x14ac:dyDescent="0.25">
      <c r="A500" t="s">
        <v>164</v>
      </c>
      <c r="B500" t="s">
        <v>159</v>
      </c>
      <c r="C500">
        <v>59</v>
      </c>
      <c r="D500">
        <v>1438</v>
      </c>
    </row>
    <row r="501" spans="1:4" x14ac:dyDescent="0.25">
      <c r="A501" t="s">
        <v>164</v>
      </c>
      <c r="B501" t="s">
        <v>160</v>
      </c>
      <c r="C501">
        <v>0</v>
      </c>
      <c r="D501">
        <v>384</v>
      </c>
    </row>
    <row r="502" spans="1:4" x14ac:dyDescent="0.25">
      <c r="A502" t="s">
        <v>164</v>
      </c>
      <c r="B502" t="s">
        <v>160</v>
      </c>
      <c r="C502">
        <v>1</v>
      </c>
      <c r="D502">
        <v>2013</v>
      </c>
    </row>
    <row r="503" spans="1:4" x14ac:dyDescent="0.25">
      <c r="A503" t="s">
        <v>164</v>
      </c>
      <c r="B503" t="s">
        <v>160</v>
      </c>
      <c r="C503">
        <v>2</v>
      </c>
      <c r="D503">
        <v>665</v>
      </c>
    </row>
    <row r="504" spans="1:4" x14ac:dyDescent="0.25">
      <c r="A504" t="s">
        <v>164</v>
      </c>
      <c r="B504" t="s">
        <v>160</v>
      </c>
      <c r="C504">
        <v>3</v>
      </c>
      <c r="D504">
        <v>525</v>
      </c>
    </row>
    <row r="505" spans="1:4" x14ac:dyDescent="0.25">
      <c r="A505" t="s">
        <v>164</v>
      </c>
      <c r="B505" t="s">
        <v>160</v>
      </c>
      <c r="C505">
        <v>4</v>
      </c>
      <c r="D505">
        <v>369</v>
      </c>
    </row>
    <row r="506" spans="1:4" x14ac:dyDescent="0.25">
      <c r="A506" t="s">
        <v>164</v>
      </c>
      <c r="B506" t="s">
        <v>160</v>
      </c>
      <c r="C506">
        <v>5</v>
      </c>
      <c r="D506">
        <v>410</v>
      </c>
    </row>
    <row r="507" spans="1:4" x14ac:dyDescent="0.25">
      <c r="A507" t="s">
        <v>164</v>
      </c>
      <c r="B507" t="s">
        <v>160</v>
      </c>
      <c r="C507">
        <v>6</v>
      </c>
      <c r="D507">
        <v>694</v>
      </c>
    </row>
    <row r="508" spans="1:4" x14ac:dyDescent="0.25">
      <c r="A508" t="s">
        <v>164</v>
      </c>
      <c r="B508" t="s">
        <v>160</v>
      </c>
      <c r="C508">
        <v>7</v>
      </c>
      <c r="D508">
        <v>233</v>
      </c>
    </row>
    <row r="509" spans="1:4" x14ac:dyDescent="0.25">
      <c r="A509" t="s">
        <v>164</v>
      </c>
      <c r="B509" t="s">
        <v>160</v>
      </c>
      <c r="C509">
        <v>8</v>
      </c>
      <c r="D509">
        <v>233</v>
      </c>
    </row>
    <row r="510" spans="1:4" x14ac:dyDescent="0.25">
      <c r="A510" t="s">
        <v>164</v>
      </c>
      <c r="B510" t="s">
        <v>160</v>
      </c>
      <c r="C510">
        <v>9</v>
      </c>
      <c r="D510">
        <v>527</v>
      </c>
    </row>
    <row r="511" spans="1:4" x14ac:dyDescent="0.25">
      <c r="A511" t="s">
        <v>164</v>
      </c>
      <c r="B511" t="s">
        <v>160</v>
      </c>
      <c r="C511">
        <v>13</v>
      </c>
      <c r="D511">
        <v>158</v>
      </c>
    </row>
    <row r="512" spans="1:4" x14ac:dyDescent="0.25">
      <c r="A512" t="s">
        <v>164</v>
      </c>
      <c r="B512" t="s">
        <v>160</v>
      </c>
      <c r="C512">
        <v>15</v>
      </c>
      <c r="D512">
        <v>259</v>
      </c>
    </row>
    <row r="513" spans="1:4" x14ac:dyDescent="0.25">
      <c r="A513" t="s">
        <v>164</v>
      </c>
      <c r="B513" t="s">
        <v>160</v>
      </c>
      <c r="C513">
        <v>18</v>
      </c>
      <c r="D513">
        <v>382</v>
      </c>
    </row>
    <row r="514" spans="1:4" x14ac:dyDescent="0.25">
      <c r="A514" t="s">
        <v>164</v>
      </c>
      <c r="B514" t="s">
        <v>161</v>
      </c>
      <c r="C514">
        <v>0</v>
      </c>
      <c r="D514">
        <v>6360</v>
      </c>
    </row>
    <row r="515" spans="1:4" x14ac:dyDescent="0.25">
      <c r="A515" t="s">
        <v>164</v>
      </c>
      <c r="B515" t="s">
        <v>161</v>
      </c>
      <c r="C515">
        <v>1</v>
      </c>
      <c r="D515">
        <v>12411</v>
      </c>
    </row>
    <row r="516" spans="1:4" x14ac:dyDescent="0.25">
      <c r="A516" t="s">
        <v>164</v>
      </c>
      <c r="B516" t="s">
        <v>161</v>
      </c>
      <c r="C516">
        <v>2</v>
      </c>
      <c r="D516">
        <v>7852</v>
      </c>
    </row>
    <row r="517" spans="1:4" x14ac:dyDescent="0.25">
      <c r="A517" t="s">
        <v>164</v>
      </c>
      <c r="B517" t="s">
        <v>161</v>
      </c>
      <c r="C517">
        <v>3</v>
      </c>
      <c r="D517">
        <v>5788</v>
      </c>
    </row>
    <row r="518" spans="1:4" x14ac:dyDescent="0.25">
      <c r="A518" t="s">
        <v>164</v>
      </c>
      <c r="B518" t="s">
        <v>161</v>
      </c>
      <c r="C518">
        <v>4</v>
      </c>
      <c r="D518">
        <v>2690</v>
      </c>
    </row>
    <row r="519" spans="1:4" x14ac:dyDescent="0.25">
      <c r="A519" t="s">
        <v>164</v>
      </c>
      <c r="B519" t="s">
        <v>161</v>
      </c>
      <c r="C519">
        <v>5</v>
      </c>
      <c r="D519">
        <v>3300</v>
      </c>
    </row>
    <row r="520" spans="1:4" x14ac:dyDescent="0.25">
      <c r="A520" t="s">
        <v>164</v>
      </c>
      <c r="B520" t="s">
        <v>161</v>
      </c>
      <c r="C520">
        <v>6</v>
      </c>
      <c r="D520">
        <v>1483</v>
      </c>
    </row>
    <row r="521" spans="1:4" x14ac:dyDescent="0.25">
      <c r="A521" t="s">
        <v>164</v>
      </c>
      <c r="B521" t="s">
        <v>161</v>
      </c>
      <c r="C521">
        <v>7</v>
      </c>
      <c r="D521">
        <v>2558</v>
      </c>
    </row>
    <row r="522" spans="1:4" x14ac:dyDescent="0.25">
      <c r="A522" t="s">
        <v>164</v>
      </c>
      <c r="B522" t="s">
        <v>161</v>
      </c>
      <c r="C522">
        <v>8</v>
      </c>
      <c r="D522">
        <v>792</v>
      </c>
    </row>
    <row r="523" spans="1:4" x14ac:dyDescent="0.25">
      <c r="A523" t="s">
        <v>164</v>
      </c>
      <c r="B523" t="s">
        <v>161</v>
      </c>
      <c r="C523">
        <v>9</v>
      </c>
      <c r="D523">
        <v>1626</v>
      </c>
    </row>
    <row r="524" spans="1:4" x14ac:dyDescent="0.25">
      <c r="A524" t="s">
        <v>164</v>
      </c>
      <c r="B524" t="s">
        <v>161</v>
      </c>
      <c r="C524">
        <v>10</v>
      </c>
      <c r="D524">
        <v>1069</v>
      </c>
    </row>
    <row r="525" spans="1:4" x14ac:dyDescent="0.25">
      <c r="A525" t="s">
        <v>164</v>
      </c>
      <c r="B525" t="s">
        <v>161</v>
      </c>
      <c r="C525">
        <v>11</v>
      </c>
      <c r="D525">
        <v>111</v>
      </c>
    </row>
    <row r="526" spans="1:4" x14ac:dyDescent="0.25">
      <c r="A526" t="s">
        <v>164</v>
      </c>
      <c r="B526" t="s">
        <v>161</v>
      </c>
      <c r="C526">
        <v>12</v>
      </c>
      <c r="D526">
        <v>1081</v>
      </c>
    </row>
    <row r="527" spans="1:4" x14ac:dyDescent="0.25">
      <c r="A527" t="s">
        <v>164</v>
      </c>
      <c r="B527" t="s">
        <v>161</v>
      </c>
      <c r="C527">
        <v>25</v>
      </c>
      <c r="D527">
        <v>375</v>
      </c>
    </row>
    <row r="528" spans="1:4" x14ac:dyDescent="0.25">
      <c r="A528" t="s">
        <v>164</v>
      </c>
      <c r="B528" t="s">
        <v>161</v>
      </c>
      <c r="C528">
        <v>26</v>
      </c>
      <c r="D528">
        <v>178</v>
      </c>
    </row>
    <row r="529" spans="1:4" x14ac:dyDescent="0.25">
      <c r="A529" t="s">
        <v>164</v>
      </c>
      <c r="B529" t="s">
        <v>161</v>
      </c>
      <c r="C529">
        <v>37</v>
      </c>
      <c r="D529">
        <v>363</v>
      </c>
    </row>
    <row r="530" spans="1:4" x14ac:dyDescent="0.25">
      <c r="A530" t="s">
        <v>164</v>
      </c>
      <c r="B530" t="s">
        <v>161</v>
      </c>
      <c r="C530">
        <v>59</v>
      </c>
      <c r="D530">
        <v>891</v>
      </c>
    </row>
    <row r="531" spans="1:4" x14ac:dyDescent="0.25">
      <c r="A531" t="s">
        <v>164</v>
      </c>
      <c r="B531" t="s">
        <v>162</v>
      </c>
      <c r="C531">
        <v>0</v>
      </c>
      <c r="D531">
        <v>7410</v>
      </c>
    </row>
    <row r="532" spans="1:4" x14ac:dyDescent="0.25">
      <c r="A532" t="s">
        <v>164</v>
      </c>
      <c r="B532" t="s">
        <v>162</v>
      </c>
      <c r="C532">
        <v>1</v>
      </c>
      <c r="D532">
        <v>7542</v>
      </c>
    </row>
    <row r="533" spans="1:4" x14ac:dyDescent="0.25">
      <c r="A533" t="s">
        <v>164</v>
      </c>
      <c r="B533" t="s">
        <v>162</v>
      </c>
      <c r="C533">
        <v>2</v>
      </c>
      <c r="D533">
        <v>7016</v>
      </c>
    </row>
    <row r="534" spans="1:4" x14ac:dyDescent="0.25">
      <c r="A534" t="s">
        <v>164</v>
      </c>
      <c r="B534" t="s">
        <v>162</v>
      </c>
      <c r="C534">
        <v>3</v>
      </c>
      <c r="D534">
        <v>2294</v>
      </c>
    </row>
    <row r="535" spans="1:4" x14ac:dyDescent="0.25">
      <c r="A535" t="s">
        <v>164</v>
      </c>
      <c r="B535" t="s">
        <v>162</v>
      </c>
      <c r="C535">
        <v>4</v>
      </c>
      <c r="D535">
        <v>2565</v>
      </c>
    </row>
    <row r="536" spans="1:4" x14ac:dyDescent="0.25">
      <c r="A536" t="s">
        <v>164</v>
      </c>
      <c r="B536" t="s">
        <v>162</v>
      </c>
      <c r="C536">
        <v>5</v>
      </c>
      <c r="D536">
        <v>1782</v>
      </c>
    </row>
    <row r="537" spans="1:4" x14ac:dyDescent="0.25">
      <c r="A537" t="s">
        <v>164</v>
      </c>
      <c r="B537" t="s">
        <v>162</v>
      </c>
      <c r="C537">
        <v>6</v>
      </c>
      <c r="D537">
        <v>261</v>
      </c>
    </row>
    <row r="538" spans="1:4" x14ac:dyDescent="0.25">
      <c r="A538" t="s">
        <v>164</v>
      </c>
      <c r="B538" t="s">
        <v>162</v>
      </c>
      <c r="C538">
        <v>7</v>
      </c>
      <c r="D538">
        <v>670</v>
      </c>
    </row>
    <row r="539" spans="1:4" x14ac:dyDescent="0.25">
      <c r="A539" t="s">
        <v>164</v>
      </c>
      <c r="B539" t="s">
        <v>162</v>
      </c>
      <c r="C539">
        <v>8</v>
      </c>
      <c r="D539">
        <v>244</v>
      </c>
    </row>
    <row r="540" spans="1:4" x14ac:dyDescent="0.25">
      <c r="A540" t="s">
        <v>164</v>
      </c>
      <c r="B540" t="s">
        <v>162</v>
      </c>
      <c r="C540">
        <v>9</v>
      </c>
      <c r="D540">
        <v>408</v>
      </c>
    </row>
    <row r="541" spans="1:4" x14ac:dyDescent="0.25">
      <c r="A541" t="s">
        <v>164</v>
      </c>
      <c r="B541" t="s">
        <v>162</v>
      </c>
      <c r="C541">
        <v>10</v>
      </c>
      <c r="D541">
        <v>272</v>
      </c>
    </row>
    <row r="542" spans="1:4" x14ac:dyDescent="0.25">
      <c r="A542" t="s">
        <v>164</v>
      </c>
      <c r="B542" t="s">
        <v>162</v>
      </c>
      <c r="C542">
        <v>11</v>
      </c>
      <c r="D542">
        <v>1527</v>
      </c>
    </row>
    <row r="543" spans="1:4" x14ac:dyDescent="0.25">
      <c r="A543" t="s">
        <v>164</v>
      </c>
      <c r="B543" t="s">
        <v>162</v>
      </c>
      <c r="C543">
        <v>14</v>
      </c>
      <c r="D543">
        <v>259</v>
      </c>
    </row>
    <row r="544" spans="1:4" x14ac:dyDescent="0.25">
      <c r="A544" t="s">
        <v>164</v>
      </c>
      <c r="B544" t="s">
        <v>162</v>
      </c>
      <c r="C544">
        <v>45</v>
      </c>
      <c r="D544">
        <v>272</v>
      </c>
    </row>
    <row r="545" spans="1:4" x14ac:dyDescent="0.25">
      <c r="A545" t="s">
        <v>164</v>
      </c>
      <c r="B545" t="s">
        <v>162</v>
      </c>
      <c r="C545">
        <v>59</v>
      </c>
      <c r="D545">
        <v>995</v>
      </c>
    </row>
    <row r="546" spans="1:4" x14ac:dyDescent="0.25">
      <c r="A546" t="s">
        <v>164</v>
      </c>
      <c r="B546" t="s">
        <v>163</v>
      </c>
      <c r="C546">
        <v>0</v>
      </c>
      <c r="D546">
        <v>481</v>
      </c>
    </row>
    <row r="547" spans="1:4" x14ac:dyDescent="0.25">
      <c r="A547" t="s">
        <v>164</v>
      </c>
      <c r="B547" t="s">
        <v>163</v>
      </c>
      <c r="C547">
        <v>2</v>
      </c>
      <c r="D547">
        <v>396</v>
      </c>
    </row>
    <row r="548" spans="1:4" x14ac:dyDescent="0.25">
      <c r="A548" t="s">
        <v>164</v>
      </c>
      <c r="B548" t="s">
        <v>163</v>
      </c>
      <c r="C548">
        <v>3</v>
      </c>
      <c r="D548">
        <v>514</v>
      </c>
    </row>
    <row r="549" spans="1:4" x14ac:dyDescent="0.25">
      <c r="A549" t="s">
        <v>164</v>
      </c>
      <c r="B549" t="s">
        <v>163</v>
      </c>
      <c r="C549">
        <v>4</v>
      </c>
      <c r="D549">
        <v>998</v>
      </c>
    </row>
    <row r="550" spans="1:4" x14ac:dyDescent="0.25">
      <c r="A550" t="s">
        <v>164</v>
      </c>
      <c r="B550" t="s">
        <v>163</v>
      </c>
      <c r="C550">
        <v>5</v>
      </c>
      <c r="D550">
        <v>507</v>
      </c>
    </row>
    <row r="551" spans="1:4" x14ac:dyDescent="0.25">
      <c r="A551" t="s">
        <v>164</v>
      </c>
      <c r="B551" t="s">
        <v>163</v>
      </c>
      <c r="C551">
        <v>10</v>
      </c>
      <c r="D551">
        <v>178</v>
      </c>
    </row>
    <row r="552" spans="1:4" x14ac:dyDescent="0.25">
      <c r="A552" t="s">
        <v>164</v>
      </c>
      <c r="B552" t="s">
        <v>163</v>
      </c>
      <c r="C552">
        <v>13</v>
      </c>
      <c r="D552">
        <v>148</v>
      </c>
    </row>
    <row r="553" spans="1:4" x14ac:dyDescent="0.25">
      <c r="A553" t="s">
        <v>164</v>
      </c>
      <c r="B553" t="s">
        <v>163</v>
      </c>
      <c r="C553">
        <v>18</v>
      </c>
      <c r="D553">
        <v>280</v>
      </c>
    </row>
    <row r="554" spans="1:4" x14ac:dyDescent="0.25">
      <c r="A554" t="s">
        <v>164</v>
      </c>
      <c r="B554" t="s">
        <v>163</v>
      </c>
      <c r="C554">
        <v>59</v>
      </c>
      <c r="D554">
        <v>159</v>
      </c>
    </row>
    <row r="555" spans="1:4" x14ac:dyDescent="0.25">
      <c r="A555" t="s">
        <v>164</v>
      </c>
      <c r="B555" t="s">
        <v>156</v>
      </c>
      <c r="C555">
        <v>0</v>
      </c>
      <c r="D555">
        <v>140</v>
      </c>
    </row>
    <row r="556" spans="1:4" x14ac:dyDescent="0.25">
      <c r="A556" t="s">
        <v>164</v>
      </c>
      <c r="B556" t="s">
        <v>156</v>
      </c>
      <c r="C556">
        <v>2</v>
      </c>
      <c r="D556">
        <v>760</v>
      </c>
    </row>
    <row r="557" spans="1:4" x14ac:dyDescent="0.25">
      <c r="A557" t="s">
        <v>164</v>
      </c>
      <c r="B557" t="s">
        <v>165</v>
      </c>
      <c r="C557">
        <v>0</v>
      </c>
      <c r="D557">
        <v>9933</v>
      </c>
    </row>
    <row r="558" spans="1:4" x14ac:dyDescent="0.25">
      <c r="A558" t="s">
        <v>164</v>
      </c>
      <c r="B558" t="s">
        <v>165</v>
      </c>
      <c r="C558">
        <v>1</v>
      </c>
      <c r="D558">
        <v>6141</v>
      </c>
    </row>
    <row r="559" spans="1:4" x14ac:dyDescent="0.25">
      <c r="A559" t="s">
        <v>164</v>
      </c>
      <c r="B559" t="s">
        <v>165</v>
      </c>
      <c r="C559">
        <v>2</v>
      </c>
      <c r="D559">
        <v>6951</v>
      </c>
    </row>
    <row r="560" spans="1:4" x14ac:dyDescent="0.25">
      <c r="A560" t="s">
        <v>164</v>
      </c>
      <c r="B560" t="s">
        <v>165</v>
      </c>
      <c r="C560">
        <v>3</v>
      </c>
      <c r="D560">
        <v>4814</v>
      </c>
    </row>
    <row r="561" spans="1:4" x14ac:dyDescent="0.25">
      <c r="A561" t="s">
        <v>164</v>
      </c>
      <c r="B561" t="s">
        <v>165</v>
      </c>
      <c r="C561">
        <v>4</v>
      </c>
      <c r="D561">
        <v>2533</v>
      </c>
    </row>
    <row r="562" spans="1:4" x14ac:dyDescent="0.25">
      <c r="A562" t="s">
        <v>164</v>
      </c>
      <c r="B562" t="s">
        <v>165</v>
      </c>
      <c r="C562">
        <v>5</v>
      </c>
      <c r="D562">
        <v>2522</v>
      </c>
    </row>
    <row r="563" spans="1:4" x14ac:dyDescent="0.25">
      <c r="A563" t="s">
        <v>164</v>
      </c>
      <c r="B563" t="s">
        <v>165</v>
      </c>
      <c r="C563">
        <v>6</v>
      </c>
      <c r="D563">
        <v>2924</v>
      </c>
    </row>
    <row r="564" spans="1:4" x14ac:dyDescent="0.25">
      <c r="A564" t="s">
        <v>164</v>
      </c>
      <c r="B564" t="s">
        <v>165</v>
      </c>
      <c r="C564">
        <v>7</v>
      </c>
      <c r="D564">
        <v>1281</v>
      </c>
    </row>
    <row r="565" spans="1:4" x14ac:dyDescent="0.25">
      <c r="A565" t="s">
        <v>164</v>
      </c>
      <c r="B565" t="s">
        <v>165</v>
      </c>
      <c r="C565">
        <v>8</v>
      </c>
      <c r="D565">
        <v>1553</v>
      </c>
    </row>
    <row r="566" spans="1:4" x14ac:dyDescent="0.25">
      <c r="A566" t="s">
        <v>164</v>
      </c>
      <c r="B566" t="s">
        <v>165</v>
      </c>
      <c r="C566">
        <v>9</v>
      </c>
      <c r="D566">
        <v>1714</v>
      </c>
    </row>
    <row r="567" spans="1:4" x14ac:dyDescent="0.25">
      <c r="A567" t="s">
        <v>164</v>
      </c>
      <c r="B567" t="s">
        <v>165</v>
      </c>
      <c r="C567">
        <v>10</v>
      </c>
      <c r="D567">
        <v>739</v>
      </c>
    </row>
    <row r="568" spans="1:4" x14ac:dyDescent="0.25">
      <c r="A568" t="s">
        <v>164</v>
      </c>
      <c r="B568" t="s">
        <v>165</v>
      </c>
      <c r="C568">
        <v>11</v>
      </c>
      <c r="D568">
        <v>669</v>
      </c>
    </row>
    <row r="569" spans="1:4" x14ac:dyDescent="0.25">
      <c r="A569" t="s">
        <v>164</v>
      </c>
      <c r="B569" t="s">
        <v>165</v>
      </c>
      <c r="C569">
        <v>12</v>
      </c>
      <c r="D569">
        <v>1638</v>
      </c>
    </row>
    <row r="570" spans="1:4" x14ac:dyDescent="0.25">
      <c r="A570" t="s">
        <v>164</v>
      </c>
      <c r="B570" t="s">
        <v>165</v>
      </c>
      <c r="C570">
        <v>13</v>
      </c>
      <c r="D570">
        <v>1563</v>
      </c>
    </row>
    <row r="571" spans="1:4" x14ac:dyDescent="0.25">
      <c r="A571" t="s">
        <v>164</v>
      </c>
      <c r="B571" t="s">
        <v>165</v>
      </c>
      <c r="C571">
        <v>14</v>
      </c>
      <c r="D571">
        <v>762</v>
      </c>
    </row>
    <row r="572" spans="1:4" x14ac:dyDescent="0.25">
      <c r="A572" t="s">
        <v>164</v>
      </c>
      <c r="B572" t="s">
        <v>165</v>
      </c>
      <c r="C572">
        <v>15</v>
      </c>
      <c r="D572">
        <v>1711</v>
      </c>
    </row>
    <row r="573" spans="1:4" x14ac:dyDescent="0.25">
      <c r="A573" t="s">
        <v>164</v>
      </c>
      <c r="B573" t="s">
        <v>165</v>
      </c>
      <c r="C573">
        <v>16</v>
      </c>
      <c r="D573">
        <v>543</v>
      </c>
    </row>
    <row r="574" spans="1:4" x14ac:dyDescent="0.25">
      <c r="A574" t="s">
        <v>164</v>
      </c>
      <c r="B574" t="s">
        <v>165</v>
      </c>
      <c r="C574">
        <v>17</v>
      </c>
      <c r="D574">
        <v>1120</v>
      </c>
    </row>
    <row r="575" spans="1:4" x14ac:dyDescent="0.25">
      <c r="A575" t="s">
        <v>164</v>
      </c>
      <c r="B575" t="s">
        <v>165</v>
      </c>
      <c r="C575">
        <v>18</v>
      </c>
      <c r="D575">
        <v>111</v>
      </c>
    </row>
    <row r="576" spans="1:4" x14ac:dyDescent="0.25">
      <c r="A576" t="s">
        <v>164</v>
      </c>
      <c r="B576" t="s">
        <v>165</v>
      </c>
      <c r="C576">
        <v>19</v>
      </c>
      <c r="D576">
        <v>104</v>
      </c>
    </row>
    <row r="577" spans="1:4" x14ac:dyDescent="0.25">
      <c r="A577" t="s">
        <v>164</v>
      </c>
      <c r="B577" t="s">
        <v>165</v>
      </c>
      <c r="C577">
        <v>22</v>
      </c>
      <c r="D577">
        <v>413</v>
      </c>
    </row>
    <row r="578" spans="1:4" x14ac:dyDescent="0.25">
      <c r="A578" t="s">
        <v>164</v>
      </c>
      <c r="B578" t="s">
        <v>165</v>
      </c>
      <c r="C578">
        <v>23</v>
      </c>
      <c r="D578">
        <v>1120</v>
      </c>
    </row>
    <row r="579" spans="1:4" x14ac:dyDescent="0.25">
      <c r="A579" t="s">
        <v>164</v>
      </c>
      <c r="B579" t="s">
        <v>165</v>
      </c>
      <c r="C579">
        <v>24</v>
      </c>
      <c r="D579">
        <v>228</v>
      </c>
    </row>
    <row r="580" spans="1:4" x14ac:dyDescent="0.25">
      <c r="A580" t="s">
        <v>164</v>
      </c>
      <c r="B580" t="s">
        <v>165</v>
      </c>
      <c r="C580">
        <v>26</v>
      </c>
      <c r="D580">
        <v>441</v>
      </c>
    </row>
    <row r="581" spans="1:4" x14ac:dyDescent="0.25">
      <c r="A581" t="s">
        <v>164</v>
      </c>
      <c r="B581" t="s">
        <v>165</v>
      </c>
      <c r="C581">
        <v>29</v>
      </c>
      <c r="D581">
        <v>235</v>
      </c>
    </row>
    <row r="582" spans="1:4" x14ac:dyDescent="0.25">
      <c r="A582" t="s">
        <v>164</v>
      </c>
      <c r="B582" t="s">
        <v>165</v>
      </c>
      <c r="C582">
        <v>30</v>
      </c>
      <c r="D582">
        <v>326</v>
      </c>
    </row>
    <row r="583" spans="1:4" x14ac:dyDescent="0.25">
      <c r="A583" t="s">
        <v>164</v>
      </c>
      <c r="B583" t="s">
        <v>165</v>
      </c>
      <c r="C583">
        <v>32</v>
      </c>
      <c r="D583">
        <v>786</v>
      </c>
    </row>
    <row r="584" spans="1:4" x14ac:dyDescent="0.25">
      <c r="A584" t="s">
        <v>164</v>
      </c>
      <c r="B584" t="s">
        <v>165</v>
      </c>
      <c r="C584">
        <v>34</v>
      </c>
      <c r="D584">
        <v>330</v>
      </c>
    </row>
    <row r="585" spans="1:4" x14ac:dyDescent="0.25">
      <c r="A585" t="s">
        <v>164</v>
      </c>
      <c r="B585" t="s">
        <v>165</v>
      </c>
      <c r="C585">
        <v>36</v>
      </c>
      <c r="D585">
        <v>669</v>
      </c>
    </row>
    <row r="586" spans="1:4" x14ac:dyDescent="0.25">
      <c r="A586" t="s">
        <v>164</v>
      </c>
      <c r="B586" t="s">
        <v>165</v>
      </c>
      <c r="C586">
        <v>38</v>
      </c>
      <c r="D586">
        <v>683</v>
      </c>
    </row>
    <row r="587" spans="1:4" x14ac:dyDescent="0.25">
      <c r="A587" t="s">
        <v>164</v>
      </c>
      <c r="B587" t="s">
        <v>165</v>
      </c>
      <c r="C587">
        <v>40</v>
      </c>
      <c r="D587">
        <v>127</v>
      </c>
    </row>
    <row r="588" spans="1:4" x14ac:dyDescent="0.25">
      <c r="A588" t="s">
        <v>164</v>
      </c>
      <c r="B588" t="s">
        <v>165</v>
      </c>
      <c r="C588">
        <v>45</v>
      </c>
      <c r="D588">
        <v>102</v>
      </c>
    </row>
    <row r="589" spans="1:4" x14ac:dyDescent="0.25">
      <c r="A589" t="s">
        <v>164</v>
      </c>
      <c r="B589" t="s">
        <v>165</v>
      </c>
      <c r="C589">
        <v>51</v>
      </c>
      <c r="D589">
        <v>206</v>
      </c>
    </row>
    <row r="590" spans="1:4" x14ac:dyDescent="0.25">
      <c r="A590" t="s">
        <v>164</v>
      </c>
      <c r="B590" t="s">
        <v>165</v>
      </c>
      <c r="C590">
        <v>52</v>
      </c>
      <c r="D590">
        <v>365</v>
      </c>
    </row>
    <row r="591" spans="1:4" x14ac:dyDescent="0.25">
      <c r="A591" t="s">
        <v>164</v>
      </c>
      <c r="B591" t="s">
        <v>165</v>
      </c>
      <c r="C591">
        <v>54</v>
      </c>
      <c r="D591">
        <v>237</v>
      </c>
    </row>
    <row r="592" spans="1:4" x14ac:dyDescent="0.25">
      <c r="A592" t="s">
        <v>164</v>
      </c>
      <c r="B592" t="s">
        <v>165</v>
      </c>
      <c r="C592">
        <v>59</v>
      </c>
      <c r="D592">
        <v>4532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opLeftCell="A65" workbookViewId="0">
      <selection activeCell="M19" sqref="M19"/>
    </sheetView>
  </sheetViews>
  <sheetFormatPr defaultRowHeight="15" x14ac:dyDescent="0.25"/>
  <cols>
    <col min="1" max="1" width="24.7109375" bestFit="1" customWidth="1"/>
    <col min="2" max="2" width="12.7109375" bestFit="1" customWidth="1"/>
  </cols>
  <sheetData>
    <row r="1" spans="1:4" x14ac:dyDescent="0.25">
      <c r="A1" t="s">
        <v>146</v>
      </c>
      <c r="B1" t="s">
        <v>153</v>
      </c>
      <c r="C1" t="s">
        <v>169</v>
      </c>
      <c r="D1" t="s">
        <v>84</v>
      </c>
    </row>
    <row r="2" spans="1:4" x14ac:dyDescent="0.25">
      <c r="A2" t="s">
        <v>152</v>
      </c>
      <c r="B2" t="s">
        <v>154</v>
      </c>
      <c r="C2" t="s">
        <v>170</v>
      </c>
      <c r="D2">
        <v>793940</v>
      </c>
    </row>
    <row r="3" spans="1:4" x14ac:dyDescent="0.25">
      <c r="A3" t="s">
        <v>152</v>
      </c>
      <c r="B3" t="s">
        <v>154</v>
      </c>
      <c r="C3" t="s">
        <v>171</v>
      </c>
      <c r="D3">
        <v>128381</v>
      </c>
    </row>
    <row r="4" spans="1:4" x14ac:dyDescent="0.25">
      <c r="A4" t="s">
        <v>152</v>
      </c>
      <c r="B4" t="s">
        <v>154</v>
      </c>
      <c r="C4" t="s">
        <v>172</v>
      </c>
      <c r="D4">
        <v>41478</v>
      </c>
    </row>
    <row r="5" spans="1:4" x14ac:dyDescent="0.25">
      <c r="A5" t="s">
        <v>152</v>
      </c>
      <c r="B5" t="s">
        <v>154</v>
      </c>
      <c r="C5" t="s">
        <v>173</v>
      </c>
      <c r="D5">
        <v>17237</v>
      </c>
    </row>
    <row r="6" spans="1:4" x14ac:dyDescent="0.25">
      <c r="A6" t="s">
        <v>152</v>
      </c>
      <c r="B6" t="s">
        <v>154</v>
      </c>
      <c r="C6" t="s">
        <v>174</v>
      </c>
      <c r="D6">
        <v>51368</v>
      </c>
    </row>
    <row r="7" spans="1:4" x14ac:dyDescent="0.25">
      <c r="A7" t="s">
        <v>152</v>
      </c>
      <c r="B7" t="s">
        <v>154</v>
      </c>
      <c r="C7" t="s">
        <v>175</v>
      </c>
      <c r="D7">
        <v>34721</v>
      </c>
    </row>
    <row r="8" spans="1:4" x14ac:dyDescent="0.25">
      <c r="A8" t="s">
        <v>152</v>
      </c>
      <c r="B8" t="s">
        <v>154</v>
      </c>
      <c r="C8" t="s">
        <v>176</v>
      </c>
      <c r="D8">
        <v>5294</v>
      </c>
    </row>
    <row r="9" spans="1:4" x14ac:dyDescent="0.25">
      <c r="A9" t="s">
        <v>152</v>
      </c>
      <c r="B9" t="s">
        <v>154</v>
      </c>
      <c r="C9" t="s">
        <v>177</v>
      </c>
      <c r="D9">
        <v>3577</v>
      </c>
    </row>
    <row r="10" spans="1:4" x14ac:dyDescent="0.25">
      <c r="A10" t="s">
        <v>152</v>
      </c>
      <c r="B10" t="s">
        <v>154</v>
      </c>
      <c r="C10" t="s">
        <v>178</v>
      </c>
      <c r="D10">
        <v>5168</v>
      </c>
    </row>
    <row r="11" spans="1:4" x14ac:dyDescent="0.25">
      <c r="A11" t="s">
        <v>152</v>
      </c>
      <c r="B11" t="s">
        <v>154</v>
      </c>
      <c r="C11" t="s">
        <v>179</v>
      </c>
      <c r="D11">
        <v>5224</v>
      </c>
    </row>
    <row r="12" spans="1:4" x14ac:dyDescent="0.25">
      <c r="A12" t="s">
        <v>152</v>
      </c>
      <c r="B12" t="s">
        <v>154</v>
      </c>
      <c r="C12" t="s">
        <v>180</v>
      </c>
      <c r="D12">
        <v>3445</v>
      </c>
    </row>
    <row r="13" spans="1:4" x14ac:dyDescent="0.25">
      <c r="A13" t="s">
        <v>152</v>
      </c>
      <c r="B13" t="s">
        <v>154</v>
      </c>
      <c r="C13" t="s">
        <v>181</v>
      </c>
      <c r="D13">
        <v>902</v>
      </c>
    </row>
    <row r="14" spans="1:4" x14ac:dyDescent="0.25">
      <c r="A14" t="s">
        <v>152</v>
      </c>
      <c r="B14" t="s">
        <v>154</v>
      </c>
      <c r="C14" t="s">
        <v>182</v>
      </c>
      <c r="D14">
        <v>169</v>
      </c>
    </row>
    <row r="15" spans="1:4" x14ac:dyDescent="0.25">
      <c r="A15" t="s">
        <v>152</v>
      </c>
      <c r="B15" t="s">
        <v>154</v>
      </c>
      <c r="C15" t="s">
        <v>183</v>
      </c>
      <c r="D15">
        <v>266</v>
      </c>
    </row>
    <row r="16" spans="1:4" x14ac:dyDescent="0.25">
      <c r="A16" t="s">
        <v>152</v>
      </c>
      <c r="B16" t="s">
        <v>154</v>
      </c>
      <c r="C16" t="s">
        <v>184</v>
      </c>
      <c r="D16">
        <v>794</v>
      </c>
    </row>
    <row r="17" spans="1:4" x14ac:dyDescent="0.25">
      <c r="A17" t="s">
        <v>152</v>
      </c>
      <c r="B17" t="s">
        <v>156</v>
      </c>
      <c r="C17" t="s">
        <v>170</v>
      </c>
      <c r="D17">
        <v>58694</v>
      </c>
    </row>
    <row r="18" spans="1:4" x14ac:dyDescent="0.25">
      <c r="A18" t="s">
        <v>152</v>
      </c>
      <c r="B18" t="s">
        <v>156</v>
      </c>
      <c r="C18" t="s">
        <v>171</v>
      </c>
      <c r="D18">
        <v>12053</v>
      </c>
    </row>
    <row r="19" spans="1:4" x14ac:dyDescent="0.25">
      <c r="A19" t="s">
        <v>152</v>
      </c>
      <c r="B19" t="s">
        <v>156</v>
      </c>
      <c r="C19" t="s">
        <v>172</v>
      </c>
      <c r="D19">
        <v>4527</v>
      </c>
    </row>
    <row r="20" spans="1:4" x14ac:dyDescent="0.25">
      <c r="A20" t="s">
        <v>152</v>
      </c>
      <c r="B20" t="s">
        <v>156</v>
      </c>
      <c r="C20" t="s">
        <v>173</v>
      </c>
      <c r="D20">
        <v>5003</v>
      </c>
    </row>
    <row r="21" spans="1:4" x14ac:dyDescent="0.25">
      <c r="A21" t="s">
        <v>152</v>
      </c>
      <c r="B21" t="s">
        <v>156</v>
      </c>
      <c r="C21" t="s">
        <v>174</v>
      </c>
      <c r="D21">
        <v>5955</v>
      </c>
    </row>
    <row r="22" spans="1:4" x14ac:dyDescent="0.25">
      <c r="A22" t="s">
        <v>152</v>
      </c>
      <c r="B22" t="s">
        <v>156</v>
      </c>
      <c r="C22" t="s">
        <v>175</v>
      </c>
      <c r="D22">
        <v>2807</v>
      </c>
    </row>
    <row r="23" spans="1:4" x14ac:dyDescent="0.25">
      <c r="A23" t="s">
        <v>152</v>
      </c>
      <c r="B23" t="s">
        <v>156</v>
      </c>
      <c r="C23" t="s">
        <v>176</v>
      </c>
      <c r="D23">
        <v>772</v>
      </c>
    </row>
    <row r="24" spans="1:4" x14ac:dyDescent="0.25">
      <c r="A24" t="s">
        <v>152</v>
      </c>
      <c r="B24" t="s">
        <v>156</v>
      </c>
      <c r="C24" t="s">
        <v>177</v>
      </c>
      <c r="D24">
        <v>1692</v>
      </c>
    </row>
    <row r="25" spans="1:4" x14ac:dyDescent="0.25">
      <c r="A25" t="s">
        <v>152</v>
      </c>
      <c r="B25" t="s">
        <v>156</v>
      </c>
      <c r="C25" t="s">
        <v>178</v>
      </c>
      <c r="D25">
        <v>1339</v>
      </c>
    </row>
    <row r="26" spans="1:4" x14ac:dyDescent="0.25">
      <c r="A26" t="s">
        <v>152</v>
      </c>
      <c r="B26" t="s">
        <v>156</v>
      </c>
      <c r="C26" t="s">
        <v>179</v>
      </c>
      <c r="D26">
        <v>829</v>
      </c>
    </row>
    <row r="27" spans="1:4" x14ac:dyDescent="0.25">
      <c r="A27" t="s">
        <v>152</v>
      </c>
      <c r="B27" t="s">
        <v>156</v>
      </c>
      <c r="C27" t="s">
        <v>180</v>
      </c>
      <c r="D27">
        <v>833</v>
      </c>
    </row>
    <row r="28" spans="1:4" x14ac:dyDescent="0.25">
      <c r="A28" t="s">
        <v>152</v>
      </c>
      <c r="B28" t="s">
        <v>156</v>
      </c>
      <c r="C28" t="s">
        <v>185</v>
      </c>
      <c r="D28">
        <v>199</v>
      </c>
    </row>
    <row r="29" spans="1:4" x14ac:dyDescent="0.25">
      <c r="A29" t="s">
        <v>152</v>
      </c>
      <c r="B29" t="s">
        <v>156</v>
      </c>
      <c r="C29" t="s">
        <v>181</v>
      </c>
      <c r="D29">
        <v>1187</v>
      </c>
    </row>
    <row r="30" spans="1:4" x14ac:dyDescent="0.25">
      <c r="A30" t="s">
        <v>152</v>
      </c>
      <c r="B30" t="s">
        <v>156</v>
      </c>
      <c r="C30" t="s">
        <v>182</v>
      </c>
      <c r="D30">
        <v>118</v>
      </c>
    </row>
    <row r="31" spans="1:4" x14ac:dyDescent="0.25">
      <c r="A31" t="s">
        <v>152</v>
      </c>
      <c r="B31" t="s">
        <v>156</v>
      </c>
      <c r="C31" t="s">
        <v>183</v>
      </c>
      <c r="D31">
        <v>295</v>
      </c>
    </row>
    <row r="32" spans="1:4" x14ac:dyDescent="0.25">
      <c r="A32" t="s">
        <v>152</v>
      </c>
      <c r="B32" t="s">
        <v>157</v>
      </c>
      <c r="C32" t="s">
        <v>170</v>
      </c>
      <c r="D32">
        <v>1082078</v>
      </c>
    </row>
    <row r="33" spans="1:4" x14ac:dyDescent="0.25">
      <c r="A33" t="s">
        <v>152</v>
      </c>
      <c r="B33" t="s">
        <v>157</v>
      </c>
      <c r="C33" t="s">
        <v>171</v>
      </c>
      <c r="D33">
        <v>296751</v>
      </c>
    </row>
    <row r="34" spans="1:4" x14ac:dyDescent="0.25">
      <c r="A34" t="s">
        <v>152</v>
      </c>
      <c r="B34" t="s">
        <v>157</v>
      </c>
      <c r="C34" t="s">
        <v>172</v>
      </c>
      <c r="D34">
        <v>107522</v>
      </c>
    </row>
    <row r="35" spans="1:4" x14ac:dyDescent="0.25">
      <c r="A35" t="s">
        <v>152</v>
      </c>
      <c r="B35" t="s">
        <v>157</v>
      </c>
      <c r="C35" t="s">
        <v>173</v>
      </c>
      <c r="D35">
        <v>62452</v>
      </c>
    </row>
    <row r="36" spans="1:4" x14ac:dyDescent="0.25">
      <c r="A36" t="s">
        <v>152</v>
      </c>
      <c r="B36" t="s">
        <v>157</v>
      </c>
      <c r="C36" t="s">
        <v>174</v>
      </c>
      <c r="D36">
        <v>141105</v>
      </c>
    </row>
    <row r="37" spans="1:4" x14ac:dyDescent="0.25">
      <c r="A37" t="s">
        <v>152</v>
      </c>
      <c r="B37" t="s">
        <v>157</v>
      </c>
      <c r="C37" t="s">
        <v>175</v>
      </c>
      <c r="D37">
        <v>111458</v>
      </c>
    </row>
    <row r="38" spans="1:4" x14ac:dyDescent="0.25">
      <c r="A38" t="s">
        <v>152</v>
      </c>
      <c r="B38" t="s">
        <v>157</v>
      </c>
      <c r="C38" t="s">
        <v>176</v>
      </c>
      <c r="D38">
        <v>42898</v>
      </c>
    </row>
    <row r="39" spans="1:4" x14ac:dyDescent="0.25">
      <c r="A39" t="s">
        <v>152</v>
      </c>
      <c r="B39" t="s">
        <v>157</v>
      </c>
      <c r="C39" t="s">
        <v>177</v>
      </c>
      <c r="D39">
        <v>25273</v>
      </c>
    </row>
    <row r="40" spans="1:4" x14ac:dyDescent="0.25">
      <c r="A40" t="s">
        <v>152</v>
      </c>
      <c r="B40" t="s">
        <v>157</v>
      </c>
      <c r="C40" t="s">
        <v>178</v>
      </c>
      <c r="D40">
        <v>38090</v>
      </c>
    </row>
    <row r="41" spans="1:4" x14ac:dyDescent="0.25">
      <c r="A41" t="s">
        <v>152</v>
      </c>
      <c r="B41" t="s">
        <v>157</v>
      </c>
      <c r="C41" t="s">
        <v>179</v>
      </c>
      <c r="D41">
        <v>29934</v>
      </c>
    </row>
    <row r="42" spans="1:4" x14ac:dyDescent="0.25">
      <c r="A42" t="s">
        <v>152</v>
      </c>
      <c r="B42" t="s">
        <v>157</v>
      </c>
      <c r="C42" t="s">
        <v>180</v>
      </c>
      <c r="D42">
        <v>15202</v>
      </c>
    </row>
    <row r="43" spans="1:4" x14ac:dyDescent="0.25">
      <c r="A43" t="s">
        <v>152</v>
      </c>
      <c r="B43" t="s">
        <v>157</v>
      </c>
      <c r="C43" t="s">
        <v>185</v>
      </c>
      <c r="D43">
        <v>8158</v>
      </c>
    </row>
    <row r="44" spans="1:4" x14ac:dyDescent="0.25">
      <c r="A44" t="s">
        <v>152</v>
      </c>
      <c r="B44" t="s">
        <v>157</v>
      </c>
      <c r="C44" t="s">
        <v>181</v>
      </c>
      <c r="D44">
        <v>22616</v>
      </c>
    </row>
    <row r="45" spans="1:4" x14ac:dyDescent="0.25">
      <c r="A45" t="s">
        <v>152</v>
      </c>
      <c r="B45" t="s">
        <v>157</v>
      </c>
      <c r="C45" t="s">
        <v>182</v>
      </c>
      <c r="D45">
        <v>18040</v>
      </c>
    </row>
    <row r="46" spans="1:4" x14ac:dyDescent="0.25">
      <c r="A46" t="s">
        <v>152</v>
      </c>
      <c r="B46" t="s">
        <v>157</v>
      </c>
      <c r="C46" t="s">
        <v>183</v>
      </c>
      <c r="D46">
        <v>9855</v>
      </c>
    </row>
    <row r="47" spans="1:4" x14ac:dyDescent="0.25">
      <c r="A47" t="s">
        <v>152</v>
      </c>
      <c r="B47" t="s">
        <v>157</v>
      </c>
      <c r="C47" t="s">
        <v>184</v>
      </c>
      <c r="D47">
        <v>10336</v>
      </c>
    </row>
    <row r="48" spans="1:4" x14ac:dyDescent="0.25">
      <c r="A48" t="s">
        <v>85</v>
      </c>
      <c r="B48" t="s">
        <v>158</v>
      </c>
      <c r="C48" t="s">
        <v>170</v>
      </c>
      <c r="D48">
        <v>265790</v>
      </c>
    </row>
    <row r="49" spans="1:4" x14ac:dyDescent="0.25">
      <c r="A49" t="s">
        <v>85</v>
      </c>
      <c r="B49" t="s">
        <v>158</v>
      </c>
      <c r="C49" t="s">
        <v>171</v>
      </c>
      <c r="D49">
        <v>52007</v>
      </c>
    </row>
    <row r="50" spans="1:4" x14ac:dyDescent="0.25">
      <c r="A50" t="s">
        <v>85</v>
      </c>
      <c r="B50" t="s">
        <v>158</v>
      </c>
      <c r="C50" t="s">
        <v>172</v>
      </c>
      <c r="D50">
        <v>12849</v>
      </c>
    </row>
    <row r="51" spans="1:4" x14ac:dyDescent="0.25">
      <c r="A51" t="s">
        <v>85</v>
      </c>
      <c r="B51" t="s">
        <v>158</v>
      </c>
      <c r="C51" t="s">
        <v>173</v>
      </c>
      <c r="D51">
        <v>6672</v>
      </c>
    </row>
    <row r="52" spans="1:4" x14ac:dyDescent="0.25">
      <c r="A52" t="s">
        <v>85</v>
      </c>
      <c r="B52" t="s">
        <v>158</v>
      </c>
      <c r="C52" t="s">
        <v>174</v>
      </c>
      <c r="D52">
        <v>30423</v>
      </c>
    </row>
    <row r="53" spans="1:4" x14ac:dyDescent="0.25">
      <c r="A53" t="s">
        <v>85</v>
      </c>
      <c r="B53" t="s">
        <v>158</v>
      </c>
      <c r="C53" t="s">
        <v>175</v>
      </c>
      <c r="D53">
        <v>14443</v>
      </c>
    </row>
    <row r="54" spans="1:4" x14ac:dyDescent="0.25">
      <c r="A54" t="s">
        <v>85</v>
      </c>
      <c r="B54" t="s">
        <v>158</v>
      </c>
      <c r="C54" t="s">
        <v>176</v>
      </c>
      <c r="D54">
        <v>4669</v>
      </c>
    </row>
    <row r="55" spans="1:4" x14ac:dyDescent="0.25">
      <c r="A55" t="s">
        <v>85</v>
      </c>
      <c r="B55" t="s">
        <v>158</v>
      </c>
      <c r="C55" t="s">
        <v>177</v>
      </c>
      <c r="D55">
        <v>1029</v>
      </c>
    </row>
    <row r="56" spans="1:4" x14ac:dyDescent="0.25">
      <c r="A56" t="s">
        <v>85</v>
      </c>
      <c r="B56" t="s">
        <v>158</v>
      </c>
      <c r="C56" t="s">
        <v>178</v>
      </c>
      <c r="D56">
        <v>5422</v>
      </c>
    </row>
    <row r="57" spans="1:4" x14ac:dyDescent="0.25">
      <c r="A57" t="s">
        <v>85</v>
      </c>
      <c r="B57" t="s">
        <v>158</v>
      </c>
      <c r="C57" t="s">
        <v>179</v>
      </c>
      <c r="D57">
        <v>3104</v>
      </c>
    </row>
    <row r="58" spans="1:4" x14ac:dyDescent="0.25">
      <c r="A58" t="s">
        <v>85</v>
      </c>
      <c r="B58" t="s">
        <v>158</v>
      </c>
      <c r="C58" t="s">
        <v>180</v>
      </c>
      <c r="D58">
        <v>543</v>
      </c>
    </row>
    <row r="59" spans="1:4" x14ac:dyDescent="0.25">
      <c r="A59" t="s">
        <v>85</v>
      </c>
      <c r="B59" t="s">
        <v>158</v>
      </c>
      <c r="C59" t="s">
        <v>185</v>
      </c>
      <c r="D59">
        <v>1172</v>
      </c>
    </row>
    <row r="60" spans="1:4" x14ac:dyDescent="0.25">
      <c r="A60" t="s">
        <v>85</v>
      </c>
      <c r="B60" t="s">
        <v>158</v>
      </c>
      <c r="C60" t="s">
        <v>181</v>
      </c>
      <c r="D60">
        <v>4751</v>
      </c>
    </row>
    <row r="61" spans="1:4" x14ac:dyDescent="0.25">
      <c r="A61" t="s">
        <v>85</v>
      </c>
      <c r="B61" t="s">
        <v>158</v>
      </c>
      <c r="C61" t="s">
        <v>182</v>
      </c>
      <c r="D61">
        <v>2400</v>
      </c>
    </row>
    <row r="62" spans="1:4" x14ac:dyDescent="0.25">
      <c r="A62" t="s">
        <v>85</v>
      </c>
      <c r="B62" t="s">
        <v>158</v>
      </c>
      <c r="C62" t="s">
        <v>183</v>
      </c>
      <c r="D62">
        <v>659</v>
      </c>
    </row>
    <row r="63" spans="1:4" x14ac:dyDescent="0.25">
      <c r="A63" t="s">
        <v>85</v>
      </c>
      <c r="B63" t="s">
        <v>158</v>
      </c>
      <c r="C63" t="s">
        <v>184</v>
      </c>
      <c r="D63">
        <v>335</v>
      </c>
    </row>
    <row r="64" spans="1:4" x14ac:dyDescent="0.25">
      <c r="A64" t="s">
        <v>85</v>
      </c>
      <c r="B64" t="s">
        <v>159</v>
      </c>
      <c r="C64" t="s">
        <v>170</v>
      </c>
      <c r="D64">
        <v>69249</v>
      </c>
    </row>
    <row r="65" spans="1:4" x14ac:dyDescent="0.25">
      <c r="A65" t="s">
        <v>85</v>
      </c>
      <c r="B65" t="s">
        <v>159</v>
      </c>
      <c r="C65" t="s">
        <v>171</v>
      </c>
      <c r="D65">
        <v>6895</v>
      </c>
    </row>
    <row r="66" spans="1:4" x14ac:dyDescent="0.25">
      <c r="A66" t="s">
        <v>85</v>
      </c>
      <c r="B66" t="s">
        <v>159</v>
      </c>
      <c r="C66" t="s">
        <v>172</v>
      </c>
      <c r="D66">
        <v>1753</v>
      </c>
    </row>
    <row r="67" spans="1:4" x14ac:dyDescent="0.25">
      <c r="A67" t="s">
        <v>85</v>
      </c>
      <c r="B67" t="s">
        <v>159</v>
      </c>
      <c r="C67" t="s">
        <v>173</v>
      </c>
      <c r="D67">
        <v>1488</v>
      </c>
    </row>
    <row r="68" spans="1:4" x14ac:dyDescent="0.25">
      <c r="A68" t="s">
        <v>85</v>
      </c>
      <c r="B68" t="s">
        <v>159</v>
      </c>
      <c r="C68" t="s">
        <v>174</v>
      </c>
      <c r="D68">
        <v>5002</v>
      </c>
    </row>
    <row r="69" spans="1:4" x14ac:dyDescent="0.25">
      <c r="A69" t="s">
        <v>85</v>
      </c>
      <c r="B69" t="s">
        <v>159</v>
      </c>
      <c r="C69" t="s">
        <v>175</v>
      </c>
      <c r="D69">
        <v>5366</v>
      </c>
    </row>
    <row r="70" spans="1:4" x14ac:dyDescent="0.25">
      <c r="A70" t="s">
        <v>85</v>
      </c>
      <c r="B70" t="s">
        <v>159</v>
      </c>
      <c r="C70" t="s">
        <v>176</v>
      </c>
      <c r="D70">
        <v>859</v>
      </c>
    </row>
    <row r="71" spans="1:4" x14ac:dyDescent="0.25">
      <c r="A71" t="s">
        <v>85</v>
      </c>
      <c r="B71" t="s">
        <v>159</v>
      </c>
      <c r="C71" t="s">
        <v>177</v>
      </c>
      <c r="D71">
        <v>173</v>
      </c>
    </row>
    <row r="72" spans="1:4" x14ac:dyDescent="0.25">
      <c r="A72" t="s">
        <v>85</v>
      </c>
      <c r="B72" t="s">
        <v>159</v>
      </c>
      <c r="C72" t="s">
        <v>178</v>
      </c>
      <c r="D72">
        <v>2470</v>
      </c>
    </row>
    <row r="73" spans="1:4" x14ac:dyDescent="0.25">
      <c r="A73" t="s">
        <v>85</v>
      </c>
      <c r="B73" t="s">
        <v>159</v>
      </c>
      <c r="C73" t="s">
        <v>179</v>
      </c>
      <c r="D73">
        <v>1397</v>
      </c>
    </row>
    <row r="74" spans="1:4" x14ac:dyDescent="0.25">
      <c r="A74" t="s">
        <v>85</v>
      </c>
      <c r="B74" t="s">
        <v>159</v>
      </c>
      <c r="C74" t="s">
        <v>180</v>
      </c>
      <c r="D74">
        <v>306</v>
      </c>
    </row>
    <row r="75" spans="1:4" x14ac:dyDescent="0.25">
      <c r="A75" t="s">
        <v>85</v>
      </c>
      <c r="B75" t="s">
        <v>159</v>
      </c>
      <c r="C75" t="s">
        <v>181</v>
      </c>
      <c r="D75">
        <v>1309</v>
      </c>
    </row>
    <row r="76" spans="1:4" x14ac:dyDescent="0.25">
      <c r="A76" t="s">
        <v>85</v>
      </c>
      <c r="B76" t="s">
        <v>159</v>
      </c>
      <c r="C76" t="s">
        <v>182</v>
      </c>
      <c r="D76">
        <v>415</v>
      </c>
    </row>
    <row r="77" spans="1:4" x14ac:dyDescent="0.25">
      <c r="A77" t="s">
        <v>85</v>
      </c>
      <c r="B77" t="s">
        <v>159</v>
      </c>
      <c r="C77" t="s">
        <v>183</v>
      </c>
      <c r="D77">
        <v>146</v>
      </c>
    </row>
    <row r="78" spans="1:4" x14ac:dyDescent="0.25">
      <c r="A78" t="s">
        <v>85</v>
      </c>
      <c r="B78" t="s">
        <v>160</v>
      </c>
      <c r="C78" t="s">
        <v>170</v>
      </c>
      <c r="D78">
        <v>450131</v>
      </c>
    </row>
    <row r="79" spans="1:4" x14ac:dyDescent="0.25">
      <c r="A79" t="s">
        <v>85</v>
      </c>
      <c r="B79" t="s">
        <v>160</v>
      </c>
      <c r="C79" t="s">
        <v>171</v>
      </c>
      <c r="D79">
        <v>67912</v>
      </c>
    </row>
    <row r="80" spans="1:4" x14ac:dyDescent="0.25">
      <c r="A80" t="s">
        <v>85</v>
      </c>
      <c r="B80" t="s">
        <v>160</v>
      </c>
      <c r="C80" t="s">
        <v>172</v>
      </c>
      <c r="D80">
        <v>16849</v>
      </c>
    </row>
    <row r="81" spans="1:4" x14ac:dyDescent="0.25">
      <c r="A81" t="s">
        <v>85</v>
      </c>
      <c r="B81" t="s">
        <v>160</v>
      </c>
      <c r="C81" t="s">
        <v>173</v>
      </c>
      <c r="D81">
        <v>8607</v>
      </c>
    </row>
    <row r="82" spans="1:4" x14ac:dyDescent="0.25">
      <c r="A82" t="s">
        <v>85</v>
      </c>
      <c r="B82" t="s">
        <v>160</v>
      </c>
      <c r="C82" t="s">
        <v>174</v>
      </c>
      <c r="D82">
        <v>40211</v>
      </c>
    </row>
    <row r="83" spans="1:4" x14ac:dyDescent="0.25">
      <c r="A83" t="s">
        <v>85</v>
      </c>
      <c r="B83" t="s">
        <v>160</v>
      </c>
      <c r="C83" t="s">
        <v>175</v>
      </c>
      <c r="D83">
        <v>14921</v>
      </c>
    </row>
    <row r="84" spans="1:4" x14ac:dyDescent="0.25">
      <c r="A84" t="s">
        <v>85</v>
      </c>
      <c r="B84" t="s">
        <v>160</v>
      </c>
      <c r="C84" t="s">
        <v>176</v>
      </c>
      <c r="D84">
        <v>3959</v>
      </c>
    </row>
    <row r="85" spans="1:4" x14ac:dyDescent="0.25">
      <c r="A85" t="s">
        <v>85</v>
      </c>
      <c r="B85" t="s">
        <v>160</v>
      </c>
      <c r="C85" t="s">
        <v>177</v>
      </c>
      <c r="D85">
        <v>2495</v>
      </c>
    </row>
    <row r="86" spans="1:4" x14ac:dyDescent="0.25">
      <c r="A86" t="s">
        <v>85</v>
      </c>
      <c r="B86" t="s">
        <v>160</v>
      </c>
      <c r="C86" t="s">
        <v>178</v>
      </c>
      <c r="D86">
        <v>14567</v>
      </c>
    </row>
    <row r="87" spans="1:4" x14ac:dyDescent="0.25">
      <c r="A87" t="s">
        <v>85</v>
      </c>
      <c r="B87" t="s">
        <v>160</v>
      </c>
      <c r="C87" t="s">
        <v>179</v>
      </c>
      <c r="D87">
        <v>2263</v>
      </c>
    </row>
    <row r="88" spans="1:4" x14ac:dyDescent="0.25">
      <c r="A88" t="s">
        <v>85</v>
      </c>
      <c r="B88" t="s">
        <v>160</v>
      </c>
      <c r="C88" t="s">
        <v>180</v>
      </c>
      <c r="D88">
        <v>1070</v>
      </c>
    </row>
    <row r="89" spans="1:4" x14ac:dyDescent="0.25">
      <c r="A89" t="s">
        <v>85</v>
      </c>
      <c r="B89" t="s">
        <v>160</v>
      </c>
      <c r="C89" t="s">
        <v>185</v>
      </c>
      <c r="D89">
        <v>518</v>
      </c>
    </row>
    <row r="90" spans="1:4" x14ac:dyDescent="0.25">
      <c r="A90" t="s">
        <v>85</v>
      </c>
      <c r="B90" t="s">
        <v>160</v>
      </c>
      <c r="C90" t="s">
        <v>181</v>
      </c>
      <c r="D90">
        <v>6439</v>
      </c>
    </row>
    <row r="91" spans="1:4" x14ac:dyDescent="0.25">
      <c r="A91" t="s">
        <v>85</v>
      </c>
      <c r="B91" t="s">
        <v>160</v>
      </c>
      <c r="C91" t="s">
        <v>182</v>
      </c>
      <c r="D91">
        <v>1340</v>
      </c>
    </row>
    <row r="92" spans="1:4" x14ac:dyDescent="0.25">
      <c r="A92" t="s">
        <v>85</v>
      </c>
      <c r="B92" t="s">
        <v>160</v>
      </c>
      <c r="C92" t="s">
        <v>183</v>
      </c>
      <c r="D92">
        <v>124</v>
      </c>
    </row>
    <row r="93" spans="1:4" x14ac:dyDescent="0.25">
      <c r="A93" t="s">
        <v>85</v>
      </c>
      <c r="B93" t="s">
        <v>160</v>
      </c>
      <c r="C93" t="s">
        <v>184</v>
      </c>
      <c r="D93">
        <v>159</v>
      </c>
    </row>
    <row r="94" spans="1:4" x14ac:dyDescent="0.25">
      <c r="A94" t="s">
        <v>85</v>
      </c>
      <c r="B94" t="s">
        <v>161</v>
      </c>
      <c r="C94" t="s">
        <v>170</v>
      </c>
      <c r="D94">
        <v>211129</v>
      </c>
    </row>
    <row r="95" spans="1:4" x14ac:dyDescent="0.25">
      <c r="A95" t="s">
        <v>85</v>
      </c>
      <c r="B95" t="s">
        <v>161</v>
      </c>
      <c r="C95" t="s">
        <v>171</v>
      </c>
      <c r="D95">
        <v>66938</v>
      </c>
    </row>
    <row r="96" spans="1:4" x14ac:dyDescent="0.25">
      <c r="A96" t="s">
        <v>85</v>
      </c>
      <c r="B96" t="s">
        <v>161</v>
      </c>
      <c r="C96" t="s">
        <v>172</v>
      </c>
      <c r="D96">
        <v>19360</v>
      </c>
    </row>
    <row r="97" spans="1:4" x14ac:dyDescent="0.25">
      <c r="A97" t="s">
        <v>85</v>
      </c>
      <c r="B97" t="s">
        <v>161</v>
      </c>
      <c r="C97" t="s">
        <v>173</v>
      </c>
      <c r="D97">
        <v>14454</v>
      </c>
    </row>
    <row r="98" spans="1:4" x14ac:dyDescent="0.25">
      <c r="A98" t="s">
        <v>85</v>
      </c>
      <c r="B98" t="s">
        <v>161</v>
      </c>
      <c r="C98" t="s">
        <v>174</v>
      </c>
      <c r="D98">
        <v>27941</v>
      </c>
    </row>
    <row r="99" spans="1:4" x14ac:dyDescent="0.25">
      <c r="A99" t="s">
        <v>85</v>
      </c>
      <c r="B99" t="s">
        <v>161</v>
      </c>
      <c r="C99" t="s">
        <v>175</v>
      </c>
      <c r="D99">
        <v>21589</v>
      </c>
    </row>
    <row r="100" spans="1:4" x14ac:dyDescent="0.25">
      <c r="A100" t="s">
        <v>85</v>
      </c>
      <c r="B100" t="s">
        <v>161</v>
      </c>
      <c r="C100" t="s">
        <v>176</v>
      </c>
      <c r="D100">
        <v>6107</v>
      </c>
    </row>
    <row r="101" spans="1:4" x14ac:dyDescent="0.25">
      <c r="A101" t="s">
        <v>85</v>
      </c>
      <c r="B101" t="s">
        <v>161</v>
      </c>
      <c r="C101" t="s">
        <v>177</v>
      </c>
      <c r="D101">
        <v>9625</v>
      </c>
    </row>
    <row r="102" spans="1:4" x14ac:dyDescent="0.25">
      <c r="A102" t="s">
        <v>85</v>
      </c>
      <c r="B102" t="s">
        <v>161</v>
      </c>
      <c r="C102" t="s">
        <v>178</v>
      </c>
      <c r="D102">
        <v>10835</v>
      </c>
    </row>
    <row r="103" spans="1:4" x14ac:dyDescent="0.25">
      <c r="A103" t="s">
        <v>85</v>
      </c>
      <c r="B103" t="s">
        <v>161</v>
      </c>
      <c r="C103" t="s">
        <v>179</v>
      </c>
      <c r="D103">
        <v>5345</v>
      </c>
    </row>
    <row r="104" spans="1:4" x14ac:dyDescent="0.25">
      <c r="A104" t="s">
        <v>85</v>
      </c>
      <c r="B104" t="s">
        <v>161</v>
      </c>
      <c r="C104" t="s">
        <v>180</v>
      </c>
      <c r="D104">
        <v>3030</v>
      </c>
    </row>
    <row r="105" spans="1:4" x14ac:dyDescent="0.25">
      <c r="A105" t="s">
        <v>85</v>
      </c>
      <c r="B105" t="s">
        <v>161</v>
      </c>
      <c r="C105" t="s">
        <v>185</v>
      </c>
      <c r="D105">
        <v>261</v>
      </c>
    </row>
    <row r="106" spans="1:4" x14ac:dyDescent="0.25">
      <c r="A106" t="s">
        <v>85</v>
      </c>
      <c r="B106" t="s">
        <v>161</v>
      </c>
      <c r="C106" t="s">
        <v>181</v>
      </c>
      <c r="D106">
        <v>5970</v>
      </c>
    </row>
    <row r="107" spans="1:4" x14ac:dyDescent="0.25">
      <c r="A107" t="s">
        <v>85</v>
      </c>
      <c r="B107" t="s">
        <v>161</v>
      </c>
      <c r="C107" t="s">
        <v>182</v>
      </c>
      <c r="D107">
        <v>1516</v>
      </c>
    </row>
    <row r="108" spans="1:4" x14ac:dyDescent="0.25">
      <c r="A108" t="s">
        <v>85</v>
      </c>
      <c r="B108" t="s">
        <v>161</v>
      </c>
      <c r="C108" t="s">
        <v>183</v>
      </c>
      <c r="D108">
        <v>1234</v>
      </c>
    </row>
    <row r="109" spans="1:4" x14ac:dyDescent="0.25">
      <c r="A109" t="s">
        <v>85</v>
      </c>
      <c r="B109" t="s">
        <v>161</v>
      </c>
      <c r="C109" t="s">
        <v>184</v>
      </c>
      <c r="D109">
        <v>1705</v>
      </c>
    </row>
    <row r="110" spans="1:4" x14ac:dyDescent="0.25">
      <c r="A110" t="s">
        <v>85</v>
      </c>
      <c r="B110" t="s">
        <v>162</v>
      </c>
      <c r="C110" t="s">
        <v>170</v>
      </c>
      <c r="D110">
        <v>213338</v>
      </c>
    </row>
    <row r="111" spans="1:4" x14ac:dyDescent="0.25">
      <c r="A111" t="s">
        <v>85</v>
      </c>
      <c r="B111" t="s">
        <v>162</v>
      </c>
      <c r="C111" t="s">
        <v>171</v>
      </c>
      <c r="D111">
        <v>50341</v>
      </c>
    </row>
    <row r="112" spans="1:4" x14ac:dyDescent="0.25">
      <c r="A112" t="s">
        <v>85</v>
      </c>
      <c r="B112" t="s">
        <v>162</v>
      </c>
      <c r="C112" t="s">
        <v>172</v>
      </c>
      <c r="D112">
        <v>14400</v>
      </c>
    </row>
    <row r="113" spans="1:4" x14ac:dyDescent="0.25">
      <c r="A113" t="s">
        <v>85</v>
      </c>
      <c r="B113" t="s">
        <v>162</v>
      </c>
      <c r="C113" t="s">
        <v>173</v>
      </c>
      <c r="D113">
        <v>8796</v>
      </c>
    </row>
    <row r="114" spans="1:4" x14ac:dyDescent="0.25">
      <c r="A114" t="s">
        <v>85</v>
      </c>
      <c r="B114" t="s">
        <v>162</v>
      </c>
      <c r="C114" t="s">
        <v>174</v>
      </c>
      <c r="D114">
        <v>79783</v>
      </c>
    </row>
    <row r="115" spans="1:4" x14ac:dyDescent="0.25">
      <c r="A115" t="s">
        <v>85</v>
      </c>
      <c r="B115" t="s">
        <v>162</v>
      </c>
      <c r="C115" t="s">
        <v>175</v>
      </c>
      <c r="D115">
        <v>31603</v>
      </c>
    </row>
    <row r="116" spans="1:4" x14ac:dyDescent="0.25">
      <c r="A116" t="s">
        <v>85</v>
      </c>
      <c r="B116" t="s">
        <v>162</v>
      </c>
      <c r="C116" t="s">
        <v>176</v>
      </c>
      <c r="D116">
        <v>14997</v>
      </c>
    </row>
    <row r="117" spans="1:4" x14ac:dyDescent="0.25">
      <c r="A117" t="s">
        <v>85</v>
      </c>
      <c r="B117" t="s">
        <v>162</v>
      </c>
      <c r="C117" t="s">
        <v>177</v>
      </c>
      <c r="D117">
        <v>5342</v>
      </c>
    </row>
    <row r="118" spans="1:4" x14ac:dyDescent="0.25">
      <c r="A118" t="s">
        <v>85</v>
      </c>
      <c r="B118" t="s">
        <v>162</v>
      </c>
      <c r="C118" t="s">
        <v>178</v>
      </c>
      <c r="D118">
        <v>26009</v>
      </c>
    </row>
    <row r="119" spans="1:4" x14ac:dyDescent="0.25">
      <c r="A119" t="s">
        <v>85</v>
      </c>
      <c r="B119" t="s">
        <v>162</v>
      </c>
      <c r="C119" t="s">
        <v>179</v>
      </c>
      <c r="D119">
        <v>9818</v>
      </c>
    </row>
    <row r="120" spans="1:4" x14ac:dyDescent="0.25">
      <c r="A120" t="s">
        <v>85</v>
      </c>
      <c r="B120" t="s">
        <v>162</v>
      </c>
      <c r="C120" t="s">
        <v>180</v>
      </c>
      <c r="D120">
        <v>5178</v>
      </c>
    </row>
    <row r="121" spans="1:4" x14ac:dyDescent="0.25">
      <c r="A121" t="s">
        <v>85</v>
      </c>
      <c r="B121" t="s">
        <v>162</v>
      </c>
      <c r="C121" t="s">
        <v>185</v>
      </c>
      <c r="D121">
        <v>3722</v>
      </c>
    </row>
    <row r="122" spans="1:4" x14ac:dyDescent="0.25">
      <c r="A122" t="s">
        <v>85</v>
      </c>
      <c r="B122" t="s">
        <v>162</v>
      </c>
      <c r="C122" t="s">
        <v>181</v>
      </c>
      <c r="D122">
        <v>12969</v>
      </c>
    </row>
    <row r="123" spans="1:4" x14ac:dyDescent="0.25">
      <c r="A123" t="s">
        <v>85</v>
      </c>
      <c r="B123" t="s">
        <v>162</v>
      </c>
      <c r="C123" t="s">
        <v>182</v>
      </c>
      <c r="D123">
        <v>7133</v>
      </c>
    </row>
    <row r="124" spans="1:4" x14ac:dyDescent="0.25">
      <c r="A124" t="s">
        <v>85</v>
      </c>
      <c r="B124" t="s">
        <v>162</v>
      </c>
      <c r="C124" t="s">
        <v>183</v>
      </c>
      <c r="D124">
        <v>2642</v>
      </c>
    </row>
    <row r="125" spans="1:4" x14ac:dyDescent="0.25">
      <c r="A125" t="s">
        <v>85</v>
      </c>
      <c r="B125" t="s">
        <v>162</v>
      </c>
      <c r="C125" t="s">
        <v>184</v>
      </c>
      <c r="D125">
        <v>1972</v>
      </c>
    </row>
    <row r="126" spans="1:4" x14ac:dyDescent="0.25">
      <c r="A126" t="s">
        <v>85</v>
      </c>
      <c r="B126" t="s">
        <v>186</v>
      </c>
      <c r="C126" t="s">
        <v>170</v>
      </c>
      <c r="D126">
        <v>97326</v>
      </c>
    </row>
    <row r="127" spans="1:4" x14ac:dyDescent="0.25">
      <c r="A127" t="s">
        <v>85</v>
      </c>
      <c r="B127" t="s">
        <v>186</v>
      </c>
      <c r="C127" t="s">
        <v>171</v>
      </c>
      <c r="D127">
        <v>12689</v>
      </c>
    </row>
    <row r="128" spans="1:4" x14ac:dyDescent="0.25">
      <c r="A128" t="s">
        <v>85</v>
      </c>
      <c r="B128" t="s">
        <v>186</v>
      </c>
      <c r="C128" t="s">
        <v>172</v>
      </c>
      <c r="D128">
        <v>2955</v>
      </c>
    </row>
    <row r="129" spans="1:4" x14ac:dyDescent="0.25">
      <c r="A129" t="s">
        <v>85</v>
      </c>
      <c r="B129" t="s">
        <v>186</v>
      </c>
      <c r="C129" t="s">
        <v>173</v>
      </c>
      <c r="D129">
        <v>908</v>
      </c>
    </row>
    <row r="130" spans="1:4" x14ac:dyDescent="0.25">
      <c r="A130" t="s">
        <v>85</v>
      </c>
      <c r="B130" t="s">
        <v>186</v>
      </c>
      <c r="C130" t="s">
        <v>174</v>
      </c>
      <c r="D130">
        <v>15954</v>
      </c>
    </row>
    <row r="131" spans="1:4" x14ac:dyDescent="0.25">
      <c r="A131" t="s">
        <v>85</v>
      </c>
      <c r="B131" t="s">
        <v>186</v>
      </c>
      <c r="C131" t="s">
        <v>175</v>
      </c>
      <c r="D131">
        <v>3956</v>
      </c>
    </row>
    <row r="132" spans="1:4" x14ac:dyDescent="0.25">
      <c r="A132" t="s">
        <v>85</v>
      </c>
      <c r="B132" t="s">
        <v>186</v>
      </c>
      <c r="C132" t="s">
        <v>176</v>
      </c>
      <c r="D132">
        <v>1501</v>
      </c>
    </row>
    <row r="133" spans="1:4" x14ac:dyDescent="0.25">
      <c r="A133" t="s">
        <v>85</v>
      </c>
      <c r="B133" t="s">
        <v>186</v>
      </c>
      <c r="C133" t="s">
        <v>177</v>
      </c>
      <c r="D133">
        <v>113</v>
      </c>
    </row>
    <row r="134" spans="1:4" x14ac:dyDescent="0.25">
      <c r="A134" t="s">
        <v>85</v>
      </c>
      <c r="B134" t="s">
        <v>186</v>
      </c>
      <c r="C134" t="s">
        <v>178</v>
      </c>
      <c r="D134">
        <v>3980</v>
      </c>
    </row>
    <row r="135" spans="1:4" x14ac:dyDescent="0.25">
      <c r="A135" t="s">
        <v>85</v>
      </c>
      <c r="B135" t="s">
        <v>186</v>
      </c>
      <c r="C135" t="s">
        <v>179</v>
      </c>
      <c r="D135">
        <v>1516</v>
      </c>
    </row>
    <row r="136" spans="1:4" x14ac:dyDescent="0.25">
      <c r="A136" t="s">
        <v>85</v>
      </c>
      <c r="B136" t="s">
        <v>186</v>
      </c>
      <c r="C136" t="s">
        <v>180</v>
      </c>
      <c r="D136">
        <v>692</v>
      </c>
    </row>
    <row r="137" spans="1:4" x14ac:dyDescent="0.25">
      <c r="A137" t="s">
        <v>85</v>
      </c>
      <c r="B137" t="s">
        <v>186</v>
      </c>
      <c r="C137" t="s">
        <v>185</v>
      </c>
      <c r="D137">
        <v>270</v>
      </c>
    </row>
    <row r="138" spans="1:4" x14ac:dyDescent="0.25">
      <c r="A138" t="s">
        <v>85</v>
      </c>
      <c r="B138" t="s">
        <v>186</v>
      </c>
      <c r="C138" t="s">
        <v>181</v>
      </c>
      <c r="D138">
        <v>1873</v>
      </c>
    </row>
    <row r="139" spans="1:4" x14ac:dyDescent="0.25">
      <c r="A139" t="s">
        <v>85</v>
      </c>
      <c r="B139" t="s">
        <v>186</v>
      </c>
      <c r="C139" t="s">
        <v>182</v>
      </c>
      <c r="D139">
        <v>243</v>
      </c>
    </row>
    <row r="140" spans="1:4" x14ac:dyDescent="0.25">
      <c r="A140" t="s">
        <v>85</v>
      </c>
      <c r="B140" t="s">
        <v>186</v>
      </c>
      <c r="C140" t="s">
        <v>183</v>
      </c>
      <c r="D140">
        <v>557</v>
      </c>
    </row>
    <row r="141" spans="1:4" x14ac:dyDescent="0.25">
      <c r="A141" t="s">
        <v>85</v>
      </c>
      <c r="B141" t="s">
        <v>186</v>
      </c>
      <c r="C141" t="s">
        <v>184</v>
      </c>
      <c r="D141">
        <v>89</v>
      </c>
    </row>
    <row r="142" spans="1:4" x14ac:dyDescent="0.25">
      <c r="A142" t="s">
        <v>105</v>
      </c>
      <c r="B142" t="s">
        <v>158</v>
      </c>
      <c r="C142" t="s">
        <v>170</v>
      </c>
      <c r="D142">
        <v>89428</v>
      </c>
    </row>
    <row r="143" spans="1:4" x14ac:dyDescent="0.25">
      <c r="A143" t="s">
        <v>105</v>
      </c>
      <c r="B143" t="s">
        <v>158</v>
      </c>
      <c r="C143" t="s">
        <v>171</v>
      </c>
      <c r="D143">
        <v>17443</v>
      </c>
    </row>
    <row r="144" spans="1:4" x14ac:dyDescent="0.25">
      <c r="A144" t="s">
        <v>105</v>
      </c>
      <c r="B144" t="s">
        <v>158</v>
      </c>
      <c r="C144" t="s">
        <v>172</v>
      </c>
      <c r="D144">
        <v>2773</v>
      </c>
    </row>
    <row r="145" spans="1:4" x14ac:dyDescent="0.25">
      <c r="A145" t="s">
        <v>105</v>
      </c>
      <c r="B145" t="s">
        <v>158</v>
      </c>
      <c r="C145" t="s">
        <v>173</v>
      </c>
      <c r="D145">
        <v>663</v>
      </c>
    </row>
    <row r="146" spans="1:4" x14ac:dyDescent="0.25">
      <c r="A146" t="s">
        <v>105</v>
      </c>
      <c r="B146" t="s">
        <v>158</v>
      </c>
      <c r="C146" t="s">
        <v>174</v>
      </c>
      <c r="D146">
        <v>5669</v>
      </c>
    </row>
    <row r="147" spans="1:4" x14ac:dyDescent="0.25">
      <c r="A147" t="s">
        <v>105</v>
      </c>
      <c r="B147" t="s">
        <v>158</v>
      </c>
      <c r="C147" t="s">
        <v>175</v>
      </c>
      <c r="D147">
        <v>2310</v>
      </c>
    </row>
    <row r="148" spans="1:4" x14ac:dyDescent="0.25">
      <c r="A148" t="s">
        <v>105</v>
      </c>
      <c r="B148" t="s">
        <v>158</v>
      </c>
      <c r="C148" t="s">
        <v>176</v>
      </c>
      <c r="D148">
        <v>1090</v>
      </c>
    </row>
    <row r="149" spans="1:4" x14ac:dyDescent="0.25">
      <c r="A149" t="s">
        <v>105</v>
      </c>
      <c r="B149" t="s">
        <v>158</v>
      </c>
      <c r="C149" t="s">
        <v>177</v>
      </c>
      <c r="D149">
        <v>286</v>
      </c>
    </row>
    <row r="150" spans="1:4" x14ac:dyDescent="0.25">
      <c r="A150" t="s">
        <v>105</v>
      </c>
      <c r="B150" t="s">
        <v>158</v>
      </c>
      <c r="C150" t="s">
        <v>178</v>
      </c>
      <c r="D150">
        <v>1731</v>
      </c>
    </row>
    <row r="151" spans="1:4" x14ac:dyDescent="0.25">
      <c r="A151" t="s">
        <v>105</v>
      </c>
      <c r="B151" t="s">
        <v>158</v>
      </c>
      <c r="C151" t="s">
        <v>179</v>
      </c>
      <c r="D151">
        <v>508</v>
      </c>
    </row>
    <row r="152" spans="1:4" x14ac:dyDescent="0.25">
      <c r="A152" t="s">
        <v>105</v>
      </c>
      <c r="B152" t="s">
        <v>158</v>
      </c>
      <c r="C152" t="s">
        <v>180</v>
      </c>
      <c r="D152">
        <v>424</v>
      </c>
    </row>
    <row r="153" spans="1:4" x14ac:dyDescent="0.25">
      <c r="A153" t="s">
        <v>105</v>
      </c>
      <c r="B153" t="s">
        <v>158</v>
      </c>
      <c r="C153" t="s">
        <v>185</v>
      </c>
      <c r="D153">
        <v>590</v>
      </c>
    </row>
    <row r="154" spans="1:4" x14ac:dyDescent="0.25">
      <c r="A154" t="s">
        <v>105</v>
      </c>
      <c r="B154" t="s">
        <v>158</v>
      </c>
      <c r="C154" t="s">
        <v>181</v>
      </c>
      <c r="D154">
        <v>331</v>
      </c>
    </row>
    <row r="155" spans="1:4" x14ac:dyDescent="0.25">
      <c r="A155" t="s">
        <v>105</v>
      </c>
      <c r="B155" t="s">
        <v>158</v>
      </c>
      <c r="C155" t="s">
        <v>182</v>
      </c>
      <c r="D155">
        <v>84</v>
      </c>
    </row>
    <row r="156" spans="1:4" x14ac:dyDescent="0.25">
      <c r="A156" t="s">
        <v>105</v>
      </c>
      <c r="B156" t="s">
        <v>159</v>
      </c>
      <c r="C156" t="s">
        <v>170</v>
      </c>
      <c r="D156">
        <v>46615</v>
      </c>
    </row>
    <row r="157" spans="1:4" x14ac:dyDescent="0.25">
      <c r="A157" t="s">
        <v>105</v>
      </c>
      <c r="B157" t="s">
        <v>159</v>
      </c>
      <c r="C157" t="s">
        <v>171</v>
      </c>
      <c r="D157">
        <v>3220</v>
      </c>
    </row>
    <row r="158" spans="1:4" x14ac:dyDescent="0.25">
      <c r="A158" t="s">
        <v>105</v>
      </c>
      <c r="B158" t="s">
        <v>159</v>
      </c>
      <c r="C158" t="s">
        <v>172</v>
      </c>
      <c r="D158">
        <v>405</v>
      </c>
    </row>
    <row r="159" spans="1:4" x14ac:dyDescent="0.25">
      <c r="A159" t="s">
        <v>105</v>
      </c>
      <c r="B159" t="s">
        <v>159</v>
      </c>
      <c r="C159" t="s">
        <v>173</v>
      </c>
      <c r="D159">
        <v>42</v>
      </c>
    </row>
    <row r="160" spans="1:4" x14ac:dyDescent="0.25">
      <c r="A160" t="s">
        <v>105</v>
      </c>
      <c r="B160" t="s">
        <v>159</v>
      </c>
      <c r="C160" t="s">
        <v>174</v>
      </c>
      <c r="D160">
        <v>2545</v>
      </c>
    </row>
    <row r="161" spans="1:4" x14ac:dyDescent="0.25">
      <c r="A161" t="s">
        <v>105</v>
      </c>
      <c r="B161" t="s">
        <v>159</v>
      </c>
      <c r="C161" t="s">
        <v>175</v>
      </c>
      <c r="D161">
        <v>684</v>
      </c>
    </row>
    <row r="162" spans="1:4" x14ac:dyDescent="0.25">
      <c r="A162" t="s">
        <v>105</v>
      </c>
      <c r="B162" t="s">
        <v>159</v>
      </c>
      <c r="C162" t="s">
        <v>178</v>
      </c>
      <c r="D162">
        <v>345</v>
      </c>
    </row>
    <row r="163" spans="1:4" x14ac:dyDescent="0.25">
      <c r="A163" t="s">
        <v>105</v>
      </c>
      <c r="B163" t="s">
        <v>159</v>
      </c>
      <c r="C163" t="s">
        <v>180</v>
      </c>
      <c r="D163">
        <v>201</v>
      </c>
    </row>
    <row r="164" spans="1:4" x14ac:dyDescent="0.25">
      <c r="A164" t="s">
        <v>105</v>
      </c>
      <c r="B164" t="s">
        <v>159</v>
      </c>
      <c r="C164" t="s">
        <v>184</v>
      </c>
      <c r="D164">
        <v>193</v>
      </c>
    </row>
    <row r="165" spans="1:4" x14ac:dyDescent="0.25">
      <c r="A165" t="s">
        <v>105</v>
      </c>
      <c r="B165" t="s">
        <v>160</v>
      </c>
      <c r="C165" t="s">
        <v>170</v>
      </c>
      <c r="D165">
        <v>18489</v>
      </c>
    </row>
    <row r="166" spans="1:4" x14ac:dyDescent="0.25">
      <c r="A166" t="s">
        <v>105</v>
      </c>
      <c r="B166" t="s">
        <v>160</v>
      </c>
      <c r="C166" t="s">
        <v>171</v>
      </c>
      <c r="D166">
        <v>2653</v>
      </c>
    </row>
    <row r="167" spans="1:4" x14ac:dyDescent="0.25">
      <c r="A167" t="s">
        <v>105</v>
      </c>
      <c r="B167" t="s">
        <v>160</v>
      </c>
      <c r="C167" t="s">
        <v>172</v>
      </c>
      <c r="D167">
        <v>1555</v>
      </c>
    </row>
    <row r="168" spans="1:4" x14ac:dyDescent="0.25">
      <c r="A168" t="s">
        <v>105</v>
      </c>
      <c r="B168" t="s">
        <v>160</v>
      </c>
      <c r="C168" t="s">
        <v>173</v>
      </c>
      <c r="D168">
        <v>192</v>
      </c>
    </row>
    <row r="169" spans="1:4" x14ac:dyDescent="0.25">
      <c r="A169" t="s">
        <v>105</v>
      </c>
      <c r="B169" t="s">
        <v>160</v>
      </c>
      <c r="C169" t="s">
        <v>174</v>
      </c>
      <c r="D169">
        <v>1621</v>
      </c>
    </row>
    <row r="170" spans="1:4" x14ac:dyDescent="0.25">
      <c r="A170" t="s">
        <v>105</v>
      </c>
      <c r="B170" t="s">
        <v>160</v>
      </c>
      <c r="C170" t="s">
        <v>175</v>
      </c>
      <c r="D170">
        <v>180</v>
      </c>
    </row>
    <row r="171" spans="1:4" x14ac:dyDescent="0.25">
      <c r="A171" t="s">
        <v>105</v>
      </c>
      <c r="B171" t="s">
        <v>160</v>
      </c>
      <c r="C171" t="s">
        <v>176</v>
      </c>
      <c r="D171">
        <v>272</v>
      </c>
    </row>
    <row r="172" spans="1:4" x14ac:dyDescent="0.25">
      <c r="A172" t="s">
        <v>105</v>
      </c>
      <c r="B172" t="s">
        <v>160</v>
      </c>
      <c r="C172" t="s">
        <v>178</v>
      </c>
      <c r="D172">
        <v>608</v>
      </c>
    </row>
    <row r="173" spans="1:4" x14ac:dyDescent="0.25">
      <c r="A173" t="s">
        <v>105</v>
      </c>
      <c r="B173" t="s">
        <v>160</v>
      </c>
      <c r="C173" t="s">
        <v>185</v>
      </c>
      <c r="D173">
        <v>346</v>
      </c>
    </row>
    <row r="174" spans="1:4" x14ac:dyDescent="0.25">
      <c r="A174" t="s">
        <v>105</v>
      </c>
      <c r="B174" t="s">
        <v>160</v>
      </c>
      <c r="C174" t="s">
        <v>184</v>
      </c>
      <c r="D174">
        <v>60</v>
      </c>
    </row>
    <row r="175" spans="1:4" x14ac:dyDescent="0.25">
      <c r="A175" t="s">
        <v>105</v>
      </c>
      <c r="B175" t="s">
        <v>161</v>
      </c>
      <c r="C175" t="s">
        <v>170</v>
      </c>
      <c r="D175">
        <v>46815</v>
      </c>
    </row>
    <row r="176" spans="1:4" x14ac:dyDescent="0.25">
      <c r="A176" t="s">
        <v>105</v>
      </c>
      <c r="B176" t="s">
        <v>161</v>
      </c>
      <c r="C176" t="s">
        <v>171</v>
      </c>
      <c r="D176">
        <v>18480</v>
      </c>
    </row>
    <row r="177" spans="1:4" x14ac:dyDescent="0.25">
      <c r="A177" t="s">
        <v>105</v>
      </c>
      <c r="B177" t="s">
        <v>161</v>
      </c>
      <c r="C177" t="s">
        <v>172</v>
      </c>
      <c r="D177">
        <v>7830</v>
      </c>
    </row>
    <row r="178" spans="1:4" x14ac:dyDescent="0.25">
      <c r="A178" t="s">
        <v>105</v>
      </c>
      <c r="B178" t="s">
        <v>161</v>
      </c>
      <c r="C178" t="s">
        <v>173</v>
      </c>
      <c r="D178">
        <v>3991</v>
      </c>
    </row>
    <row r="179" spans="1:4" x14ac:dyDescent="0.25">
      <c r="A179" t="s">
        <v>105</v>
      </c>
      <c r="B179" t="s">
        <v>161</v>
      </c>
      <c r="C179" t="s">
        <v>174</v>
      </c>
      <c r="D179">
        <v>4803</v>
      </c>
    </row>
    <row r="180" spans="1:4" x14ac:dyDescent="0.25">
      <c r="A180" t="s">
        <v>105</v>
      </c>
      <c r="B180" t="s">
        <v>161</v>
      </c>
      <c r="C180" t="s">
        <v>175</v>
      </c>
      <c r="D180">
        <v>2805</v>
      </c>
    </row>
    <row r="181" spans="1:4" x14ac:dyDescent="0.25">
      <c r="A181" t="s">
        <v>105</v>
      </c>
      <c r="B181" t="s">
        <v>161</v>
      </c>
      <c r="C181" t="s">
        <v>176</v>
      </c>
      <c r="D181">
        <v>975</v>
      </c>
    </row>
    <row r="182" spans="1:4" x14ac:dyDescent="0.25">
      <c r="A182" t="s">
        <v>105</v>
      </c>
      <c r="B182" t="s">
        <v>161</v>
      </c>
      <c r="C182" t="s">
        <v>177</v>
      </c>
      <c r="D182">
        <v>719</v>
      </c>
    </row>
    <row r="183" spans="1:4" x14ac:dyDescent="0.25">
      <c r="A183" t="s">
        <v>105</v>
      </c>
      <c r="B183" t="s">
        <v>161</v>
      </c>
      <c r="C183" t="s">
        <v>178</v>
      </c>
      <c r="D183">
        <v>2975</v>
      </c>
    </row>
    <row r="184" spans="1:4" x14ac:dyDescent="0.25">
      <c r="A184" t="s">
        <v>105</v>
      </c>
      <c r="B184" t="s">
        <v>161</v>
      </c>
      <c r="C184" t="s">
        <v>179</v>
      </c>
      <c r="D184">
        <v>564</v>
      </c>
    </row>
    <row r="185" spans="1:4" x14ac:dyDescent="0.25">
      <c r="A185" t="s">
        <v>105</v>
      </c>
      <c r="B185" t="s">
        <v>161</v>
      </c>
      <c r="C185" t="s">
        <v>185</v>
      </c>
      <c r="D185">
        <v>375</v>
      </c>
    </row>
    <row r="186" spans="1:4" x14ac:dyDescent="0.25">
      <c r="A186" t="s">
        <v>105</v>
      </c>
      <c r="B186" t="s">
        <v>161</v>
      </c>
      <c r="C186" t="s">
        <v>181</v>
      </c>
      <c r="D186">
        <v>513</v>
      </c>
    </row>
    <row r="187" spans="1:4" x14ac:dyDescent="0.25">
      <c r="A187" t="s">
        <v>105</v>
      </c>
      <c r="B187" t="s">
        <v>161</v>
      </c>
      <c r="C187" t="s">
        <v>182</v>
      </c>
      <c r="D187">
        <v>528</v>
      </c>
    </row>
    <row r="188" spans="1:4" x14ac:dyDescent="0.25">
      <c r="A188" t="s">
        <v>105</v>
      </c>
      <c r="B188" t="s">
        <v>161</v>
      </c>
      <c r="C188" t="s">
        <v>183</v>
      </c>
      <c r="D188">
        <v>153</v>
      </c>
    </row>
    <row r="189" spans="1:4" x14ac:dyDescent="0.25">
      <c r="A189" t="s">
        <v>105</v>
      </c>
      <c r="B189" t="s">
        <v>161</v>
      </c>
      <c r="C189" t="s">
        <v>184</v>
      </c>
      <c r="D189">
        <v>195</v>
      </c>
    </row>
    <row r="190" spans="1:4" x14ac:dyDescent="0.25">
      <c r="A190" t="s">
        <v>105</v>
      </c>
      <c r="B190" t="s">
        <v>162</v>
      </c>
      <c r="C190" t="s">
        <v>170</v>
      </c>
      <c r="D190">
        <v>51346</v>
      </c>
    </row>
    <row r="191" spans="1:4" x14ac:dyDescent="0.25">
      <c r="A191" t="s">
        <v>105</v>
      </c>
      <c r="B191" t="s">
        <v>162</v>
      </c>
      <c r="C191" t="s">
        <v>171</v>
      </c>
      <c r="D191">
        <v>19022</v>
      </c>
    </row>
    <row r="192" spans="1:4" x14ac:dyDescent="0.25">
      <c r="A192" t="s">
        <v>105</v>
      </c>
      <c r="B192" t="s">
        <v>162</v>
      </c>
      <c r="C192" t="s">
        <v>172</v>
      </c>
      <c r="D192">
        <v>4870</v>
      </c>
    </row>
    <row r="193" spans="1:4" x14ac:dyDescent="0.25">
      <c r="A193" t="s">
        <v>105</v>
      </c>
      <c r="B193" t="s">
        <v>162</v>
      </c>
      <c r="C193" t="s">
        <v>173</v>
      </c>
      <c r="D193">
        <v>1111</v>
      </c>
    </row>
    <row r="194" spans="1:4" x14ac:dyDescent="0.25">
      <c r="A194" t="s">
        <v>105</v>
      </c>
      <c r="B194" t="s">
        <v>162</v>
      </c>
      <c r="C194" t="s">
        <v>174</v>
      </c>
      <c r="D194">
        <v>19094</v>
      </c>
    </row>
    <row r="195" spans="1:4" x14ac:dyDescent="0.25">
      <c r="A195" t="s">
        <v>105</v>
      </c>
      <c r="B195" t="s">
        <v>162</v>
      </c>
      <c r="C195" t="s">
        <v>175</v>
      </c>
      <c r="D195">
        <v>7913</v>
      </c>
    </row>
    <row r="196" spans="1:4" x14ac:dyDescent="0.25">
      <c r="A196" t="s">
        <v>105</v>
      </c>
      <c r="B196" t="s">
        <v>162</v>
      </c>
      <c r="C196" t="s">
        <v>176</v>
      </c>
      <c r="D196">
        <v>2513</v>
      </c>
    </row>
    <row r="197" spans="1:4" x14ac:dyDescent="0.25">
      <c r="A197" t="s">
        <v>105</v>
      </c>
      <c r="B197" t="s">
        <v>162</v>
      </c>
      <c r="C197" t="s">
        <v>177</v>
      </c>
      <c r="D197">
        <v>1135</v>
      </c>
    </row>
    <row r="198" spans="1:4" x14ac:dyDescent="0.25">
      <c r="A198" t="s">
        <v>105</v>
      </c>
      <c r="B198" t="s">
        <v>162</v>
      </c>
      <c r="C198" t="s">
        <v>178</v>
      </c>
      <c r="D198">
        <v>5162</v>
      </c>
    </row>
    <row r="199" spans="1:4" x14ac:dyDescent="0.25">
      <c r="A199" t="s">
        <v>105</v>
      </c>
      <c r="B199" t="s">
        <v>162</v>
      </c>
      <c r="C199" t="s">
        <v>179</v>
      </c>
      <c r="D199">
        <v>3668</v>
      </c>
    </row>
    <row r="200" spans="1:4" x14ac:dyDescent="0.25">
      <c r="A200" t="s">
        <v>105</v>
      </c>
      <c r="B200" t="s">
        <v>162</v>
      </c>
      <c r="C200" t="s">
        <v>180</v>
      </c>
      <c r="D200">
        <v>554</v>
      </c>
    </row>
    <row r="201" spans="1:4" x14ac:dyDescent="0.25">
      <c r="A201" t="s">
        <v>105</v>
      </c>
      <c r="B201" t="s">
        <v>162</v>
      </c>
      <c r="C201" t="s">
        <v>185</v>
      </c>
      <c r="D201">
        <v>571</v>
      </c>
    </row>
    <row r="202" spans="1:4" x14ac:dyDescent="0.25">
      <c r="A202" t="s">
        <v>105</v>
      </c>
      <c r="B202" t="s">
        <v>162</v>
      </c>
      <c r="C202" t="s">
        <v>181</v>
      </c>
      <c r="D202">
        <v>3767</v>
      </c>
    </row>
    <row r="203" spans="1:4" x14ac:dyDescent="0.25">
      <c r="A203" t="s">
        <v>105</v>
      </c>
      <c r="B203" t="s">
        <v>162</v>
      </c>
      <c r="C203" t="s">
        <v>182</v>
      </c>
      <c r="D203">
        <v>1762</v>
      </c>
    </row>
    <row r="204" spans="1:4" x14ac:dyDescent="0.25">
      <c r="A204" t="s">
        <v>105</v>
      </c>
      <c r="B204" t="s">
        <v>162</v>
      </c>
      <c r="C204" t="s">
        <v>183</v>
      </c>
      <c r="D204">
        <v>713</v>
      </c>
    </row>
    <row r="205" spans="1:4" x14ac:dyDescent="0.25">
      <c r="A205" t="s">
        <v>105</v>
      </c>
      <c r="B205" t="s">
        <v>162</v>
      </c>
      <c r="C205" t="s">
        <v>184</v>
      </c>
      <c r="D205">
        <v>445</v>
      </c>
    </row>
    <row r="206" spans="1:4" x14ac:dyDescent="0.25">
      <c r="A206" t="s">
        <v>105</v>
      </c>
      <c r="B206" t="s">
        <v>186</v>
      </c>
      <c r="C206" t="s">
        <v>170</v>
      </c>
      <c r="D206">
        <v>18902</v>
      </c>
    </row>
    <row r="207" spans="1:4" x14ac:dyDescent="0.25">
      <c r="A207" t="s">
        <v>105</v>
      </c>
      <c r="B207" t="s">
        <v>186</v>
      </c>
      <c r="C207" t="s">
        <v>171</v>
      </c>
      <c r="D207">
        <v>1317</v>
      </c>
    </row>
    <row r="208" spans="1:4" x14ac:dyDescent="0.25">
      <c r="A208" t="s">
        <v>105</v>
      </c>
      <c r="B208" t="s">
        <v>186</v>
      </c>
      <c r="C208" t="s">
        <v>172</v>
      </c>
      <c r="D208">
        <v>1063</v>
      </c>
    </row>
    <row r="209" spans="1:4" x14ac:dyDescent="0.25">
      <c r="A209" t="s">
        <v>105</v>
      </c>
      <c r="B209" t="s">
        <v>186</v>
      </c>
      <c r="C209" t="s">
        <v>174</v>
      </c>
      <c r="D209">
        <v>2681</v>
      </c>
    </row>
    <row r="210" spans="1:4" x14ac:dyDescent="0.25">
      <c r="A210" t="s">
        <v>105</v>
      </c>
      <c r="B210" t="s">
        <v>186</v>
      </c>
      <c r="C210" t="s">
        <v>175</v>
      </c>
      <c r="D210">
        <v>594</v>
      </c>
    </row>
    <row r="211" spans="1:4" x14ac:dyDescent="0.25">
      <c r="A211" t="s">
        <v>105</v>
      </c>
      <c r="B211" t="s">
        <v>186</v>
      </c>
      <c r="C211" t="s">
        <v>178</v>
      </c>
      <c r="D211">
        <v>275</v>
      </c>
    </row>
    <row r="212" spans="1:4" x14ac:dyDescent="0.25">
      <c r="A212" t="s">
        <v>105</v>
      </c>
      <c r="B212" t="s">
        <v>186</v>
      </c>
      <c r="C212" t="s">
        <v>180</v>
      </c>
      <c r="D212">
        <v>69</v>
      </c>
    </row>
    <row r="213" spans="1:4" x14ac:dyDescent="0.25">
      <c r="A213" t="s">
        <v>105</v>
      </c>
      <c r="B213" t="s">
        <v>186</v>
      </c>
      <c r="C213" t="s">
        <v>181</v>
      </c>
      <c r="D213">
        <v>718</v>
      </c>
    </row>
    <row r="214" spans="1:4" x14ac:dyDescent="0.25">
      <c r="A214" t="s">
        <v>164</v>
      </c>
      <c r="B214" t="s">
        <v>158</v>
      </c>
      <c r="C214" t="s">
        <v>170</v>
      </c>
      <c r="D214">
        <v>4691</v>
      </c>
    </row>
    <row r="215" spans="1:4" x14ac:dyDescent="0.25">
      <c r="A215" t="s">
        <v>164</v>
      </c>
      <c r="B215" t="s">
        <v>158</v>
      </c>
      <c r="C215" t="s">
        <v>171</v>
      </c>
      <c r="D215">
        <v>971</v>
      </c>
    </row>
    <row r="216" spans="1:4" x14ac:dyDescent="0.25">
      <c r="A216" t="s">
        <v>164</v>
      </c>
      <c r="B216" t="s">
        <v>158</v>
      </c>
      <c r="C216" t="s">
        <v>174</v>
      </c>
      <c r="D216">
        <v>492</v>
      </c>
    </row>
    <row r="217" spans="1:4" x14ac:dyDescent="0.25">
      <c r="A217" t="s">
        <v>164</v>
      </c>
      <c r="B217" t="s">
        <v>158</v>
      </c>
      <c r="C217" t="s">
        <v>184</v>
      </c>
      <c r="D217">
        <v>121</v>
      </c>
    </row>
    <row r="218" spans="1:4" x14ac:dyDescent="0.25">
      <c r="A218" t="s">
        <v>164</v>
      </c>
      <c r="B218" t="s">
        <v>159</v>
      </c>
      <c r="C218" t="s">
        <v>170</v>
      </c>
      <c r="D218">
        <v>82282</v>
      </c>
    </row>
    <row r="219" spans="1:4" x14ac:dyDescent="0.25">
      <c r="A219" t="s">
        <v>164</v>
      </c>
      <c r="B219" t="s">
        <v>159</v>
      </c>
      <c r="C219" t="s">
        <v>171</v>
      </c>
      <c r="D219">
        <v>301</v>
      </c>
    </row>
    <row r="220" spans="1:4" x14ac:dyDescent="0.25">
      <c r="A220" t="s">
        <v>164</v>
      </c>
      <c r="B220" t="s">
        <v>159</v>
      </c>
      <c r="C220" t="s">
        <v>174</v>
      </c>
      <c r="D220">
        <v>265</v>
      </c>
    </row>
    <row r="221" spans="1:4" x14ac:dyDescent="0.25">
      <c r="A221" t="s">
        <v>164</v>
      </c>
      <c r="B221" t="s">
        <v>159</v>
      </c>
      <c r="C221" t="s">
        <v>175</v>
      </c>
      <c r="D221">
        <v>141</v>
      </c>
    </row>
    <row r="222" spans="1:4" x14ac:dyDescent="0.25">
      <c r="A222" t="s">
        <v>164</v>
      </c>
      <c r="B222" t="s">
        <v>160</v>
      </c>
      <c r="C222" t="s">
        <v>170</v>
      </c>
      <c r="D222">
        <v>3869</v>
      </c>
    </row>
    <row r="223" spans="1:4" x14ac:dyDescent="0.25">
      <c r="A223" t="s">
        <v>164</v>
      </c>
      <c r="B223" t="s">
        <v>160</v>
      </c>
      <c r="C223" t="s">
        <v>171</v>
      </c>
      <c r="D223">
        <v>563</v>
      </c>
    </row>
    <row r="224" spans="1:4" x14ac:dyDescent="0.25">
      <c r="A224" t="s">
        <v>164</v>
      </c>
      <c r="B224" t="s">
        <v>160</v>
      </c>
      <c r="C224" t="s">
        <v>172</v>
      </c>
      <c r="D224">
        <v>910</v>
      </c>
    </row>
    <row r="225" spans="1:4" x14ac:dyDescent="0.25">
      <c r="A225" t="s">
        <v>164</v>
      </c>
      <c r="B225" t="s">
        <v>160</v>
      </c>
      <c r="C225" t="s">
        <v>174</v>
      </c>
      <c r="D225">
        <v>533</v>
      </c>
    </row>
    <row r="226" spans="1:4" x14ac:dyDescent="0.25">
      <c r="A226" t="s">
        <v>164</v>
      </c>
      <c r="B226" t="s">
        <v>160</v>
      </c>
      <c r="C226" t="s">
        <v>175</v>
      </c>
      <c r="D226">
        <v>354</v>
      </c>
    </row>
    <row r="227" spans="1:4" x14ac:dyDescent="0.25">
      <c r="A227" t="s">
        <v>164</v>
      </c>
      <c r="B227" t="s">
        <v>160</v>
      </c>
      <c r="C227" t="s">
        <v>176</v>
      </c>
      <c r="D227">
        <v>483</v>
      </c>
    </row>
    <row r="228" spans="1:4" x14ac:dyDescent="0.25">
      <c r="A228" t="s">
        <v>164</v>
      </c>
      <c r="B228" t="s">
        <v>160</v>
      </c>
      <c r="C228" t="s">
        <v>178</v>
      </c>
      <c r="D228">
        <v>141</v>
      </c>
    </row>
    <row r="229" spans="1:4" x14ac:dyDescent="0.25">
      <c r="A229" t="s">
        <v>164</v>
      </c>
      <c r="B229" t="s">
        <v>161</v>
      </c>
      <c r="C229" t="s">
        <v>170</v>
      </c>
      <c r="D229">
        <v>34155</v>
      </c>
    </row>
    <row r="230" spans="1:4" x14ac:dyDescent="0.25">
      <c r="A230" t="s">
        <v>164</v>
      </c>
      <c r="B230" t="s">
        <v>161</v>
      </c>
      <c r="C230" t="s">
        <v>171</v>
      </c>
      <c r="D230">
        <v>7296</v>
      </c>
    </row>
    <row r="231" spans="1:4" x14ac:dyDescent="0.25">
      <c r="A231" t="s">
        <v>164</v>
      </c>
      <c r="B231" t="s">
        <v>161</v>
      </c>
      <c r="C231" t="s">
        <v>172</v>
      </c>
      <c r="D231">
        <v>236</v>
      </c>
    </row>
    <row r="232" spans="1:4" x14ac:dyDescent="0.25">
      <c r="A232" t="s">
        <v>164</v>
      </c>
      <c r="B232" t="s">
        <v>161</v>
      </c>
      <c r="C232" t="s">
        <v>174</v>
      </c>
      <c r="D232">
        <v>4657</v>
      </c>
    </row>
    <row r="233" spans="1:4" x14ac:dyDescent="0.25">
      <c r="A233" t="s">
        <v>164</v>
      </c>
      <c r="B233" t="s">
        <v>161</v>
      </c>
      <c r="C233" t="s">
        <v>175</v>
      </c>
      <c r="D233">
        <v>1828</v>
      </c>
    </row>
    <row r="234" spans="1:4" x14ac:dyDescent="0.25">
      <c r="A234" t="s">
        <v>164</v>
      </c>
      <c r="B234" t="s">
        <v>161</v>
      </c>
      <c r="C234" t="s">
        <v>177</v>
      </c>
      <c r="D234">
        <v>501</v>
      </c>
    </row>
    <row r="235" spans="1:4" x14ac:dyDescent="0.25">
      <c r="A235" t="s">
        <v>164</v>
      </c>
      <c r="B235" t="s">
        <v>161</v>
      </c>
      <c r="C235" t="s">
        <v>178</v>
      </c>
      <c r="D235">
        <v>255</v>
      </c>
    </row>
    <row r="236" spans="1:4" x14ac:dyDescent="0.25">
      <c r="A236" t="s">
        <v>164</v>
      </c>
      <c r="B236" t="s">
        <v>162</v>
      </c>
      <c r="C236" t="s">
        <v>170</v>
      </c>
      <c r="D236">
        <v>22027</v>
      </c>
    </row>
    <row r="237" spans="1:4" x14ac:dyDescent="0.25">
      <c r="A237" t="s">
        <v>164</v>
      </c>
      <c r="B237" t="s">
        <v>162</v>
      </c>
      <c r="C237" t="s">
        <v>171</v>
      </c>
      <c r="D237">
        <v>3013</v>
      </c>
    </row>
    <row r="238" spans="1:4" x14ac:dyDescent="0.25">
      <c r="A238" t="s">
        <v>164</v>
      </c>
      <c r="B238" t="s">
        <v>162</v>
      </c>
      <c r="C238" t="s">
        <v>172</v>
      </c>
      <c r="D238">
        <v>623</v>
      </c>
    </row>
    <row r="239" spans="1:4" x14ac:dyDescent="0.25">
      <c r="A239" t="s">
        <v>164</v>
      </c>
      <c r="B239" t="s">
        <v>162</v>
      </c>
      <c r="C239" t="s">
        <v>174</v>
      </c>
      <c r="D239">
        <v>4299</v>
      </c>
    </row>
    <row r="240" spans="1:4" x14ac:dyDescent="0.25">
      <c r="A240" t="s">
        <v>164</v>
      </c>
      <c r="B240" t="s">
        <v>162</v>
      </c>
      <c r="C240" t="s">
        <v>175</v>
      </c>
      <c r="D240">
        <v>2046</v>
      </c>
    </row>
    <row r="241" spans="1:4" x14ac:dyDescent="0.25">
      <c r="A241" t="s">
        <v>164</v>
      </c>
      <c r="B241" t="s">
        <v>162</v>
      </c>
      <c r="C241" t="s">
        <v>178</v>
      </c>
      <c r="D241">
        <v>1207</v>
      </c>
    </row>
    <row r="242" spans="1:4" x14ac:dyDescent="0.25">
      <c r="A242" t="s">
        <v>164</v>
      </c>
      <c r="B242" t="s">
        <v>162</v>
      </c>
      <c r="C242" t="s">
        <v>179</v>
      </c>
      <c r="D242">
        <v>302</v>
      </c>
    </row>
    <row r="243" spans="1:4" x14ac:dyDescent="0.25">
      <c r="A243" t="s">
        <v>164</v>
      </c>
      <c r="B243" t="s">
        <v>186</v>
      </c>
      <c r="C243" t="s">
        <v>170</v>
      </c>
      <c r="D243">
        <v>2025</v>
      </c>
    </row>
    <row r="244" spans="1:4" x14ac:dyDescent="0.25">
      <c r="A244" t="s">
        <v>164</v>
      </c>
      <c r="B244" t="s">
        <v>186</v>
      </c>
      <c r="C244" t="s">
        <v>171</v>
      </c>
      <c r="D244">
        <v>1636</v>
      </c>
    </row>
    <row r="245" spans="1:4" x14ac:dyDescent="0.25">
      <c r="A245" t="s">
        <v>164</v>
      </c>
      <c r="B245" t="s">
        <v>156</v>
      </c>
      <c r="C245" t="s">
        <v>170</v>
      </c>
      <c r="D245">
        <v>631</v>
      </c>
    </row>
    <row r="246" spans="1:4" x14ac:dyDescent="0.25">
      <c r="A246" t="s">
        <v>164</v>
      </c>
      <c r="B246" t="s">
        <v>156</v>
      </c>
      <c r="C246" t="s">
        <v>171</v>
      </c>
      <c r="D246">
        <v>268</v>
      </c>
    </row>
    <row r="247" spans="1:4" x14ac:dyDescent="0.25">
      <c r="A247" t="s">
        <v>164</v>
      </c>
      <c r="B247" t="s">
        <v>165</v>
      </c>
      <c r="C247" t="s">
        <v>170</v>
      </c>
      <c r="D247">
        <v>37984</v>
      </c>
    </row>
    <row r="248" spans="1:4" x14ac:dyDescent="0.25">
      <c r="A248" t="s">
        <v>164</v>
      </c>
      <c r="B248" t="s">
        <v>165</v>
      </c>
      <c r="C248" t="s">
        <v>171</v>
      </c>
      <c r="D248">
        <v>6195</v>
      </c>
    </row>
    <row r="249" spans="1:4" x14ac:dyDescent="0.25">
      <c r="A249" t="s">
        <v>164</v>
      </c>
      <c r="B249" t="s">
        <v>165</v>
      </c>
      <c r="C249" t="s">
        <v>172</v>
      </c>
      <c r="D249">
        <v>2928</v>
      </c>
    </row>
    <row r="250" spans="1:4" x14ac:dyDescent="0.25">
      <c r="A250" t="s">
        <v>164</v>
      </c>
      <c r="B250" t="s">
        <v>165</v>
      </c>
      <c r="C250" t="s">
        <v>173</v>
      </c>
      <c r="D250">
        <v>1740</v>
      </c>
    </row>
    <row r="251" spans="1:4" x14ac:dyDescent="0.25">
      <c r="A251" t="s">
        <v>164</v>
      </c>
      <c r="B251" t="s">
        <v>165</v>
      </c>
      <c r="C251" t="s">
        <v>174</v>
      </c>
      <c r="D251">
        <v>4292</v>
      </c>
    </row>
    <row r="252" spans="1:4" x14ac:dyDescent="0.25">
      <c r="A252" t="s">
        <v>164</v>
      </c>
      <c r="B252" t="s">
        <v>165</v>
      </c>
      <c r="C252" t="s">
        <v>175</v>
      </c>
      <c r="D252">
        <v>2518</v>
      </c>
    </row>
    <row r="253" spans="1:4" x14ac:dyDescent="0.25">
      <c r="A253" t="s">
        <v>164</v>
      </c>
      <c r="B253" t="s">
        <v>165</v>
      </c>
      <c r="C253" t="s">
        <v>176</v>
      </c>
      <c r="D253">
        <v>95</v>
      </c>
    </row>
    <row r="254" spans="1:4" x14ac:dyDescent="0.25">
      <c r="A254" t="s">
        <v>164</v>
      </c>
      <c r="B254" t="s">
        <v>165</v>
      </c>
      <c r="C254" t="s">
        <v>177</v>
      </c>
      <c r="D254">
        <v>244</v>
      </c>
    </row>
    <row r="255" spans="1:4" x14ac:dyDescent="0.25">
      <c r="A255" t="s">
        <v>164</v>
      </c>
      <c r="B255" t="s">
        <v>165</v>
      </c>
      <c r="C255" t="s">
        <v>178</v>
      </c>
      <c r="D255">
        <v>1904</v>
      </c>
    </row>
    <row r="256" spans="1:4" x14ac:dyDescent="0.25">
      <c r="A256" t="s">
        <v>164</v>
      </c>
      <c r="B256" t="s">
        <v>165</v>
      </c>
      <c r="C256" t="s">
        <v>179</v>
      </c>
      <c r="D256">
        <v>467</v>
      </c>
    </row>
    <row r="257" spans="1:4" x14ac:dyDescent="0.25">
      <c r="A257" t="s">
        <v>164</v>
      </c>
      <c r="B257" t="s">
        <v>165</v>
      </c>
      <c r="C257" t="s">
        <v>180</v>
      </c>
      <c r="D257">
        <v>76</v>
      </c>
    </row>
    <row r="258" spans="1:4" x14ac:dyDescent="0.25">
      <c r="A258" t="s">
        <v>164</v>
      </c>
      <c r="B258" t="s">
        <v>165</v>
      </c>
      <c r="C258" t="s">
        <v>185</v>
      </c>
      <c r="D258">
        <v>356</v>
      </c>
    </row>
    <row r="259" spans="1:4" x14ac:dyDescent="0.25">
      <c r="A259" t="s">
        <v>164</v>
      </c>
      <c r="B259" t="s">
        <v>165</v>
      </c>
      <c r="C259" t="s">
        <v>181</v>
      </c>
      <c r="D259">
        <v>769</v>
      </c>
    </row>
    <row r="260" spans="1:4" x14ac:dyDescent="0.25">
      <c r="A260" t="s">
        <v>164</v>
      </c>
      <c r="B260" t="s">
        <v>165</v>
      </c>
      <c r="C260" t="s">
        <v>182</v>
      </c>
      <c r="D260">
        <v>358</v>
      </c>
    </row>
    <row r="261" spans="1:4" x14ac:dyDescent="0.25">
      <c r="A261" t="s">
        <v>164</v>
      </c>
      <c r="B261" t="s">
        <v>165</v>
      </c>
      <c r="C261" t="s">
        <v>183</v>
      </c>
      <c r="D261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6"/>
  <sheetViews>
    <sheetView topLeftCell="A127" workbookViewId="0">
      <selection sqref="A1:D536"/>
    </sheetView>
  </sheetViews>
  <sheetFormatPr defaultRowHeight="15" x14ac:dyDescent="0.25"/>
  <cols>
    <col min="1" max="1" width="30" bestFit="1" customWidth="1"/>
  </cols>
  <sheetData>
    <row r="1" spans="1:4" x14ac:dyDescent="0.25">
      <c r="A1" t="s">
        <v>80</v>
      </c>
      <c r="B1" t="s">
        <v>187</v>
      </c>
      <c r="C1" t="s">
        <v>168</v>
      </c>
      <c r="D1" t="s">
        <v>84</v>
      </c>
    </row>
    <row r="2" spans="1:4" x14ac:dyDescent="0.25">
      <c r="A2" t="s">
        <v>188</v>
      </c>
      <c r="B2" t="s">
        <v>154</v>
      </c>
      <c r="C2">
        <v>-1</v>
      </c>
      <c r="D2">
        <v>11839</v>
      </c>
    </row>
    <row r="3" spans="1:4" x14ac:dyDescent="0.25">
      <c r="A3" t="s">
        <v>188</v>
      </c>
      <c r="B3" t="s">
        <v>154</v>
      </c>
      <c r="C3">
        <v>0</v>
      </c>
      <c r="D3">
        <v>148229</v>
      </c>
    </row>
    <row r="4" spans="1:4" x14ac:dyDescent="0.25">
      <c r="A4" t="s">
        <v>188</v>
      </c>
      <c r="B4" t="s">
        <v>154</v>
      </c>
      <c r="C4">
        <v>1</v>
      </c>
      <c r="D4">
        <v>83566</v>
      </c>
    </row>
    <row r="5" spans="1:4" x14ac:dyDescent="0.25">
      <c r="A5" t="s">
        <v>188</v>
      </c>
      <c r="B5" t="s">
        <v>154</v>
      </c>
      <c r="C5">
        <v>2</v>
      </c>
      <c r="D5">
        <v>42074</v>
      </c>
    </row>
    <row r="6" spans="1:4" x14ac:dyDescent="0.25">
      <c r="A6" t="s">
        <v>188</v>
      </c>
      <c r="B6" t="s">
        <v>154</v>
      </c>
      <c r="C6">
        <v>3</v>
      </c>
      <c r="D6">
        <v>33257</v>
      </c>
    </row>
    <row r="7" spans="1:4" x14ac:dyDescent="0.25">
      <c r="A7" t="s">
        <v>188</v>
      </c>
      <c r="B7" t="s">
        <v>154</v>
      </c>
      <c r="C7">
        <v>4</v>
      </c>
      <c r="D7">
        <v>24450</v>
      </c>
    </row>
    <row r="8" spans="1:4" x14ac:dyDescent="0.25">
      <c r="A8" t="s">
        <v>188</v>
      </c>
      <c r="B8" t="s">
        <v>154</v>
      </c>
      <c r="C8">
        <v>5</v>
      </c>
      <c r="D8">
        <v>19318</v>
      </c>
    </row>
    <row r="9" spans="1:4" x14ac:dyDescent="0.25">
      <c r="A9" t="s">
        <v>188</v>
      </c>
      <c r="B9" t="s">
        <v>154</v>
      </c>
      <c r="C9">
        <v>6</v>
      </c>
      <c r="D9">
        <v>15982</v>
      </c>
    </row>
    <row r="10" spans="1:4" x14ac:dyDescent="0.25">
      <c r="A10" t="s">
        <v>188</v>
      </c>
      <c r="B10" t="s">
        <v>154</v>
      </c>
      <c r="C10">
        <v>7</v>
      </c>
      <c r="D10">
        <v>12860</v>
      </c>
    </row>
    <row r="11" spans="1:4" x14ac:dyDescent="0.25">
      <c r="A11" t="s">
        <v>188</v>
      </c>
      <c r="B11" t="s">
        <v>154</v>
      </c>
      <c r="C11">
        <v>8</v>
      </c>
      <c r="D11">
        <v>7951</v>
      </c>
    </row>
    <row r="12" spans="1:4" x14ac:dyDescent="0.25">
      <c r="A12" t="s">
        <v>188</v>
      </c>
      <c r="B12" t="s">
        <v>154</v>
      </c>
      <c r="C12">
        <v>9</v>
      </c>
      <c r="D12">
        <v>5220</v>
      </c>
    </row>
    <row r="13" spans="1:4" x14ac:dyDescent="0.25">
      <c r="A13" t="s">
        <v>188</v>
      </c>
      <c r="B13" t="s">
        <v>154</v>
      </c>
      <c r="C13">
        <v>10</v>
      </c>
      <c r="D13">
        <v>5276</v>
      </c>
    </row>
    <row r="14" spans="1:4" x14ac:dyDescent="0.25">
      <c r="A14" t="s">
        <v>188</v>
      </c>
      <c r="B14" t="s">
        <v>154</v>
      </c>
      <c r="C14">
        <v>11</v>
      </c>
      <c r="D14">
        <v>3667</v>
      </c>
    </row>
    <row r="15" spans="1:4" x14ac:dyDescent="0.25">
      <c r="A15" t="s">
        <v>188</v>
      </c>
      <c r="B15" t="s">
        <v>154</v>
      </c>
      <c r="C15">
        <v>12</v>
      </c>
      <c r="D15">
        <v>6058</v>
      </c>
    </row>
    <row r="16" spans="1:4" x14ac:dyDescent="0.25">
      <c r="A16" t="s">
        <v>188</v>
      </c>
      <c r="B16" t="s">
        <v>154</v>
      </c>
      <c r="C16">
        <v>13</v>
      </c>
      <c r="D16">
        <v>3791</v>
      </c>
    </row>
    <row r="17" spans="1:4" x14ac:dyDescent="0.25">
      <c r="A17" t="s">
        <v>188</v>
      </c>
      <c r="B17" t="s">
        <v>154</v>
      </c>
      <c r="C17">
        <v>14</v>
      </c>
      <c r="D17">
        <v>6319</v>
      </c>
    </row>
    <row r="18" spans="1:4" x14ac:dyDescent="0.25">
      <c r="A18" t="s">
        <v>188</v>
      </c>
      <c r="B18" t="s">
        <v>154</v>
      </c>
      <c r="C18">
        <v>15</v>
      </c>
      <c r="D18">
        <v>1815</v>
      </c>
    </row>
    <row r="19" spans="1:4" x14ac:dyDescent="0.25">
      <c r="A19" t="s">
        <v>188</v>
      </c>
      <c r="B19" t="s">
        <v>154</v>
      </c>
      <c r="C19">
        <v>16</v>
      </c>
      <c r="D19">
        <v>1583</v>
      </c>
    </row>
    <row r="20" spans="1:4" x14ac:dyDescent="0.25">
      <c r="A20" t="s">
        <v>188</v>
      </c>
      <c r="B20" t="s">
        <v>154</v>
      </c>
      <c r="C20">
        <v>17</v>
      </c>
      <c r="D20">
        <v>4303</v>
      </c>
    </row>
    <row r="21" spans="1:4" x14ac:dyDescent="0.25">
      <c r="A21" t="s">
        <v>188</v>
      </c>
      <c r="B21" t="s">
        <v>154</v>
      </c>
      <c r="C21">
        <v>18</v>
      </c>
      <c r="D21">
        <v>1865</v>
      </c>
    </row>
    <row r="22" spans="1:4" x14ac:dyDescent="0.25">
      <c r="A22" t="s">
        <v>188</v>
      </c>
      <c r="B22" t="s">
        <v>154</v>
      </c>
      <c r="C22">
        <v>19</v>
      </c>
      <c r="D22">
        <v>1623</v>
      </c>
    </row>
    <row r="23" spans="1:4" x14ac:dyDescent="0.25">
      <c r="A23" t="s">
        <v>188</v>
      </c>
      <c r="B23" t="s">
        <v>154</v>
      </c>
      <c r="C23">
        <v>20</v>
      </c>
      <c r="D23">
        <v>1242</v>
      </c>
    </row>
    <row r="24" spans="1:4" x14ac:dyDescent="0.25">
      <c r="A24" t="s">
        <v>188</v>
      </c>
      <c r="B24" t="s">
        <v>154</v>
      </c>
      <c r="C24">
        <v>21</v>
      </c>
      <c r="D24">
        <v>803</v>
      </c>
    </row>
    <row r="25" spans="1:4" x14ac:dyDescent="0.25">
      <c r="A25" t="s">
        <v>188</v>
      </c>
      <c r="B25" t="s">
        <v>154</v>
      </c>
      <c r="C25">
        <v>22</v>
      </c>
      <c r="D25">
        <v>2385</v>
      </c>
    </row>
    <row r="26" spans="1:4" x14ac:dyDescent="0.25">
      <c r="A26" t="s">
        <v>188</v>
      </c>
      <c r="B26" t="s">
        <v>154</v>
      </c>
      <c r="C26">
        <v>23</v>
      </c>
      <c r="D26">
        <v>1652</v>
      </c>
    </row>
    <row r="27" spans="1:4" x14ac:dyDescent="0.25">
      <c r="A27" t="s">
        <v>188</v>
      </c>
      <c r="B27" t="s">
        <v>154</v>
      </c>
      <c r="C27">
        <v>24</v>
      </c>
      <c r="D27">
        <v>597</v>
      </c>
    </row>
    <row r="28" spans="1:4" x14ac:dyDescent="0.25">
      <c r="A28" t="s">
        <v>188</v>
      </c>
      <c r="B28" t="s">
        <v>154</v>
      </c>
      <c r="C28">
        <v>25</v>
      </c>
      <c r="D28">
        <v>1642</v>
      </c>
    </row>
    <row r="29" spans="1:4" x14ac:dyDescent="0.25">
      <c r="A29" t="s">
        <v>188</v>
      </c>
      <c r="B29" t="s">
        <v>154</v>
      </c>
      <c r="C29">
        <v>26</v>
      </c>
      <c r="D29">
        <v>682</v>
      </c>
    </row>
    <row r="30" spans="1:4" x14ac:dyDescent="0.25">
      <c r="A30" t="s">
        <v>188</v>
      </c>
      <c r="B30" t="s">
        <v>154</v>
      </c>
      <c r="C30">
        <v>27</v>
      </c>
      <c r="D30">
        <v>1826</v>
      </c>
    </row>
    <row r="31" spans="1:4" x14ac:dyDescent="0.25">
      <c r="A31" t="s">
        <v>188</v>
      </c>
      <c r="B31" t="s">
        <v>154</v>
      </c>
      <c r="C31">
        <v>28</v>
      </c>
      <c r="D31">
        <v>1031</v>
      </c>
    </row>
    <row r="32" spans="1:4" x14ac:dyDescent="0.25">
      <c r="A32" t="s">
        <v>188</v>
      </c>
      <c r="B32" t="s">
        <v>154</v>
      </c>
      <c r="C32">
        <v>29</v>
      </c>
      <c r="D32">
        <v>147</v>
      </c>
    </row>
    <row r="33" spans="1:4" x14ac:dyDescent="0.25">
      <c r="A33" t="s">
        <v>188</v>
      </c>
      <c r="B33" t="s">
        <v>154</v>
      </c>
      <c r="C33">
        <v>30</v>
      </c>
      <c r="D33">
        <v>610</v>
      </c>
    </row>
    <row r="34" spans="1:4" x14ac:dyDescent="0.25">
      <c r="A34" t="s">
        <v>188</v>
      </c>
      <c r="B34" t="s">
        <v>154</v>
      </c>
      <c r="C34">
        <v>31</v>
      </c>
      <c r="D34">
        <v>291</v>
      </c>
    </row>
    <row r="35" spans="1:4" x14ac:dyDescent="0.25">
      <c r="A35" t="s">
        <v>188</v>
      </c>
      <c r="B35" t="s">
        <v>154</v>
      </c>
      <c r="C35">
        <v>32</v>
      </c>
      <c r="D35">
        <v>935</v>
      </c>
    </row>
    <row r="36" spans="1:4" x14ac:dyDescent="0.25">
      <c r="A36" t="s">
        <v>188</v>
      </c>
      <c r="B36" t="s">
        <v>154</v>
      </c>
      <c r="C36">
        <v>33</v>
      </c>
      <c r="D36">
        <v>1532</v>
      </c>
    </row>
    <row r="37" spans="1:4" x14ac:dyDescent="0.25">
      <c r="A37" t="s">
        <v>188</v>
      </c>
      <c r="B37" t="s">
        <v>154</v>
      </c>
      <c r="C37">
        <v>34</v>
      </c>
      <c r="D37">
        <v>232</v>
      </c>
    </row>
    <row r="38" spans="1:4" x14ac:dyDescent="0.25">
      <c r="A38" t="s">
        <v>188</v>
      </c>
      <c r="B38" t="s">
        <v>154</v>
      </c>
      <c r="C38">
        <v>35</v>
      </c>
      <c r="D38">
        <v>241</v>
      </c>
    </row>
    <row r="39" spans="1:4" x14ac:dyDescent="0.25">
      <c r="A39" t="s">
        <v>188</v>
      </c>
      <c r="B39" t="s">
        <v>154</v>
      </c>
      <c r="C39">
        <v>37</v>
      </c>
      <c r="D39">
        <v>391</v>
      </c>
    </row>
    <row r="40" spans="1:4" x14ac:dyDescent="0.25">
      <c r="A40" t="s">
        <v>188</v>
      </c>
      <c r="B40" t="s">
        <v>154</v>
      </c>
      <c r="C40">
        <v>41</v>
      </c>
      <c r="D40">
        <v>400</v>
      </c>
    </row>
    <row r="41" spans="1:4" x14ac:dyDescent="0.25">
      <c r="A41" t="s">
        <v>188</v>
      </c>
      <c r="B41" t="s">
        <v>154</v>
      </c>
      <c r="C41">
        <v>42</v>
      </c>
      <c r="D41">
        <v>719</v>
      </c>
    </row>
    <row r="42" spans="1:4" x14ac:dyDescent="0.25">
      <c r="A42" t="s">
        <v>188</v>
      </c>
      <c r="B42" t="s">
        <v>154</v>
      </c>
      <c r="C42">
        <v>43</v>
      </c>
      <c r="D42">
        <v>265</v>
      </c>
    </row>
    <row r="43" spans="1:4" x14ac:dyDescent="0.25">
      <c r="A43" t="s">
        <v>188</v>
      </c>
      <c r="B43" t="s">
        <v>154</v>
      </c>
      <c r="C43">
        <v>44</v>
      </c>
      <c r="D43">
        <v>136</v>
      </c>
    </row>
    <row r="44" spans="1:4" x14ac:dyDescent="0.25">
      <c r="A44" t="s">
        <v>188</v>
      </c>
      <c r="B44" t="s">
        <v>154</v>
      </c>
      <c r="C44">
        <v>45</v>
      </c>
      <c r="D44">
        <v>211</v>
      </c>
    </row>
    <row r="45" spans="1:4" x14ac:dyDescent="0.25">
      <c r="A45" t="s">
        <v>188</v>
      </c>
      <c r="B45" t="s">
        <v>154</v>
      </c>
      <c r="C45">
        <v>47</v>
      </c>
      <c r="D45">
        <v>298</v>
      </c>
    </row>
    <row r="46" spans="1:4" x14ac:dyDescent="0.25">
      <c r="A46" t="s">
        <v>188</v>
      </c>
      <c r="B46" t="s">
        <v>154</v>
      </c>
      <c r="C46">
        <v>48</v>
      </c>
      <c r="D46">
        <v>1029</v>
      </c>
    </row>
    <row r="47" spans="1:4" x14ac:dyDescent="0.25">
      <c r="A47" t="s">
        <v>188</v>
      </c>
      <c r="B47" t="s">
        <v>154</v>
      </c>
      <c r="C47">
        <v>50</v>
      </c>
      <c r="D47">
        <v>466</v>
      </c>
    </row>
    <row r="48" spans="1:4" x14ac:dyDescent="0.25">
      <c r="A48" t="s">
        <v>188</v>
      </c>
      <c r="B48" t="s">
        <v>154</v>
      </c>
      <c r="C48">
        <v>55</v>
      </c>
      <c r="D48">
        <v>289</v>
      </c>
    </row>
    <row r="49" spans="1:4" x14ac:dyDescent="0.25">
      <c r="A49" t="s">
        <v>188</v>
      </c>
      <c r="B49" t="s">
        <v>154</v>
      </c>
      <c r="C49">
        <v>56</v>
      </c>
      <c r="D49">
        <v>176</v>
      </c>
    </row>
    <row r="50" spans="1:4" x14ac:dyDescent="0.25">
      <c r="A50" t="s">
        <v>188</v>
      </c>
      <c r="B50" t="s">
        <v>154</v>
      </c>
      <c r="C50">
        <v>90</v>
      </c>
      <c r="D50">
        <v>210</v>
      </c>
    </row>
    <row r="51" spans="1:4" x14ac:dyDescent="0.25">
      <c r="A51" t="s">
        <v>188</v>
      </c>
      <c r="B51" t="s">
        <v>154</v>
      </c>
      <c r="C51">
        <v>99</v>
      </c>
      <c r="D51">
        <v>487</v>
      </c>
    </row>
    <row r="52" spans="1:4" x14ac:dyDescent="0.25">
      <c r="A52" t="s">
        <v>188</v>
      </c>
      <c r="B52" t="s">
        <v>154</v>
      </c>
      <c r="C52">
        <v>101</v>
      </c>
      <c r="D52">
        <v>200</v>
      </c>
    </row>
    <row r="53" spans="1:4" x14ac:dyDescent="0.25">
      <c r="A53" t="s">
        <v>188</v>
      </c>
      <c r="B53" t="s">
        <v>156</v>
      </c>
      <c r="C53">
        <v>-1</v>
      </c>
      <c r="D53">
        <v>3034</v>
      </c>
    </row>
    <row r="54" spans="1:4" x14ac:dyDescent="0.25">
      <c r="A54" t="s">
        <v>188</v>
      </c>
      <c r="B54" t="s">
        <v>156</v>
      </c>
      <c r="C54">
        <v>0</v>
      </c>
      <c r="D54">
        <v>24441</v>
      </c>
    </row>
    <row r="55" spans="1:4" x14ac:dyDescent="0.25">
      <c r="A55" t="s">
        <v>188</v>
      </c>
      <c r="B55" t="s">
        <v>156</v>
      </c>
      <c r="C55">
        <v>1</v>
      </c>
      <c r="D55">
        <v>7119</v>
      </c>
    </row>
    <row r="56" spans="1:4" x14ac:dyDescent="0.25">
      <c r="A56" t="s">
        <v>188</v>
      </c>
      <c r="B56" t="s">
        <v>156</v>
      </c>
      <c r="C56">
        <v>2</v>
      </c>
      <c r="D56">
        <v>4984</v>
      </c>
    </row>
    <row r="57" spans="1:4" x14ac:dyDescent="0.25">
      <c r="A57" t="s">
        <v>188</v>
      </c>
      <c r="B57" t="s">
        <v>156</v>
      </c>
      <c r="C57">
        <v>3</v>
      </c>
      <c r="D57">
        <v>5231</v>
      </c>
    </row>
    <row r="58" spans="1:4" x14ac:dyDescent="0.25">
      <c r="A58" t="s">
        <v>188</v>
      </c>
      <c r="B58" t="s">
        <v>156</v>
      </c>
      <c r="C58">
        <v>4</v>
      </c>
      <c r="D58">
        <v>3267</v>
      </c>
    </row>
    <row r="59" spans="1:4" x14ac:dyDescent="0.25">
      <c r="A59" t="s">
        <v>188</v>
      </c>
      <c r="B59" t="s">
        <v>156</v>
      </c>
      <c r="C59">
        <v>5</v>
      </c>
      <c r="D59">
        <v>3239</v>
      </c>
    </row>
    <row r="60" spans="1:4" x14ac:dyDescent="0.25">
      <c r="A60" t="s">
        <v>188</v>
      </c>
      <c r="B60" t="s">
        <v>156</v>
      </c>
      <c r="C60">
        <v>6</v>
      </c>
      <c r="D60">
        <v>905</v>
      </c>
    </row>
    <row r="61" spans="1:4" x14ac:dyDescent="0.25">
      <c r="A61" t="s">
        <v>188</v>
      </c>
      <c r="B61" t="s">
        <v>156</v>
      </c>
      <c r="C61">
        <v>7</v>
      </c>
      <c r="D61">
        <v>2315</v>
      </c>
    </row>
    <row r="62" spans="1:4" x14ac:dyDescent="0.25">
      <c r="A62" t="s">
        <v>188</v>
      </c>
      <c r="B62" t="s">
        <v>156</v>
      </c>
      <c r="C62">
        <v>8</v>
      </c>
      <c r="D62">
        <v>1484</v>
      </c>
    </row>
    <row r="63" spans="1:4" x14ac:dyDescent="0.25">
      <c r="A63" t="s">
        <v>188</v>
      </c>
      <c r="B63" t="s">
        <v>156</v>
      </c>
      <c r="C63">
        <v>9</v>
      </c>
      <c r="D63">
        <v>1521</v>
      </c>
    </row>
    <row r="64" spans="1:4" x14ac:dyDescent="0.25">
      <c r="A64" t="s">
        <v>188</v>
      </c>
      <c r="B64" t="s">
        <v>156</v>
      </c>
      <c r="C64">
        <v>10</v>
      </c>
      <c r="D64">
        <v>317</v>
      </c>
    </row>
    <row r="65" spans="1:4" x14ac:dyDescent="0.25">
      <c r="A65" t="s">
        <v>188</v>
      </c>
      <c r="B65" t="s">
        <v>156</v>
      </c>
      <c r="C65">
        <v>11</v>
      </c>
      <c r="D65">
        <v>891</v>
      </c>
    </row>
    <row r="66" spans="1:4" x14ac:dyDescent="0.25">
      <c r="A66" t="s">
        <v>188</v>
      </c>
      <c r="B66" t="s">
        <v>156</v>
      </c>
      <c r="C66">
        <v>12</v>
      </c>
      <c r="D66">
        <v>853</v>
      </c>
    </row>
    <row r="67" spans="1:4" x14ac:dyDescent="0.25">
      <c r="A67" t="s">
        <v>188</v>
      </c>
      <c r="B67" t="s">
        <v>156</v>
      </c>
      <c r="C67">
        <v>13</v>
      </c>
      <c r="D67">
        <v>698</v>
      </c>
    </row>
    <row r="68" spans="1:4" x14ac:dyDescent="0.25">
      <c r="A68" t="s">
        <v>188</v>
      </c>
      <c r="B68" t="s">
        <v>156</v>
      </c>
      <c r="C68">
        <v>14</v>
      </c>
      <c r="D68">
        <v>198</v>
      </c>
    </row>
    <row r="69" spans="1:4" x14ac:dyDescent="0.25">
      <c r="A69" t="s">
        <v>188</v>
      </c>
      <c r="B69" t="s">
        <v>156</v>
      </c>
      <c r="C69">
        <v>15</v>
      </c>
      <c r="D69">
        <v>1097</v>
      </c>
    </row>
    <row r="70" spans="1:4" x14ac:dyDescent="0.25">
      <c r="A70" t="s">
        <v>188</v>
      </c>
      <c r="B70" t="s">
        <v>156</v>
      </c>
      <c r="C70">
        <v>16</v>
      </c>
      <c r="D70">
        <v>304</v>
      </c>
    </row>
    <row r="71" spans="1:4" x14ac:dyDescent="0.25">
      <c r="A71" t="s">
        <v>188</v>
      </c>
      <c r="B71" t="s">
        <v>156</v>
      </c>
      <c r="C71">
        <v>17</v>
      </c>
      <c r="D71">
        <v>594</v>
      </c>
    </row>
    <row r="72" spans="1:4" x14ac:dyDescent="0.25">
      <c r="A72" t="s">
        <v>188</v>
      </c>
      <c r="B72" t="s">
        <v>156</v>
      </c>
      <c r="C72">
        <v>18</v>
      </c>
      <c r="D72">
        <v>165</v>
      </c>
    </row>
    <row r="73" spans="1:4" x14ac:dyDescent="0.25">
      <c r="A73" t="s">
        <v>188</v>
      </c>
      <c r="B73" t="s">
        <v>156</v>
      </c>
      <c r="C73">
        <v>19</v>
      </c>
      <c r="D73">
        <v>403</v>
      </c>
    </row>
    <row r="74" spans="1:4" x14ac:dyDescent="0.25">
      <c r="A74" t="s">
        <v>188</v>
      </c>
      <c r="B74" t="s">
        <v>156</v>
      </c>
      <c r="C74">
        <v>20</v>
      </c>
      <c r="D74">
        <v>786</v>
      </c>
    </row>
    <row r="75" spans="1:4" x14ac:dyDescent="0.25">
      <c r="A75" t="s">
        <v>188</v>
      </c>
      <c r="B75" t="s">
        <v>156</v>
      </c>
      <c r="C75">
        <v>21</v>
      </c>
      <c r="D75">
        <v>1408</v>
      </c>
    </row>
    <row r="76" spans="1:4" x14ac:dyDescent="0.25">
      <c r="A76" t="s">
        <v>188</v>
      </c>
      <c r="B76" t="s">
        <v>156</v>
      </c>
      <c r="C76">
        <v>22</v>
      </c>
      <c r="D76">
        <v>535</v>
      </c>
    </row>
    <row r="77" spans="1:4" x14ac:dyDescent="0.25">
      <c r="A77" t="s">
        <v>188</v>
      </c>
      <c r="B77" t="s">
        <v>156</v>
      </c>
      <c r="C77">
        <v>23</v>
      </c>
      <c r="D77">
        <v>532</v>
      </c>
    </row>
    <row r="78" spans="1:4" x14ac:dyDescent="0.25">
      <c r="A78" t="s">
        <v>188</v>
      </c>
      <c r="B78" t="s">
        <v>156</v>
      </c>
      <c r="C78">
        <v>24</v>
      </c>
      <c r="D78">
        <v>395</v>
      </c>
    </row>
    <row r="79" spans="1:4" x14ac:dyDescent="0.25">
      <c r="A79" t="s">
        <v>188</v>
      </c>
      <c r="B79" t="s">
        <v>156</v>
      </c>
      <c r="C79">
        <v>25</v>
      </c>
      <c r="D79">
        <v>137</v>
      </c>
    </row>
    <row r="80" spans="1:4" x14ac:dyDescent="0.25">
      <c r="A80" t="s">
        <v>188</v>
      </c>
      <c r="B80" t="s">
        <v>156</v>
      </c>
      <c r="C80">
        <v>26</v>
      </c>
      <c r="D80">
        <v>238</v>
      </c>
    </row>
    <row r="81" spans="1:4" x14ac:dyDescent="0.25">
      <c r="A81" t="s">
        <v>188</v>
      </c>
      <c r="B81" t="s">
        <v>156</v>
      </c>
      <c r="C81">
        <v>44</v>
      </c>
      <c r="D81">
        <v>212</v>
      </c>
    </row>
    <row r="82" spans="1:4" x14ac:dyDescent="0.25">
      <c r="A82" t="s">
        <v>188</v>
      </c>
      <c r="B82" t="s">
        <v>156</v>
      </c>
      <c r="C82">
        <v>45</v>
      </c>
      <c r="D82">
        <v>153</v>
      </c>
    </row>
    <row r="83" spans="1:4" x14ac:dyDescent="0.25">
      <c r="A83" t="s">
        <v>188</v>
      </c>
      <c r="B83" t="s">
        <v>156</v>
      </c>
      <c r="C83">
        <v>46</v>
      </c>
      <c r="D83">
        <v>250</v>
      </c>
    </row>
    <row r="84" spans="1:4" x14ac:dyDescent="0.25">
      <c r="A84" t="s">
        <v>188</v>
      </c>
      <c r="B84" t="s">
        <v>156</v>
      </c>
      <c r="C84">
        <v>47</v>
      </c>
      <c r="D84">
        <v>238</v>
      </c>
    </row>
    <row r="85" spans="1:4" x14ac:dyDescent="0.25">
      <c r="A85" t="s">
        <v>188</v>
      </c>
      <c r="B85" t="s">
        <v>156</v>
      </c>
      <c r="C85">
        <v>70</v>
      </c>
      <c r="D85">
        <v>415</v>
      </c>
    </row>
    <row r="86" spans="1:4" x14ac:dyDescent="0.25">
      <c r="A86" t="s">
        <v>188</v>
      </c>
      <c r="B86" t="s">
        <v>156</v>
      </c>
      <c r="C86">
        <v>76</v>
      </c>
      <c r="D86">
        <v>200</v>
      </c>
    </row>
    <row r="87" spans="1:4" x14ac:dyDescent="0.25">
      <c r="A87" t="s">
        <v>188</v>
      </c>
      <c r="B87" t="s">
        <v>157</v>
      </c>
      <c r="C87">
        <v>-1</v>
      </c>
      <c r="D87">
        <v>101775</v>
      </c>
    </row>
    <row r="88" spans="1:4" x14ac:dyDescent="0.25">
      <c r="A88" t="s">
        <v>188</v>
      </c>
      <c r="B88" t="s">
        <v>157</v>
      </c>
      <c r="C88">
        <v>0</v>
      </c>
      <c r="D88">
        <v>560922</v>
      </c>
    </row>
    <row r="89" spans="1:4" x14ac:dyDescent="0.25">
      <c r="A89" t="s">
        <v>188</v>
      </c>
      <c r="B89" t="s">
        <v>157</v>
      </c>
      <c r="C89">
        <v>1</v>
      </c>
      <c r="D89">
        <v>292960</v>
      </c>
    </row>
    <row r="90" spans="1:4" x14ac:dyDescent="0.25">
      <c r="A90" t="s">
        <v>188</v>
      </c>
      <c r="B90" t="s">
        <v>157</v>
      </c>
      <c r="C90">
        <v>2</v>
      </c>
      <c r="D90">
        <v>178179</v>
      </c>
    </row>
    <row r="91" spans="1:4" x14ac:dyDescent="0.25">
      <c r="A91" t="s">
        <v>188</v>
      </c>
      <c r="B91" t="s">
        <v>157</v>
      </c>
      <c r="C91">
        <v>3</v>
      </c>
      <c r="D91">
        <v>130595</v>
      </c>
    </row>
    <row r="92" spans="1:4" x14ac:dyDescent="0.25">
      <c r="A92" t="s">
        <v>188</v>
      </c>
      <c r="B92" t="s">
        <v>157</v>
      </c>
      <c r="C92">
        <v>4</v>
      </c>
      <c r="D92">
        <v>92499</v>
      </c>
    </row>
    <row r="93" spans="1:4" x14ac:dyDescent="0.25">
      <c r="A93" t="s">
        <v>188</v>
      </c>
      <c r="B93" t="s">
        <v>157</v>
      </c>
      <c r="C93">
        <v>5</v>
      </c>
      <c r="D93">
        <v>81492</v>
      </c>
    </row>
    <row r="94" spans="1:4" x14ac:dyDescent="0.25">
      <c r="A94" t="s">
        <v>188</v>
      </c>
      <c r="B94" t="s">
        <v>157</v>
      </c>
      <c r="C94">
        <v>6</v>
      </c>
      <c r="D94">
        <v>53224</v>
      </c>
    </row>
    <row r="95" spans="1:4" x14ac:dyDescent="0.25">
      <c r="A95" t="s">
        <v>188</v>
      </c>
      <c r="B95" t="s">
        <v>157</v>
      </c>
      <c r="C95">
        <v>7</v>
      </c>
      <c r="D95">
        <v>37944</v>
      </c>
    </row>
    <row r="96" spans="1:4" x14ac:dyDescent="0.25">
      <c r="A96" t="s">
        <v>188</v>
      </c>
      <c r="B96" t="s">
        <v>157</v>
      </c>
      <c r="C96">
        <v>8</v>
      </c>
      <c r="D96">
        <v>36833</v>
      </c>
    </row>
    <row r="97" spans="1:4" x14ac:dyDescent="0.25">
      <c r="A97" t="s">
        <v>188</v>
      </c>
      <c r="B97" t="s">
        <v>157</v>
      </c>
      <c r="C97">
        <v>9</v>
      </c>
      <c r="D97">
        <v>24723</v>
      </c>
    </row>
    <row r="98" spans="1:4" x14ac:dyDescent="0.25">
      <c r="A98" t="s">
        <v>188</v>
      </c>
      <c r="B98" t="s">
        <v>157</v>
      </c>
      <c r="C98">
        <v>10</v>
      </c>
      <c r="D98">
        <v>21702</v>
      </c>
    </row>
    <row r="99" spans="1:4" x14ac:dyDescent="0.25">
      <c r="A99" t="s">
        <v>188</v>
      </c>
      <c r="B99" t="s">
        <v>157</v>
      </c>
      <c r="C99">
        <v>11</v>
      </c>
      <c r="D99">
        <v>20611</v>
      </c>
    </row>
    <row r="100" spans="1:4" x14ac:dyDescent="0.25">
      <c r="A100" t="s">
        <v>188</v>
      </c>
      <c r="B100" t="s">
        <v>157</v>
      </c>
      <c r="C100">
        <v>12</v>
      </c>
      <c r="D100">
        <v>16057</v>
      </c>
    </row>
    <row r="101" spans="1:4" x14ac:dyDescent="0.25">
      <c r="A101" t="s">
        <v>188</v>
      </c>
      <c r="B101" t="s">
        <v>157</v>
      </c>
      <c r="C101">
        <v>13</v>
      </c>
      <c r="D101">
        <v>20323</v>
      </c>
    </row>
    <row r="102" spans="1:4" x14ac:dyDescent="0.25">
      <c r="A102" t="s">
        <v>188</v>
      </c>
      <c r="B102" t="s">
        <v>157</v>
      </c>
      <c r="C102">
        <v>14</v>
      </c>
      <c r="D102">
        <v>13242</v>
      </c>
    </row>
    <row r="103" spans="1:4" x14ac:dyDescent="0.25">
      <c r="A103" t="s">
        <v>188</v>
      </c>
      <c r="B103" t="s">
        <v>157</v>
      </c>
      <c r="C103">
        <v>15</v>
      </c>
      <c r="D103">
        <v>12273</v>
      </c>
    </row>
    <row r="104" spans="1:4" x14ac:dyDescent="0.25">
      <c r="A104" t="s">
        <v>188</v>
      </c>
      <c r="B104" t="s">
        <v>157</v>
      </c>
      <c r="C104">
        <v>16</v>
      </c>
      <c r="D104">
        <v>11629</v>
      </c>
    </row>
    <row r="105" spans="1:4" x14ac:dyDescent="0.25">
      <c r="A105" t="s">
        <v>188</v>
      </c>
      <c r="B105" t="s">
        <v>157</v>
      </c>
      <c r="C105">
        <v>17</v>
      </c>
      <c r="D105">
        <v>6275</v>
      </c>
    </row>
    <row r="106" spans="1:4" x14ac:dyDescent="0.25">
      <c r="A106" t="s">
        <v>188</v>
      </c>
      <c r="B106" t="s">
        <v>157</v>
      </c>
      <c r="C106">
        <v>18</v>
      </c>
      <c r="D106">
        <v>6036</v>
      </c>
    </row>
    <row r="107" spans="1:4" x14ac:dyDescent="0.25">
      <c r="A107" t="s">
        <v>188</v>
      </c>
      <c r="B107" t="s">
        <v>157</v>
      </c>
      <c r="C107">
        <v>19</v>
      </c>
      <c r="D107">
        <v>7340</v>
      </c>
    </row>
    <row r="108" spans="1:4" x14ac:dyDescent="0.25">
      <c r="A108" t="s">
        <v>188</v>
      </c>
      <c r="B108" t="s">
        <v>157</v>
      </c>
      <c r="C108">
        <v>20</v>
      </c>
      <c r="D108">
        <v>5516</v>
      </c>
    </row>
    <row r="109" spans="1:4" x14ac:dyDescent="0.25">
      <c r="A109" t="s">
        <v>188</v>
      </c>
      <c r="B109" t="s">
        <v>157</v>
      </c>
      <c r="C109">
        <v>21</v>
      </c>
      <c r="D109">
        <v>5157</v>
      </c>
    </row>
    <row r="110" spans="1:4" x14ac:dyDescent="0.25">
      <c r="A110" t="s">
        <v>188</v>
      </c>
      <c r="B110" t="s">
        <v>157</v>
      </c>
      <c r="C110">
        <v>22</v>
      </c>
      <c r="D110">
        <v>3419</v>
      </c>
    </row>
    <row r="111" spans="1:4" x14ac:dyDescent="0.25">
      <c r="A111" t="s">
        <v>188</v>
      </c>
      <c r="B111" t="s">
        <v>157</v>
      </c>
      <c r="C111">
        <v>23</v>
      </c>
      <c r="D111">
        <v>5910</v>
      </c>
    </row>
    <row r="112" spans="1:4" x14ac:dyDescent="0.25">
      <c r="A112" t="s">
        <v>188</v>
      </c>
      <c r="B112" t="s">
        <v>157</v>
      </c>
      <c r="C112">
        <v>24</v>
      </c>
      <c r="D112">
        <v>4593</v>
      </c>
    </row>
    <row r="113" spans="1:4" x14ac:dyDescent="0.25">
      <c r="A113" t="s">
        <v>188</v>
      </c>
      <c r="B113" t="s">
        <v>157</v>
      </c>
      <c r="C113">
        <v>25</v>
      </c>
      <c r="D113">
        <v>5889</v>
      </c>
    </row>
    <row r="114" spans="1:4" x14ac:dyDescent="0.25">
      <c r="A114" t="s">
        <v>188</v>
      </c>
      <c r="B114" t="s">
        <v>157</v>
      </c>
      <c r="C114">
        <v>26</v>
      </c>
      <c r="D114">
        <v>1574</v>
      </c>
    </row>
    <row r="115" spans="1:4" x14ac:dyDescent="0.25">
      <c r="A115" t="s">
        <v>188</v>
      </c>
      <c r="B115" t="s">
        <v>157</v>
      </c>
      <c r="C115">
        <v>27</v>
      </c>
      <c r="D115">
        <v>3228</v>
      </c>
    </row>
    <row r="116" spans="1:4" x14ac:dyDescent="0.25">
      <c r="A116" t="s">
        <v>188</v>
      </c>
      <c r="B116" t="s">
        <v>157</v>
      </c>
      <c r="C116">
        <v>28</v>
      </c>
      <c r="D116">
        <v>2152</v>
      </c>
    </row>
    <row r="117" spans="1:4" x14ac:dyDescent="0.25">
      <c r="A117" t="s">
        <v>188</v>
      </c>
      <c r="B117" t="s">
        <v>157</v>
      </c>
      <c r="C117">
        <v>29</v>
      </c>
      <c r="D117">
        <v>3487</v>
      </c>
    </row>
    <row r="118" spans="1:4" x14ac:dyDescent="0.25">
      <c r="A118" t="s">
        <v>188</v>
      </c>
      <c r="B118" t="s">
        <v>157</v>
      </c>
      <c r="C118">
        <v>30</v>
      </c>
      <c r="D118">
        <v>1806</v>
      </c>
    </row>
    <row r="119" spans="1:4" x14ac:dyDescent="0.25">
      <c r="A119" t="s">
        <v>188</v>
      </c>
      <c r="B119" t="s">
        <v>157</v>
      </c>
      <c r="C119">
        <v>31</v>
      </c>
      <c r="D119">
        <v>1691</v>
      </c>
    </row>
    <row r="120" spans="1:4" x14ac:dyDescent="0.25">
      <c r="A120" t="s">
        <v>188</v>
      </c>
      <c r="B120" t="s">
        <v>157</v>
      </c>
      <c r="C120">
        <v>32</v>
      </c>
      <c r="D120">
        <v>1539</v>
      </c>
    </row>
    <row r="121" spans="1:4" x14ac:dyDescent="0.25">
      <c r="A121" t="s">
        <v>188</v>
      </c>
      <c r="B121" t="s">
        <v>157</v>
      </c>
      <c r="C121">
        <v>33</v>
      </c>
      <c r="D121">
        <v>1855</v>
      </c>
    </row>
    <row r="122" spans="1:4" x14ac:dyDescent="0.25">
      <c r="A122" t="s">
        <v>188</v>
      </c>
      <c r="B122" t="s">
        <v>157</v>
      </c>
      <c r="C122">
        <v>34</v>
      </c>
      <c r="D122">
        <v>4205</v>
      </c>
    </row>
    <row r="123" spans="1:4" x14ac:dyDescent="0.25">
      <c r="A123" t="s">
        <v>188</v>
      </c>
      <c r="B123" t="s">
        <v>157</v>
      </c>
      <c r="C123">
        <v>35</v>
      </c>
      <c r="D123">
        <v>1292</v>
      </c>
    </row>
    <row r="124" spans="1:4" x14ac:dyDescent="0.25">
      <c r="A124" t="s">
        <v>188</v>
      </c>
      <c r="B124" t="s">
        <v>157</v>
      </c>
      <c r="C124">
        <v>36</v>
      </c>
      <c r="D124">
        <v>471</v>
      </c>
    </row>
    <row r="125" spans="1:4" x14ac:dyDescent="0.25">
      <c r="A125" t="s">
        <v>188</v>
      </c>
      <c r="B125" t="s">
        <v>157</v>
      </c>
      <c r="C125">
        <v>37</v>
      </c>
      <c r="D125">
        <v>1465</v>
      </c>
    </row>
    <row r="126" spans="1:4" x14ac:dyDescent="0.25">
      <c r="A126" t="s">
        <v>188</v>
      </c>
      <c r="B126" t="s">
        <v>157</v>
      </c>
      <c r="C126">
        <v>38</v>
      </c>
      <c r="D126">
        <v>1432</v>
      </c>
    </row>
    <row r="127" spans="1:4" x14ac:dyDescent="0.25">
      <c r="A127" t="s">
        <v>188</v>
      </c>
      <c r="B127" t="s">
        <v>157</v>
      </c>
      <c r="C127">
        <v>39</v>
      </c>
      <c r="D127">
        <v>472</v>
      </c>
    </row>
    <row r="128" spans="1:4" x14ac:dyDescent="0.25">
      <c r="A128" t="s">
        <v>188</v>
      </c>
      <c r="B128" t="s">
        <v>157</v>
      </c>
      <c r="C128">
        <v>40</v>
      </c>
      <c r="D128">
        <v>4280</v>
      </c>
    </row>
    <row r="129" spans="1:4" x14ac:dyDescent="0.25">
      <c r="A129" t="s">
        <v>188</v>
      </c>
      <c r="B129" t="s">
        <v>157</v>
      </c>
      <c r="C129">
        <v>41</v>
      </c>
      <c r="D129">
        <v>367</v>
      </c>
    </row>
    <row r="130" spans="1:4" x14ac:dyDescent="0.25">
      <c r="A130" t="s">
        <v>188</v>
      </c>
      <c r="B130" t="s">
        <v>157</v>
      </c>
      <c r="C130">
        <v>42</v>
      </c>
      <c r="D130">
        <v>1509</v>
      </c>
    </row>
    <row r="131" spans="1:4" x14ac:dyDescent="0.25">
      <c r="A131" t="s">
        <v>188</v>
      </c>
      <c r="B131" t="s">
        <v>157</v>
      </c>
      <c r="C131">
        <v>43</v>
      </c>
      <c r="D131">
        <v>762</v>
      </c>
    </row>
    <row r="132" spans="1:4" x14ac:dyDescent="0.25">
      <c r="A132" t="s">
        <v>188</v>
      </c>
      <c r="B132" t="s">
        <v>157</v>
      </c>
      <c r="C132">
        <v>44</v>
      </c>
      <c r="D132">
        <v>856</v>
      </c>
    </row>
    <row r="133" spans="1:4" x14ac:dyDescent="0.25">
      <c r="A133" t="s">
        <v>188</v>
      </c>
      <c r="B133" t="s">
        <v>157</v>
      </c>
      <c r="C133">
        <v>45</v>
      </c>
      <c r="D133">
        <v>1489</v>
      </c>
    </row>
    <row r="134" spans="1:4" x14ac:dyDescent="0.25">
      <c r="A134" t="s">
        <v>188</v>
      </c>
      <c r="B134" t="s">
        <v>157</v>
      </c>
      <c r="C134">
        <v>46</v>
      </c>
      <c r="D134">
        <v>565</v>
      </c>
    </row>
    <row r="135" spans="1:4" x14ac:dyDescent="0.25">
      <c r="A135" t="s">
        <v>188</v>
      </c>
      <c r="B135" t="s">
        <v>157</v>
      </c>
      <c r="C135">
        <v>47</v>
      </c>
      <c r="D135">
        <v>1867</v>
      </c>
    </row>
    <row r="136" spans="1:4" x14ac:dyDescent="0.25">
      <c r="A136" t="s">
        <v>188</v>
      </c>
      <c r="B136" t="s">
        <v>157</v>
      </c>
      <c r="C136">
        <v>48</v>
      </c>
      <c r="D136">
        <v>400</v>
      </c>
    </row>
    <row r="137" spans="1:4" x14ac:dyDescent="0.25">
      <c r="A137" t="s">
        <v>188</v>
      </c>
      <c r="B137" t="s">
        <v>157</v>
      </c>
      <c r="C137">
        <v>49</v>
      </c>
      <c r="D137">
        <v>1278</v>
      </c>
    </row>
    <row r="138" spans="1:4" x14ac:dyDescent="0.25">
      <c r="A138" t="s">
        <v>188</v>
      </c>
      <c r="B138" t="s">
        <v>157</v>
      </c>
      <c r="C138">
        <v>50</v>
      </c>
      <c r="D138">
        <v>381</v>
      </c>
    </row>
    <row r="139" spans="1:4" x14ac:dyDescent="0.25">
      <c r="A139" t="s">
        <v>188</v>
      </c>
      <c r="B139" t="s">
        <v>157</v>
      </c>
      <c r="C139">
        <v>51</v>
      </c>
      <c r="D139">
        <v>632</v>
      </c>
    </row>
    <row r="140" spans="1:4" x14ac:dyDescent="0.25">
      <c r="A140" t="s">
        <v>188</v>
      </c>
      <c r="B140" t="s">
        <v>157</v>
      </c>
      <c r="C140">
        <v>52</v>
      </c>
      <c r="D140">
        <v>513</v>
      </c>
    </row>
    <row r="141" spans="1:4" x14ac:dyDescent="0.25">
      <c r="A141" t="s">
        <v>188</v>
      </c>
      <c r="B141" t="s">
        <v>157</v>
      </c>
      <c r="C141">
        <v>53</v>
      </c>
      <c r="D141">
        <v>157</v>
      </c>
    </row>
    <row r="142" spans="1:4" x14ac:dyDescent="0.25">
      <c r="A142" t="s">
        <v>188</v>
      </c>
      <c r="B142" t="s">
        <v>157</v>
      </c>
      <c r="C142">
        <v>54</v>
      </c>
      <c r="D142">
        <v>257</v>
      </c>
    </row>
    <row r="143" spans="1:4" x14ac:dyDescent="0.25">
      <c r="A143" t="s">
        <v>188</v>
      </c>
      <c r="B143" t="s">
        <v>157</v>
      </c>
      <c r="C143">
        <v>55</v>
      </c>
      <c r="D143">
        <v>156</v>
      </c>
    </row>
    <row r="144" spans="1:4" x14ac:dyDescent="0.25">
      <c r="A144" t="s">
        <v>188</v>
      </c>
      <c r="B144" t="s">
        <v>157</v>
      </c>
      <c r="C144">
        <v>56</v>
      </c>
      <c r="D144">
        <v>397</v>
      </c>
    </row>
    <row r="145" spans="1:4" x14ac:dyDescent="0.25">
      <c r="A145" t="s">
        <v>188</v>
      </c>
      <c r="B145" t="s">
        <v>157</v>
      </c>
      <c r="C145">
        <v>57</v>
      </c>
      <c r="D145">
        <v>497</v>
      </c>
    </row>
    <row r="146" spans="1:4" x14ac:dyDescent="0.25">
      <c r="A146" t="s">
        <v>188</v>
      </c>
      <c r="B146" t="s">
        <v>157</v>
      </c>
      <c r="C146">
        <v>58</v>
      </c>
      <c r="D146">
        <v>350</v>
      </c>
    </row>
    <row r="147" spans="1:4" x14ac:dyDescent="0.25">
      <c r="A147" t="s">
        <v>188</v>
      </c>
      <c r="B147" t="s">
        <v>157</v>
      </c>
      <c r="C147">
        <v>59</v>
      </c>
      <c r="D147">
        <v>813</v>
      </c>
    </row>
    <row r="148" spans="1:4" x14ac:dyDescent="0.25">
      <c r="A148" t="s">
        <v>188</v>
      </c>
      <c r="B148" t="s">
        <v>157</v>
      </c>
      <c r="C148">
        <v>60</v>
      </c>
      <c r="D148">
        <v>82</v>
      </c>
    </row>
    <row r="149" spans="1:4" x14ac:dyDescent="0.25">
      <c r="A149" t="s">
        <v>188</v>
      </c>
      <c r="B149" t="s">
        <v>157</v>
      </c>
      <c r="C149">
        <v>61</v>
      </c>
      <c r="D149">
        <v>166</v>
      </c>
    </row>
    <row r="150" spans="1:4" x14ac:dyDescent="0.25">
      <c r="A150" t="s">
        <v>188</v>
      </c>
      <c r="B150" t="s">
        <v>157</v>
      </c>
      <c r="C150">
        <v>63</v>
      </c>
      <c r="D150">
        <v>392</v>
      </c>
    </row>
    <row r="151" spans="1:4" x14ac:dyDescent="0.25">
      <c r="A151" t="s">
        <v>188</v>
      </c>
      <c r="B151" t="s">
        <v>157</v>
      </c>
      <c r="C151">
        <v>65</v>
      </c>
      <c r="D151">
        <v>119</v>
      </c>
    </row>
    <row r="152" spans="1:4" x14ac:dyDescent="0.25">
      <c r="A152" t="s">
        <v>188</v>
      </c>
      <c r="B152" t="s">
        <v>157</v>
      </c>
      <c r="C152">
        <v>67</v>
      </c>
      <c r="D152">
        <v>124</v>
      </c>
    </row>
    <row r="153" spans="1:4" x14ac:dyDescent="0.25">
      <c r="A153" t="s">
        <v>188</v>
      </c>
      <c r="B153" t="s">
        <v>157</v>
      </c>
      <c r="C153">
        <v>68</v>
      </c>
      <c r="D153">
        <v>438</v>
      </c>
    </row>
    <row r="154" spans="1:4" x14ac:dyDescent="0.25">
      <c r="A154" t="s">
        <v>188</v>
      </c>
      <c r="B154" t="s">
        <v>157</v>
      </c>
      <c r="C154">
        <v>74</v>
      </c>
      <c r="D154">
        <v>473</v>
      </c>
    </row>
    <row r="155" spans="1:4" x14ac:dyDescent="0.25">
      <c r="A155" t="s">
        <v>188</v>
      </c>
      <c r="B155" t="s">
        <v>157</v>
      </c>
      <c r="C155">
        <v>76</v>
      </c>
      <c r="D155">
        <v>199</v>
      </c>
    </row>
    <row r="156" spans="1:4" x14ac:dyDescent="0.25">
      <c r="A156" t="s">
        <v>188</v>
      </c>
      <c r="B156" t="s">
        <v>157</v>
      </c>
      <c r="C156">
        <v>77</v>
      </c>
      <c r="D156">
        <v>708</v>
      </c>
    </row>
    <row r="157" spans="1:4" x14ac:dyDescent="0.25">
      <c r="A157" t="s">
        <v>188</v>
      </c>
      <c r="B157" t="s">
        <v>157</v>
      </c>
      <c r="C157">
        <v>81</v>
      </c>
      <c r="D157">
        <v>130</v>
      </c>
    </row>
    <row r="158" spans="1:4" x14ac:dyDescent="0.25">
      <c r="A158" t="s">
        <v>188</v>
      </c>
      <c r="B158" t="s">
        <v>157</v>
      </c>
      <c r="C158">
        <v>85</v>
      </c>
      <c r="D158">
        <v>178</v>
      </c>
    </row>
    <row r="159" spans="1:4" x14ac:dyDescent="0.25">
      <c r="A159" t="s">
        <v>188</v>
      </c>
      <c r="B159" t="s">
        <v>157</v>
      </c>
      <c r="C159">
        <v>90</v>
      </c>
      <c r="D159">
        <v>210</v>
      </c>
    </row>
    <row r="160" spans="1:4" x14ac:dyDescent="0.25">
      <c r="A160" t="s">
        <v>188</v>
      </c>
      <c r="B160" t="s">
        <v>157</v>
      </c>
      <c r="C160">
        <v>97</v>
      </c>
      <c r="D160">
        <v>178</v>
      </c>
    </row>
    <row r="161" spans="1:4" x14ac:dyDescent="0.25">
      <c r="A161" t="s">
        <v>188</v>
      </c>
      <c r="B161" t="s">
        <v>157</v>
      </c>
      <c r="C161">
        <v>101</v>
      </c>
      <c r="D161">
        <v>200</v>
      </c>
    </row>
    <row r="162" spans="1:4" x14ac:dyDescent="0.25">
      <c r="A162" t="s">
        <v>188</v>
      </c>
      <c r="B162" t="s">
        <v>157</v>
      </c>
      <c r="C162">
        <v>103</v>
      </c>
      <c r="D162">
        <v>175</v>
      </c>
    </row>
    <row r="163" spans="1:4" x14ac:dyDescent="0.25">
      <c r="A163" t="s">
        <v>188</v>
      </c>
      <c r="B163" t="s">
        <v>157</v>
      </c>
      <c r="C163">
        <v>105</v>
      </c>
      <c r="D163">
        <v>232</v>
      </c>
    </row>
    <row r="164" spans="1:4" x14ac:dyDescent="0.25">
      <c r="A164" t="s">
        <v>188</v>
      </c>
      <c r="B164" t="s">
        <v>157</v>
      </c>
      <c r="C164">
        <v>106</v>
      </c>
      <c r="D164">
        <v>487</v>
      </c>
    </row>
    <row r="165" spans="1:4" x14ac:dyDescent="0.25">
      <c r="A165" t="s">
        <v>188</v>
      </c>
      <c r="B165" t="s">
        <v>157</v>
      </c>
      <c r="C165">
        <v>108</v>
      </c>
      <c r="D165">
        <v>231</v>
      </c>
    </row>
    <row r="166" spans="1:4" x14ac:dyDescent="0.25">
      <c r="A166" t="s">
        <v>189</v>
      </c>
      <c r="B166" t="s">
        <v>158</v>
      </c>
      <c r="C166">
        <v>-1</v>
      </c>
      <c r="D166">
        <v>5715</v>
      </c>
    </row>
    <row r="167" spans="1:4" x14ac:dyDescent="0.25">
      <c r="A167" t="s">
        <v>189</v>
      </c>
      <c r="B167" t="s">
        <v>158</v>
      </c>
      <c r="C167">
        <v>0</v>
      </c>
      <c r="D167">
        <v>73690</v>
      </c>
    </row>
    <row r="168" spans="1:4" x14ac:dyDescent="0.25">
      <c r="A168" t="s">
        <v>189</v>
      </c>
      <c r="B168" t="s">
        <v>158</v>
      </c>
      <c r="C168">
        <v>1</v>
      </c>
      <c r="D168">
        <v>46299</v>
      </c>
    </row>
    <row r="169" spans="1:4" x14ac:dyDescent="0.25">
      <c r="A169" t="s">
        <v>189</v>
      </c>
      <c r="B169" t="s">
        <v>158</v>
      </c>
      <c r="C169">
        <v>2</v>
      </c>
      <c r="D169">
        <v>26860</v>
      </c>
    </row>
    <row r="170" spans="1:4" x14ac:dyDescent="0.25">
      <c r="A170" t="s">
        <v>189</v>
      </c>
      <c r="B170" t="s">
        <v>158</v>
      </c>
      <c r="C170">
        <v>3</v>
      </c>
      <c r="D170">
        <v>17997</v>
      </c>
    </row>
    <row r="171" spans="1:4" x14ac:dyDescent="0.25">
      <c r="A171" t="s">
        <v>189</v>
      </c>
      <c r="B171" t="s">
        <v>158</v>
      </c>
      <c r="C171">
        <v>4</v>
      </c>
      <c r="D171">
        <v>14146</v>
      </c>
    </row>
    <row r="172" spans="1:4" x14ac:dyDescent="0.25">
      <c r="A172" t="s">
        <v>189</v>
      </c>
      <c r="B172" t="s">
        <v>158</v>
      </c>
      <c r="C172">
        <v>5</v>
      </c>
      <c r="D172">
        <v>9292</v>
      </c>
    </row>
    <row r="173" spans="1:4" x14ac:dyDescent="0.25">
      <c r="A173" t="s">
        <v>189</v>
      </c>
      <c r="B173" t="s">
        <v>158</v>
      </c>
      <c r="C173">
        <v>6</v>
      </c>
      <c r="D173">
        <v>7205</v>
      </c>
    </row>
    <row r="174" spans="1:4" x14ac:dyDescent="0.25">
      <c r="A174" t="s">
        <v>189</v>
      </c>
      <c r="B174" t="s">
        <v>158</v>
      </c>
      <c r="C174">
        <v>7</v>
      </c>
      <c r="D174">
        <v>7163</v>
      </c>
    </row>
    <row r="175" spans="1:4" x14ac:dyDescent="0.25">
      <c r="A175" t="s">
        <v>189</v>
      </c>
      <c r="B175" t="s">
        <v>158</v>
      </c>
      <c r="C175">
        <v>8</v>
      </c>
      <c r="D175">
        <v>4457</v>
      </c>
    </row>
    <row r="176" spans="1:4" x14ac:dyDescent="0.25">
      <c r="A176" t="s">
        <v>189</v>
      </c>
      <c r="B176" t="s">
        <v>158</v>
      </c>
      <c r="C176">
        <v>9</v>
      </c>
      <c r="D176">
        <v>2450</v>
      </c>
    </row>
    <row r="177" spans="1:4" x14ac:dyDescent="0.25">
      <c r="A177" t="s">
        <v>189</v>
      </c>
      <c r="B177" t="s">
        <v>158</v>
      </c>
      <c r="C177">
        <v>10</v>
      </c>
      <c r="D177">
        <v>2165</v>
      </c>
    </row>
    <row r="178" spans="1:4" x14ac:dyDescent="0.25">
      <c r="A178" t="s">
        <v>189</v>
      </c>
      <c r="B178" t="s">
        <v>158</v>
      </c>
      <c r="C178">
        <v>11</v>
      </c>
      <c r="D178">
        <v>957</v>
      </c>
    </row>
    <row r="179" spans="1:4" x14ac:dyDescent="0.25">
      <c r="A179" t="s">
        <v>189</v>
      </c>
      <c r="B179" t="s">
        <v>158</v>
      </c>
      <c r="C179">
        <v>12</v>
      </c>
      <c r="D179">
        <v>1886</v>
      </c>
    </row>
    <row r="180" spans="1:4" x14ac:dyDescent="0.25">
      <c r="A180" t="s">
        <v>189</v>
      </c>
      <c r="B180" t="s">
        <v>158</v>
      </c>
      <c r="C180">
        <v>13</v>
      </c>
      <c r="D180">
        <v>1432</v>
      </c>
    </row>
    <row r="181" spans="1:4" x14ac:dyDescent="0.25">
      <c r="A181" t="s">
        <v>189</v>
      </c>
      <c r="B181" t="s">
        <v>158</v>
      </c>
      <c r="C181">
        <v>14</v>
      </c>
      <c r="D181">
        <v>1762</v>
      </c>
    </row>
    <row r="182" spans="1:4" x14ac:dyDescent="0.25">
      <c r="A182" t="s">
        <v>189</v>
      </c>
      <c r="B182" t="s">
        <v>158</v>
      </c>
      <c r="C182">
        <v>15</v>
      </c>
      <c r="D182">
        <v>913</v>
      </c>
    </row>
    <row r="183" spans="1:4" x14ac:dyDescent="0.25">
      <c r="A183" t="s">
        <v>189</v>
      </c>
      <c r="B183" t="s">
        <v>158</v>
      </c>
      <c r="C183">
        <v>16</v>
      </c>
      <c r="D183">
        <v>454</v>
      </c>
    </row>
    <row r="184" spans="1:4" x14ac:dyDescent="0.25">
      <c r="A184" t="s">
        <v>189</v>
      </c>
      <c r="B184" t="s">
        <v>158</v>
      </c>
      <c r="C184">
        <v>17</v>
      </c>
      <c r="D184">
        <v>1505</v>
      </c>
    </row>
    <row r="185" spans="1:4" x14ac:dyDescent="0.25">
      <c r="A185" t="s">
        <v>189</v>
      </c>
      <c r="B185" t="s">
        <v>158</v>
      </c>
      <c r="C185">
        <v>18</v>
      </c>
      <c r="D185">
        <v>758</v>
      </c>
    </row>
    <row r="186" spans="1:4" x14ac:dyDescent="0.25">
      <c r="A186" t="s">
        <v>189</v>
      </c>
      <c r="B186" t="s">
        <v>158</v>
      </c>
      <c r="C186">
        <v>19</v>
      </c>
      <c r="D186">
        <v>103</v>
      </c>
    </row>
    <row r="187" spans="1:4" x14ac:dyDescent="0.25">
      <c r="A187" t="s">
        <v>189</v>
      </c>
      <c r="B187" t="s">
        <v>158</v>
      </c>
      <c r="C187">
        <v>20</v>
      </c>
      <c r="D187">
        <v>195</v>
      </c>
    </row>
    <row r="188" spans="1:4" x14ac:dyDescent="0.25">
      <c r="A188" t="s">
        <v>189</v>
      </c>
      <c r="B188" t="s">
        <v>158</v>
      </c>
      <c r="C188">
        <v>21</v>
      </c>
      <c r="D188">
        <v>387</v>
      </c>
    </row>
    <row r="189" spans="1:4" x14ac:dyDescent="0.25">
      <c r="A189" t="s">
        <v>189</v>
      </c>
      <c r="B189" t="s">
        <v>158</v>
      </c>
      <c r="C189">
        <v>24</v>
      </c>
      <c r="D189">
        <v>305</v>
      </c>
    </row>
    <row r="190" spans="1:4" x14ac:dyDescent="0.25">
      <c r="A190" t="s">
        <v>189</v>
      </c>
      <c r="B190" t="s">
        <v>158</v>
      </c>
      <c r="C190">
        <v>25</v>
      </c>
      <c r="D190">
        <v>237</v>
      </c>
    </row>
    <row r="191" spans="1:4" x14ac:dyDescent="0.25">
      <c r="A191" t="s">
        <v>189</v>
      </c>
      <c r="B191" t="s">
        <v>158</v>
      </c>
      <c r="C191">
        <v>27</v>
      </c>
      <c r="D191">
        <v>413</v>
      </c>
    </row>
    <row r="192" spans="1:4" x14ac:dyDescent="0.25">
      <c r="A192" t="s">
        <v>189</v>
      </c>
      <c r="B192" t="s">
        <v>158</v>
      </c>
      <c r="C192">
        <v>28</v>
      </c>
      <c r="D192">
        <v>159</v>
      </c>
    </row>
    <row r="193" spans="1:4" x14ac:dyDescent="0.25">
      <c r="A193" t="s">
        <v>189</v>
      </c>
      <c r="B193" t="s">
        <v>158</v>
      </c>
      <c r="C193">
        <v>31</v>
      </c>
      <c r="D193">
        <v>356</v>
      </c>
    </row>
    <row r="194" spans="1:4" x14ac:dyDescent="0.25">
      <c r="A194" t="s">
        <v>189</v>
      </c>
      <c r="B194" t="s">
        <v>158</v>
      </c>
      <c r="C194">
        <v>40</v>
      </c>
      <c r="D194">
        <v>114</v>
      </c>
    </row>
    <row r="195" spans="1:4" x14ac:dyDescent="0.25">
      <c r="A195" t="s">
        <v>189</v>
      </c>
      <c r="B195" t="s">
        <v>158</v>
      </c>
      <c r="C195">
        <v>50</v>
      </c>
      <c r="D195">
        <v>277</v>
      </c>
    </row>
    <row r="196" spans="1:4" x14ac:dyDescent="0.25">
      <c r="A196" t="s">
        <v>189</v>
      </c>
      <c r="B196" t="s">
        <v>158</v>
      </c>
      <c r="C196">
        <v>71</v>
      </c>
      <c r="D196">
        <v>87</v>
      </c>
    </row>
    <row r="197" spans="1:4" x14ac:dyDescent="0.25">
      <c r="A197" t="s">
        <v>189</v>
      </c>
      <c r="B197" t="s">
        <v>158</v>
      </c>
      <c r="C197">
        <v>74</v>
      </c>
      <c r="D197">
        <v>191</v>
      </c>
    </row>
    <row r="198" spans="1:4" x14ac:dyDescent="0.25">
      <c r="A198" t="s">
        <v>189</v>
      </c>
      <c r="B198" t="s">
        <v>159</v>
      </c>
      <c r="C198">
        <v>-1</v>
      </c>
      <c r="D198">
        <v>1537</v>
      </c>
    </row>
    <row r="199" spans="1:4" x14ac:dyDescent="0.25">
      <c r="A199" t="s">
        <v>189</v>
      </c>
      <c r="B199" t="s">
        <v>159</v>
      </c>
      <c r="C199">
        <v>0</v>
      </c>
      <c r="D199">
        <v>20652</v>
      </c>
    </row>
    <row r="200" spans="1:4" x14ac:dyDescent="0.25">
      <c r="A200" t="s">
        <v>189</v>
      </c>
      <c r="B200" t="s">
        <v>159</v>
      </c>
      <c r="C200">
        <v>1</v>
      </c>
      <c r="D200">
        <v>6506</v>
      </c>
    </row>
    <row r="201" spans="1:4" x14ac:dyDescent="0.25">
      <c r="A201" t="s">
        <v>189</v>
      </c>
      <c r="B201" t="s">
        <v>159</v>
      </c>
      <c r="C201">
        <v>2</v>
      </c>
      <c r="D201">
        <v>7928</v>
      </c>
    </row>
    <row r="202" spans="1:4" x14ac:dyDescent="0.25">
      <c r="A202" t="s">
        <v>189</v>
      </c>
      <c r="B202" t="s">
        <v>159</v>
      </c>
      <c r="C202">
        <v>3</v>
      </c>
      <c r="D202">
        <v>3443</v>
      </c>
    </row>
    <row r="203" spans="1:4" x14ac:dyDescent="0.25">
      <c r="A203" t="s">
        <v>189</v>
      </c>
      <c r="B203" t="s">
        <v>159</v>
      </c>
      <c r="C203">
        <v>4</v>
      </c>
      <c r="D203">
        <v>1424</v>
      </c>
    </row>
    <row r="204" spans="1:4" x14ac:dyDescent="0.25">
      <c r="A204" t="s">
        <v>189</v>
      </c>
      <c r="B204" t="s">
        <v>159</v>
      </c>
      <c r="C204">
        <v>5</v>
      </c>
      <c r="D204">
        <v>1499</v>
      </c>
    </row>
    <row r="205" spans="1:4" x14ac:dyDescent="0.25">
      <c r="A205" t="s">
        <v>189</v>
      </c>
      <c r="B205" t="s">
        <v>159</v>
      </c>
      <c r="C205">
        <v>6</v>
      </c>
      <c r="D205">
        <v>443</v>
      </c>
    </row>
    <row r="206" spans="1:4" x14ac:dyDescent="0.25">
      <c r="A206" t="s">
        <v>189</v>
      </c>
      <c r="B206" t="s">
        <v>159</v>
      </c>
      <c r="C206">
        <v>7</v>
      </c>
      <c r="D206">
        <v>187</v>
      </c>
    </row>
    <row r="207" spans="1:4" x14ac:dyDescent="0.25">
      <c r="A207" t="s">
        <v>189</v>
      </c>
      <c r="B207" t="s">
        <v>159</v>
      </c>
      <c r="C207">
        <v>8</v>
      </c>
      <c r="D207">
        <v>274</v>
      </c>
    </row>
    <row r="208" spans="1:4" x14ac:dyDescent="0.25">
      <c r="A208" t="s">
        <v>189</v>
      </c>
      <c r="B208" t="s">
        <v>159</v>
      </c>
      <c r="C208">
        <v>9</v>
      </c>
      <c r="D208">
        <v>132</v>
      </c>
    </row>
    <row r="209" spans="1:4" x14ac:dyDescent="0.25">
      <c r="A209" t="s">
        <v>189</v>
      </c>
      <c r="B209" t="s">
        <v>159</v>
      </c>
      <c r="C209">
        <v>10</v>
      </c>
      <c r="D209">
        <v>1048</v>
      </c>
    </row>
    <row r="210" spans="1:4" x14ac:dyDescent="0.25">
      <c r="A210" t="s">
        <v>189</v>
      </c>
      <c r="B210" t="s">
        <v>159</v>
      </c>
      <c r="C210">
        <v>11</v>
      </c>
      <c r="D210">
        <v>508</v>
      </c>
    </row>
    <row r="211" spans="1:4" x14ac:dyDescent="0.25">
      <c r="A211" t="s">
        <v>189</v>
      </c>
      <c r="B211" t="s">
        <v>159</v>
      </c>
      <c r="C211">
        <v>12</v>
      </c>
      <c r="D211">
        <v>887</v>
      </c>
    </row>
    <row r="212" spans="1:4" x14ac:dyDescent="0.25">
      <c r="A212" t="s">
        <v>189</v>
      </c>
      <c r="B212" t="s">
        <v>159</v>
      </c>
      <c r="C212">
        <v>13</v>
      </c>
      <c r="D212">
        <v>648</v>
      </c>
    </row>
    <row r="213" spans="1:4" x14ac:dyDescent="0.25">
      <c r="A213" t="s">
        <v>189</v>
      </c>
      <c r="B213" t="s">
        <v>159</v>
      </c>
      <c r="C213">
        <v>16</v>
      </c>
      <c r="D213">
        <v>154</v>
      </c>
    </row>
    <row r="214" spans="1:4" x14ac:dyDescent="0.25">
      <c r="A214" t="s">
        <v>189</v>
      </c>
      <c r="B214" t="s">
        <v>159</v>
      </c>
      <c r="C214">
        <v>20</v>
      </c>
      <c r="D214">
        <v>144</v>
      </c>
    </row>
    <row r="215" spans="1:4" x14ac:dyDescent="0.25">
      <c r="A215" t="s">
        <v>189</v>
      </c>
      <c r="B215" t="s">
        <v>159</v>
      </c>
      <c r="C215">
        <v>21</v>
      </c>
      <c r="D215">
        <v>157</v>
      </c>
    </row>
    <row r="216" spans="1:4" x14ac:dyDescent="0.25">
      <c r="A216" t="s">
        <v>189</v>
      </c>
      <c r="B216" t="s">
        <v>159</v>
      </c>
      <c r="C216">
        <v>27</v>
      </c>
      <c r="D216">
        <v>228</v>
      </c>
    </row>
    <row r="217" spans="1:4" x14ac:dyDescent="0.25">
      <c r="A217" t="s">
        <v>189</v>
      </c>
      <c r="B217" t="s">
        <v>159</v>
      </c>
      <c r="C217">
        <v>51</v>
      </c>
      <c r="D217">
        <v>350</v>
      </c>
    </row>
    <row r="218" spans="1:4" x14ac:dyDescent="0.25">
      <c r="A218" t="s">
        <v>189</v>
      </c>
      <c r="B218" t="s">
        <v>160</v>
      </c>
      <c r="C218">
        <v>-1</v>
      </c>
      <c r="D218">
        <v>10464</v>
      </c>
    </row>
    <row r="219" spans="1:4" x14ac:dyDescent="0.25">
      <c r="A219" t="s">
        <v>189</v>
      </c>
      <c r="B219" t="s">
        <v>160</v>
      </c>
      <c r="C219">
        <v>0</v>
      </c>
      <c r="D219">
        <v>112295</v>
      </c>
    </row>
    <row r="220" spans="1:4" x14ac:dyDescent="0.25">
      <c r="A220" t="s">
        <v>189</v>
      </c>
      <c r="B220" t="s">
        <v>160</v>
      </c>
      <c r="C220">
        <v>1</v>
      </c>
      <c r="D220">
        <v>44843</v>
      </c>
    </row>
    <row r="221" spans="1:4" x14ac:dyDescent="0.25">
      <c r="A221" t="s">
        <v>189</v>
      </c>
      <c r="B221" t="s">
        <v>160</v>
      </c>
      <c r="C221">
        <v>2</v>
      </c>
      <c r="D221">
        <v>30664</v>
      </c>
    </row>
    <row r="222" spans="1:4" x14ac:dyDescent="0.25">
      <c r="A222" t="s">
        <v>189</v>
      </c>
      <c r="B222" t="s">
        <v>160</v>
      </c>
      <c r="C222">
        <v>3</v>
      </c>
      <c r="D222">
        <v>21758</v>
      </c>
    </row>
    <row r="223" spans="1:4" x14ac:dyDescent="0.25">
      <c r="A223" t="s">
        <v>189</v>
      </c>
      <c r="B223" t="s">
        <v>160</v>
      </c>
      <c r="C223">
        <v>4</v>
      </c>
      <c r="D223">
        <v>18894</v>
      </c>
    </row>
    <row r="224" spans="1:4" x14ac:dyDescent="0.25">
      <c r="A224" t="s">
        <v>189</v>
      </c>
      <c r="B224" t="s">
        <v>160</v>
      </c>
      <c r="C224">
        <v>5</v>
      </c>
      <c r="D224">
        <v>9047</v>
      </c>
    </row>
    <row r="225" spans="1:4" x14ac:dyDescent="0.25">
      <c r="A225" t="s">
        <v>189</v>
      </c>
      <c r="B225" t="s">
        <v>160</v>
      </c>
      <c r="C225">
        <v>6</v>
      </c>
      <c r="D225">
        <v>7937</v>
      </c>
    </row>
    <row r="226" spans="1:4" x14ac:dyDescent="0.25">
      <c r="A226" t="s">
        <v>189</v>
      </c>
      <c r="B226" t="s">
        <v>160</v>
      </c>
      <c r="C226">
        <v>7</v>
      </c>
      <c r="D226">
        <v>8652</v>
      </c>
    </row>
    <row r="227" spans="1:4" x14ac:dyDescent="0.25">
      <c r="A227" t="s">
        <v>189</v>
      </c>
      <c r="B227" t="s">
        <v>160</v>
      </c>
      <c r="C227">
        <v>8</v>
      </c>
      <c r="D227">
        <v>3812</v>
      </c>
    </row>
    <row r="228" spans="1:4" x14ac:dyDescent="0.25">
      <c r="A228" t="s">
        <v>189</v>
      </c>
      <c r="B228" t="s">
        <v>160</v>
      </c>
      <c r="C228">
        <v>9</v>
      </c>
      <c r="D228">
        <v>3233</v>
      </c>
    </row>
    <row r="229" spans="1:4" x14ac:dyDescent="0.25">
      <c r="A229" t="s">
        <v>189</v>
      </c>
      <c r="B229" t="s">
        <v>160</v>
      </c>
      <c r="C229">
        <v>10</v>
      </c>
      <c r="D229">
        <v>3257</v>
      </c>
    </row>
    <row r="230" spans="1:4" x14ac:dyDescent="0.25">
      <c r="A230" t="s">
        <v>189</v>
      </c>
      <c r="B230" t="s">
        <v>160</v>
      </c>
      <c r="C230">
        <v>11</v>
      </c>
      <c r="D230">
        <v>2422</v>
      </c>
    </row>
    <row r="231" spans="1:4" x14ac:dyDescent="0.25">
      <c r="A231" t="s">
        <v>189</v>
      </c>
      <c r="B231" t="s">
        <v>160</v>
      </c>
      <c r="C231">
        <v>12</v>
      </c>
      <c r="D231">
        <v>2319</v>
      </c>
    </row>
    <row r="232" spans="1:4" x14ac:dyDescent="0.25">
      <c r="A232" t="s">
        <v>189</v>
      </c>
      <c r="B232" t="s">
        <v>160</v>
      </c>
      <c r="C232">
        <v>13</v>
      </c>
      <c r="D232">
        <v>1213</v>
      </c>
    </row>
    <row r="233" spans="1:4" x14ac:dyDescent="0.25">
      <c r="A233" t="s">
        <v>189</v>
      </c>
      <c r="B233" t="s">
        <v>160</v>
      </c>
      <c r="C233">
        <v>14</v>
      </c>
      <c r="D233">
        <v>1613</v>
      </c>
    </row>
    <row r="234" spans="1:4" x14ac:dyDescent="0.25">
      <c r="A234" t="s">
        <v>189</v>
      </c>
      <c r="B234" t="s">
        <v>160</v>
      </c>
      <c r="C234">
        <v>15</v>
      </c>
      <c r="D234">
        <v>1621</v>
      </c>
    </row>
    <row r="235" spans="1:4" x14ac:dyDescent="0.25">
      <c r="A235" t="s">
        <v>189</v>
      </c>
      <c r="B235" t="s">
        <v>160</v>
      </c>
      <c r="C235">
        <v>16</v>
      </c>
      <c r="D235">
        <v>460</v>
      </c>
    </row>
    <row r="236" spans="1:4" x14ac:dyDescent="0.25">
      <c r="A236" t="s">
        <v>189</v>
      </c>
      <c r="B236" t="s">
        <v>160</v>
      </c>
      <c r="C236">
        <v>17</v>
      </c>
      <c r="D236">
        <v>722</v>
      </c>
    </row>
    <row r="237" spans="1:4" x14ac:dyDescent="0.25">
      <c r="A237" t="s">
        <v>189</v>
      </c>
      <c r="B237" t="s">
        <v>160</v>
      </c>
      <c r="C237">
        <v>18</v>
      </c>
      <c r="D237">
        <v>423</v>
      </c>
    </row>
    <row r="238" spans="1:4" x14ac:dyDescent="0.25">
      <c r="A238" t="s">
        <v>189</v>
      </c>
      <c r="B238" t="s">
        <v>160</v>
      </c>
      <c r="C238">
        <v>19</v>
      </c>
      <c r="D238">
        <v>110</v>
      </c>
    </row>
    <row r="239" spans="1:4" x14ac:dyDescent="0.25">
      <c r="A239" t="s">
        <v>189</v>
      </c>
      <c r="B239" t="s">
        <v>160</v>
      </c>
      <c r="C239">
        <v>20</v>
      </c>
      <c r="D239">
        <v>479</v>
      </c>
    </row>
    <row r="240" spans="1:4" x14ac:dyDescent="0.25">
      <c r="A240" t="s">
        <v>189</v>
      </c>
      <c r="B240" t="s">
        <v>160</v>
      </c>
      <c r="C240">
        <v>21</v>
      </c>
      <c r="D240">
        <v>159</v>
      </c>
    </row>
    <row r="241" spans="1:4" x14ac:dyDescent="0.25">
      <c r="A241" t="s">
        <v>189</v>
      </c>
      <c r="B241" t="s">
        <v>160</v>
      </c>
      <c r="C241">
        <v>22</v>
      </c>
      <c r="D241">
        <v>635</v>
      </c>
    </row>
    <row r="242" spans="1:4" x14ac:dyDescent="0.25">
      <c r="A242" t="s">
        <v>189</v>
      </c>
      <c r="B242" t="s">
        <v>160</v>
      </c>
      <c r="C242">
        <v>24</v>
      </c>
      <c r="D242">
        <v>914</v>
      </c>
    </row>
    <row r="243" spans="1:4" x14ac:dyDescent="0.25">
      <c r="A243" t="s">
        <v>189</v>
      </c>
      <c r="B243" t="s">
        <v>160</v>
      </c>
      <c r="C243">
        <v>25</v>
      </c>
      <c r="D243">
        <v>590</v>
      </c>
    </row>
    <row r="244" spans="1:4" x14ac:dyDescent="0.25">
      <c r="A244" t="s">
        <v>189</v>
      </c>
      <c r="B244" t="s">
        <v>160</v>
      </c>
      <c r="C244">
        <v>26</v>
      </c>
      <c r="D244">
        <v>337</v>
      </c>
    </row>
    <row r="245" spans="1:4" x14ac:dyDescent="0.25">
      <c r="A245" t="s">
        <v>189</v>
      </c>
      <c r="B245" t="s">
        <v>160</v>
      </c>
      <c r="C245">
        <v>29</v>
      </c>
      <c r="D245">
        <v>139</v>
      </c>
    </row>
    <row r="246" spans="1:4" x14ac:dyDescent="0.25">
      <c r="A246" t="s">
        <v>189</v>
      </c>
      <c r="B246" t="s">
        <v>160</v>
      </c>
      <c r="C246">
        <v>31</v>
      </c>
      <c r="D246">
        <v>266</v>
      </c>
    </row>
    <row r="247" spans="1:4" x14ac:dyDescent="0.25">
      <c r="A247" t="s">
        <v>189</v>
      </c>
      <c r="B247" t="s">
        <v>160</v>
      </c>
      <c r="C247">
        <v>34</v>
      </c>
      <c r="D247">
        <v>344</v>
      </c>
    </row>
    <row r="248" spans="1:4" x14ac:dyDescent="0.25">
      <c r="A248" t="s">
        <v>189</v>
      </c>
      <c r="B248" t="s">
        <v>160</v>
      </c>
      <c r="C248">
        <v>35</v>
      </c>
      <c r="D248">
        <v>157</v>
      </c>
    </row>
    <row r="249" spans="1:4" x14ac:dyDescent="0.25">
      <c r="A249" t="s">
        <v>189</v>
      </c>
      <c r="B249" t="s">
        <v>160</v>
      </c>
      <c r="C249">
        <v>37</v>
      </c>
      <c r="D249">
        <v>479</v>
      </c>
    </row>
    <row r="250" spans="1:4" x14ac:dyDescent="0.25">
      <c r="A250" t="s">
        <v>189</v>
      </c>
      <c r="B250" t="s">
        <v>161</v>
      </c>
      <c r="C250">
        <v>-1</v>
      </c>
      <c r="D250">
        <v>18034</v>
      </c>
    </row>
    <row r="251" spans="1:4" x14ac:dyDescent="0.25">
      <c r="A251" t="s">
        <v>189</v>
      </c>
      <c r="B251" t="s">
        <v>161</v>
      </c>
      <c r="C251">
        <v>0</v>
      </c>
      <c r="D251">
        <v>138927</v>
      </c>
    </row>
    <row r="252" spans="1:4" x14ac:dyDescent="0.25">
      <c r="A252" t="s">
        <v>189</v>
      </c>
      <c r="B252" t="s">
        <v>161</v>
      </c>
      <c r="C252">
        <v>1</v>
      </c>
      <c r="D252">
        <v>56943</v>
      </c>
    </row>
    <row r="253" spans="1:4" x14ac:dyDescent="0.25">
      <c r="A253" t="s">
        <v>189</v>
      </c>
      <c r="B253" t="s">
        <v>161</v>
      </c>
      <c r="C253">
        <v>2</v>
      </c>
      <c r="D253">
        <v>38499</v>
      </c>
    </row>
    <row r="254" spans="1:4" x14ac:dyDescent="0.25">
      <c r="A254" t="s">
        <v>189</v>
      </c>
      <c r="B254" t="s">
        <v>161</v>
      </c>
      <c r="C254">
        <v>3</v>
      </c>
      <c r="D254">
        <v>26829</v>
      </c>
    </row>
    <row r="255" spans="1:4" x14ac:dyDescent="0.25">
      <c r="A255" t="s">
        <v>189</v>
      </c>
      <c r="B255" t="s">
        <v>161</v>
      </c>
      <c r="C255">
        <v>4</v>
      </c>
      <c r="D255">
        <v>18261</v>
      </c>
    </row>
    <row r="256" spans="1:4" x14ac:dyDescent="0.25">
      <c r="A256" t="s">
        <v>189</v>
      </c>
      <c r="B256" t="s">
        <v>161</v>
      </c>
      <c r="C256">
        <v>5</v>
      </c>
      <c r="D256">
        <v>15379</v>
      </c>
    </row>
    <row r="257" spans="1:4" x14ac:dyDescent="0.25">
      <c r="A257" t="s">
        <v>189</v>
      </c>
      <c r="B257" t="s">
        <v>161</v>
      </c>
      <c r="C257">
        <v>6</v>
      </c>
      <c r="D257">
        <v>10994</v>
      </c>
    </row>
    <row r="258" spans="1:4" x14ac:dyDescent="0.25">
      <c r="A258" t="s">
        <v>189</v>
      </c>
      <c r="B258" t="s">
        <v>161</v>
      </c>
      <c r="C258">
        <v>7</v>
      </c>
      <c r="D258">
        <v>8723</v>
      </c>
    </row>
    <row r="259" spans="1:4" x14ac:dyDescent="0.25">
      <c r="A259" t="s">
        <v>189</v>
      </c>
      <c r="B259" t="s">
        <v>161</v>
      </c>
      <c r="C259">
        <v>8</v>
      </c>
      <c r="D259">
        <v>7654</v>
      </c>
    </row>
    <row r="260" spans="1:4" x14ac:dyDescent="0.25">
      <c r="A260" t="s">
        <v>189</v>
      </c>
      <c r="B260" t="s">
        <v>161</v>
      </c>
      <c r="C260">
        <v>9</v>
      </c>
      <c r="D260">
        <v>6011</v>
      </c>
    </row>
    <row r="261" spans="1:4" x14ac:dyDescent="0.25">
      <c r="A261" t="s">
        <v>189</v>
      </c>
      <c r="B261" t="s">
        <v>161</v>
      </c>
      <c r="C261">
        <v>10</v>
      </c>
      <c r="D261">
        <v>3433</v>
      </c>
    </row>
    <row r="262" spans="1:4" x14ac:dyDescent="0.25">
      <c r="A262" t="s">
        <v>189</v>
      </c>
      <c r="B262" t="s">
        <v>161</v>
      </c>
      <c r="C262">
        <v>11</v>
      </c>
      <c r="D262">
        <v>2487</v>
      </c>
    </row>
    <row r="263" spans="1:4" x14ac:dyDescent="0.25">
      <c r="A263" t="s">
        <v>189</v>
      </c>
      <c r="B263" t="s">
        <v>161</v>
      </c>
      <c r="C263">
        <v>12</v>
      </c>
      <c r="D263">
        <v>2117</v>
      </c>
    </row>
    <row r="264" spans="1:4" x14ac:dyDescent="0.25">
      <c r="A264" t="s">
        <v>189</v>
      </c>
      <c r="B264" t="s">
        <v>161</v>
      </c>
      <c r="C264">
        <v>13</v>
      </c>
      <c r="D264">
        <v>2126</v>
      </c>
    </row>
    <row r="265" spans="1:4" x14ac:dyDescent="0.25">
      <c r="A265" t="s">
        <v>189</v>
      </c>
      <c r="B265" t="s">
        <v>161</v>
      </c>
      <c r="C265">
        <v>14</v>
      </c>
      <c r="D265">
        <v>1385</v>
      </c>
    </row>
    <row r="266" spans="1:4" x14ac:dyDescent="0.25">
      <c r="A266" t="s">
        <v>189</v>
      </c>
      <c r="B266" t="s">
        <v>161</v>
      </c>
      <c r="C266">
        <v>15</v>
      </c>
      <c r="D266">
        <v>823</v>
      </c>
    </row>
    <row r="267" spans="1:4" x14ac:dyDescent="0.25">
      <c r="A267" t="s">
        <v>189</v>
      </c>
      <c r="B267" t="s">
        <v>161</v>
      </c>
      <c r="C267">
        <v>16</v>
      </c>
      <c r="D267">
        <v>1988</v>
      </c>
    </row>
    <row r="268" spans="1:4" x14ac:dyDescent="0.25">
      <c r="A268" t="s">
        <v>189</v>
      </c>
      <c r="B268" t="s">
        <v>161</v>
      </c>
      <c r="C268">
        <v>17</v>
      </c>
      <c r="D268">
        <v>824</v>
      </c>
    </row>
    <row r="269" spans="1:4" x14ac:dyDescent="0.25">
      <c r="A269" t="s">
        <v>189</v>
      </c>
      <c r="B269" t="s">
        <v>161</v>
      </c>
      <c r="C269">
        <v>18</v>
      </c>
      <c r="D269">
        <v>1545</v>
      </c>
    </row>
    <row r="270" spans="1:4" x14ac:dyDescent="0.25">
      <c r="A270" t="s">
        <v>189</v>
      </c>
      <c r="B270" t="s">
        <v>161</v>
      </c>
      <c r="C270">
        <v>19</v>
      </c>
      <c r="D270">
        <v>701</v>
      </c>
    </row>
    <row r="271" spans="1:4" x14ac:dyDescent="0.25">
      <c r="A271" t="s">
        <v>189</v>
      </c>
      <c r="B271" t="s">
        <v>161</v>
      </c>
      <c r="C271">
        <v>20</v>
      </c>
      <c r="D271">
        <v>1814</v>
      </c>
    </row>
    <row r="272" spans="1:4" x14ac:dyDescent="0.25">
      <c r="A272" t="s">
        <v>189</v>
      </c>
      <c r="B272" t="s">
        <v>161</v>
      </c>
      <c r="C272">
        <v>21</v>
      </c>
      <c r="D272">
        <v>1322</v>
      </c>
    </row>
    <row r="273" spans="1:4" x14ac:dyDescent="0.25">
      <c r="A273" t="s">
        <v>189</v>
      </c>
      <c r="B273" t="s">
        <v>161</v>
      </c>
      <c r="C273">
        <v>23</v>
      </c>
      <c r="D273">
        <v>597</v>
      </c>
    </row>
    <row r="274" spans="1:4" x14ac:dyDescent="0.25">
      <c r="A274" t="s">
        <v>189</v>
      </c>
      <c r="B274" t="s">
        <v>161</v>
      </c>
      <c r="C274">
        <v>24</v>
      </c>
      <c r="D274">
        <v>136</v>
      </c>
    </row>
    <row r="275" spans="1:4" x14ac:dyDescent="0.25">
      <c r="A275" t="s">
        <v>189</v>
      </c>
      <c r="B275" t="s">
        <v>161</v>
      </c>
      <c r="C275">
        <v>25</v>
      </c>
      <c r="D275">
        <v>430</v>
      </c>
    </row>
    <row r="276" spans="1:4" x14ac:dyDescent="0.25">
      <c r="A276" t="s">
        <v>189</v>
      </c>
      <c r="B276" t="s">
        <v>161</v>
      </c>
      <c r="C276">
        <v>27</v>
      </c>
      <c r="D276">
        <v>190</v>
      </c>
    </row>
    <row r="277" spans="1:4" x14ac:dyDescent="0.25">
      <c r="A277" t="s">
        <v>189</v>
      </c>
      <c r="B277" t="s">
        <v>161</v>
      </c>
      <c r="C277">
        <v>29</v>
      </c>
      <c r="D277">
        <v>95</v>
      </c>
    </row>
    <row r="278" spans="1:4" x14ac:dyDescent="0.25">
      <c r="A278" t="s">
        <v>189</v>
      </c>
      <c r="B278" t="s">
        <v>161</v>
      </c>
      <c r="C278">
        <v>30</v>
      </c>
      <c r="D278">
        <v>376</v>
      </c>
    </row>
    <row r="279" spans="1:4" x14ac:dyDescent="0.25">
      <c r="A279" t="s">
        <v>189</v>
      </c>
      <c r="B279" t="s">
        <v>161</v>
      </c>
      <c r="C279">
        <v>31</v>
      </c>
      <c r="D279">
        <v>545</v>
      </c>
    </row>
    <row r="280" spans="1:4" x14ac:dyDescent="0.25">
      <c r="A280" t="s">
        <v>189</v>
      </c>
      <c r="B280" t="s">
        <v>161</v>
      </c>
      <c r="C280">
        <v>33</v>
      </c>
      <c r="D280">
        <v>300</v>
      </c>
    </row>
    <row r="281" spans="1:4" x14ac:dyDescent="0.25">
      <c r="A281" t="s">
        <v>189</v>
      </c>
      <c r="B281" t="s">
        <v>161</v>
      </c>
      <c r="C281">
        <v>34</v>
      </c>
      <c r="D281">
        <v>138</v>
      </c>
    </row>
    <row r="282" spans="1:4" x14ac:dyDescent="0.25">
      <c r="A282" t="s">
        <v>189</v>
      </c>
      <c r="B282" t="s">
        <v>161</v>
      </c>
      <c r="C282">
        <v>35</v>
      </c>
      <c r="D282">
        <v>226</v>
      </c>
    </row>
    <row r="283" spans="1:4" x14ac:dyDescent="0.25">
      <c r="A283" t="s">
        <v>189</v>
      </c>
      <c r="B283" t="s">
        <v>161</v>
      </c>
      <c r="C283">
        <v>38</v>
      </c>
      <c r="D283">
        <v>307</v>
      </c>
    </row>
    <row r="284" spans="1:4" x14ac:dyDescent="0.25">
      <c r="A284" t="s">
        <v>189</v>
      </c>
      <c r="B284" t="s">
        <v>161</v>
      </c>
      <c r="C284">
        <v>39</v>
      </c>
      <c r="D284">
        <v>119</v>
      </c>
    </row>
    <row r="285" spans="1:4" x14ac:dyDescent="0.25">
      <c r="A285" t="s">
        <v>189</v>
      </c>
      <c r="B285" t="s">
        <v>161</v>
      </c>
      <c r="C285">
        <v>41</v>
      </c>
      <c r="D285">
        <v>233</v>
      </c>
    </row>
    <row r="286" spans="1:4" x14ac:dyDescent="0.25">
      <c r="A286" t="s">
        <v>189</v>
      </c>
      <c r="B286" t="s">
        <v>161</v>
      </c>
      <c r="C286">
        <v>42</v>
      </c>
      <c r="D286">
        <v>457</v>
      </c>
    </row>
    <row r="287" spans="1:4" x14ac:dyDescent="0.25">
      <c r="A287" t="s">
        <v>189</v>
      </c>
      <c r="B287" t="s">
        <v>161</v>
      </c>
      <c r="C287">
        <v>43</v>
      </c>
      <c r="D287">
        <v>111</v>
      </c>
    </row>
    <row r="288" spans="1:4" x14ac:dyDescent="0.25">
      <c r="A288" t="s">
        <v>189</v>
      </c>
      <c r="B288" t="s">
        <v>161</v>
      </c>
      <c r="C288">
        <v>45</v>
      </c>
      <c r="D288">
        <v>557</v>
      </c>
    </row>
    <row r="289" spans="1:4" x14ac:dyDescent="0.25">
      <c r="A289" t="s">
        <v>189</v>
      </c>
      <c r="B289" t="s">
        <v>161</v>
      </c>
      <c r="C289">
        <v>47</v>
      </c>
      <c r="D289">
        <v>819</v>
      </c>
    </row>
    <row r="290" spans="1:4" x14ac:dyDescent="0.25">
      <c r="A290" t="s">
        <v>189</v>
      </c>
      <c r="B290" t="s">
        <v>161</v>
      </c>
      <c r="C290">
        <v>48</v>
      </c>
      <c r="D290">
        <v>190</v>
      </c>
    </row>
    <row r="291" spans="1:4" x14ac:dyDescent="0.25">
      <c r="A291" t="s">
        <v>189</v>
      </c>
      <c r="B291" t="s">
        <v>161</v>
      </c>
      <c r="C291">
        <v>71</v>
      </c>
      <c r="D291">
        <v>349</v>
      </c>
    </row>
    <row r="292" spans="1:4" x14ac:dyDescent="0.25">
      <c r="A292" t="s">
        <v>189</v>
      </c>
      <c r="B292" t="s">
        <v>162</v>
      </c>
      <c r="C292">
        <v>-1</v>
      </c>
      <c r="D292">
        <v>20387</v>
      </c>
    </row>
    <row r="293" spans="1:4" x14ac:dyDescent="0.25">
      <c r="A293" t="s">
        <v>189</v>
      </c>
      <c r="B293" t="s">
        <v>162</v>
      </c>
      <c r="C293">
        <v>0</v>
      </c>
      <c r="D293">
        <v>210910</v>
      </c>
    </row>
    <row r="294" spans="1:4" x14ac:dyDescent="0.25">
      <c r="A294" t="s">
        <v>189</v>
      </c>
      <c r="B294" t="s">
        <v>162</v>
      </c>
      <c r="C294">
        <v>1</v>
      </c>
      <c r="D294">
        <v>90651</v>
      </c>
    </row>
    <row r="295" spans="1:4" x14ac:dyDescent="0.25">
      <c r="A295" t="s">
        <v>189</v>
      </c>
      <c r="B295" t="s">
        <v>162</v>
      </c>
      <c r="C295">
        <v>2</v>
      </c>
      <c r="D295">
        <v>53354</v>
      </c>
    </row>
    <row r="296" spans="1:4" x14ac:dyDescent="0.25">
      <c r="A296" t="s">
        <v>189</v>
      </c>
      <c r="B296" t="s">
        <v>162</v>
      </c>
      <c r="C296">
        <v>3</v>
      </c>
      <c r="D296">
        <v>39355</v>
      </c>
    </row>
    <row r="297" spans="1:4" x14ac:dyDescent="0.25">
      <c r="A297" t="s">
        <v>189</v>
      </c>
      <c r="B297" t="s">
        <v>162</v>
      </c>
      <c r="C297">
        <v>4</v>
      </c>
      <c r="D297">
        <v>29704</v>
      </c>
    </row>
    <row r="298" spans="1:4" x14ac:dyDescent="0.25">
      <c r="A298" t="s">
        <v>189</v>
      </c>
      <c r="B298" t="s">
        <v>162</v>
      </c>
      <c r="C298">
        <v>5</v>
      </c>
      <c r="D298">
        <v>17157</v>
      </c>
    </row>
    <row r="299" spans="1:4" x14ac:dyDescent="0.25">
      <c r="A299" t="s">
        <v>189</v>
      </c>
      <c r="B299" t="s">
        <v>162</v>
      </c>
      <c r="C299">
        <v>6</v>
      </c>
      <c r="D299">
        <v>16223</v>
      </c>
    </row>
    <row r="300" spans="1:4" x14ac:dyDescent="0.25">
      <c r="A300" t="s">
        <v>189</v>
      </c>
      <c r="B300" t="s">
        <v>162</v>
      </c>
      <c r="C300">
        <v>7</v>
      </c>
      <c r="D300">
        <v>8864</v>
      </c>
    </row>
    <row r="301" spans="1:4" x14ac:dyDescent="0.25">
      <c r="A301" t="s">
        <v>189</v>
      </c>
      <c r="B301" t="s">
        <v>162</v>
      </c>
      <c r="C301">
        <v>8</v>
      </c>
      <c r="D301">
        <v>7808</v>
      </c>
    </row>
    <row r="302" spans="1:4" x14ac:dyDescent="0.25">
      <c r="A302" t="s">
        <v>189</v>
      </c>
      <c r="B302" t="s">
        <v>162</v>
      </c>
      <c r="C302">
        <v>9</v>
      </c>
      <c r="D302">
        <v>7886</v>
      </c>
    </row>
    <row r="303" spans="1:4" x14ac:dyDescent="0.25">
      <c r="A303" t="s">
        <v>189</v>
      </c>
      <c r="B303" t="s">
        <v>162</v>
      </c>
      <c r="C303">
        <v>10</v>
      </c>
      <c r="D303">
        <v>5872</v>
      </c>
    </row>
    <row r="304" spans="1:4" x14ac:dyDescent="0.25">
      <c r="A304" t="s">
        <v>189</v>
      </c>
      <c r="B304" t="s">
        <v>162</v>
      </c>
      <c r="C304">
        <v>11</v>
      </c>
      <c r="D304">
        <v>4232</v>
      </c>
    </row>
    <row r="305" spans="1:4" x14ac:dyDescent="0.25">
      <c r="A305" t="s">
        <v>189</v>
      </c>
      <c r="B305" t="s">
        <v>162</v>
      </c>
      <c r="C305">
        <v>12</v>
      </c>
      <c r="D305">
        <v>3314</v>
      </c>
    </row>
    <row r="306" spans="1:4" x14ac:dyDescent="0.25">
      <c r="A306" t="s">
        <v>189</v>
      </c>
      <c r="B306" t="s">
        <v>162</v>
      </c>
      <c r="C306">
        <v>13</v>
      </c>
      <c r="D306">
        <v>3499</v>
      </c>
    </row>
    <row r="307" spans="1:4" x14ac:dyDescent="0.25">
      <c r="A307" t="s">
        <v>189</v>
      </c>
      <c r="B307" t="s">
        <v>162</v>
      </c>
      <c r="C307">
        <v>14</v>
      </c>
      <c r="D307">
        <v>2654</v>
      </c>
    </row>
    <row r="308" spans="1:4" x14ac:dyDescent="0.25">
      <c r="A308" t="s">
        <v>189</v>
      </c>
      <c r="B308" t="s">
        <v>162</v>
      </c>
      <c r="C308">
        <v>15</v>
      </c>
      <c r="D308">
        <v>1299</v>
      </c>
    </row>
    <row r="309" spans="1:4" x14ac:dyDescent="0.25">
      <c r="A309" t="s">
        <v>189</v>
      </c>
      <c r="B309" t="s">
        <v>162</v>
      </c>
      <c r="C309">
        <v>16</v>
      </c>
      <c r="D309">
        <v>1711</v>
      </c>
    </row>
    <row r="310" spans="1:4" x14ac:dyDescent="0.25">
      <c r="A310" t="s">
        <v>189</v>
      </c>
      <c r="B310" t="s">
        <v>162</v>
      </c>
      <c r="C310">
        <v>17</v>
      </c>
      <c r="D310">
        <v>1242</v>
      </c>
    </row>
    <row r="311" spans="1:4" x14ac:dyDescent="0.25">
      <c r="A311" t="s">
        <v>189</v>
      </c>
      <c r="B311" t="s">
        <v>162</v>
      </c>
      <c r="C311">
        <v>18</v>
      </c>
      <c r="D311">
        <v>1198</v>
      </c>
    </row>
    <row r="312" spans="1:4" x14ac:dyDescent="0.25">
      <c r="A312" t="s">
        <v>189</v>
      </c>
      <c r="B312" t="s">
        <v>162</v>
      </c>
      <c r="C312">
        <v>19</v>
      </c>
      <c r="D312">
        <v>1292</v>
      </c>
    </row>
    <row r="313" spans="1:4" x14ac:dyDescent="0.25">
      <c r="A313" t="s">
        <v>189</v>
      </c>
      <c r="B313" t="s">
        <v>162</v>
      </c>
      <c r="C313">
        <v>20</v>
      </c>
      <c r="D313">
        <v>304</v>
      </c>
    </row>
    <row r="314" spans="1:4" x14ac:dyDescent="0.25">
      <c r="A314" t="s">
        <v>189</v>
      </c>
      <c r="B314" t="s">
        <v>162</v>
      </c>
      <c r="C314">
        <v>21</v>
      </c>
      <c r="D314">
        <v>114</v>
      </c>
    </row>
    <row r="315" spans="1:4" x14ac:dyDescent="0.25">
      <c r="A315" t="s">
        <v>189</v>
      </c>
      <c r="B315" t="s">
        <v>162</v>
      </c>
      <c r="C315">
        <v>22</v>
      </c>
      <c r="D315">
        <v>1382</v>
      </c>
    </row>
    <row r="316" spans="1:4" x14ac:dyDescent="0.25">
      <c r="A316" t="s">
        <v>189</v>
      </c>
      <c r="B316" t="s">
        <v>162</v>
      </c>
      <c r="C316">
        <v>23</v>
      </c>
      <c r="D316">
        <v>2036</v>
      </c>
    </row>
    <row r="317" spans="1:4" x14ac:dyDescent="0.25">
      <c r="A317" t="s">
        <v>189</v>
      </c>
      <c r="B317" t="s">
        <v>162</v>
      </c>
      <c r="C317">
        <v>24</v>
      </c>
      <c r="D317">
        <v>1214</v>
      </c>
    </row>
    <row r="318" spans="1:4" x14ac:dyDescent="0.25">
      <c r="A318" t="s">
        <v>189</v>
      </c>
      <c r="B318" t="s">
        <v>162</v>
      </c>
      <c r="C318">
        <v>25</v>
      </c>
      <c r="D318">
        <v>268</v>
      </c>
    </row>
    <row r="319" spans="1:4" x14ac:dyDescent="0.25">
      <c r="A319" t="s">
        <v>189</v>
      </c>
      <c r="B319" t="s">
        <v>162</v>
      </c>
      <c r="C319">
        <v>26</v>
      </c>
      <c r="D319">
        <v>170</v>
      </c>
    </row>
    <row r="320" spans="1:4" x14ac:dyDescent="0.25">
      <c r="A320" t="s">
        <v>189</v>
      </c>
      <c r="B320" t="s">
        <v>162</v>
      </c>
      <c r="C320">
        <v>27</v>
      </c>
      <c r="D320">
        <v>510</v>
      </c>
    </row>
    <row r="321" spans="1:4" x14ac:dyDescent="0.25">
      <c r="A321" t="s">
        <v>189</v>
      </c>
      <c r="B321" t="s">
        <v>162</v>
      </c>
      <c r="C321">
        <v>28</v>
      </c>
      <c r="D321">
        <v>661</v>
      </c>
    </row>
    <row r="322" spans="1:4" x14ac:dyDescent="0.25">
      <c r="A322" t="s">
        <v>189</v>
      </c>
      <c r="B322" t="s">
        <v>162</v>
      </c>
      <c r="C322">
        <v>29</v>
      </c>
      <c r="D322">
        <v>305</v>
      </c>
    </row>
    <row r="323" spans="1:4" x14ac:dyDescent="0.25">
      <c r="A323" t="s">
        <v>189</v>
      </c>
      <c r="B323" t="s">
        <v>162</v>
      </c>
      <c r="C323">
        <v>30</v>
      </c>
      <c r="D323">
        <v>1063</v>
      </c>
    </row>
    <row r="324" spans="1:4" x14ac:dyDescent="0.25">
      <c r="A324" t="s">
        <v>189</v>
      </c>
      <c r="B324" t="s">
        <v>162</v>
      </c>
      <c r="C324">
        <v>33</v>
      </c>
      <c r="D324">
        <v>902</v>
      </c>
    </row>
    <row r="325" spans="1:4" x14ac:dyDescent="0.25">
      <c r="A325" t="s">
        <v>189</v>
      </c>
      <c r="B325" t="s">
        <v>162</v>
      </c>
      <c r="C325">
        <v>34</v>
      </c>
      <c r="D325">
        <v>384</v>
      </c>
    </row>
    <row r="326" spans="1:4" x14ac:dyDescent="0.25">
      <c r="A326" t="s">
        <v>189</v>
      </c>
      <c r="B326" t="s">
        <v>162</v>
      </c>
      <c r="C326">
        <v>36</v>
      </c>
      <c r="D326">
        <v>693</v>
      </c>
    </row>
    <row r="327" spans="1:4" x14ac:dyDescent="0.25">
      <c r="A327" t="s">
        <v>189</v>
      </c>
      <c r="B327" t="s">
        <v>162</v>
      </c>
      <c r="C327">
        <v>39</v>
      </c>
      <c r="D327">
        <v>122</v>
      </c>
    </row>
    <row r="328" spans="1:4" x14ac:dyDescent="0.25">
      <c r="A328" t="s">
        <v>189</v>
      </c>
      <c r="B328" t="s">
        <v>162</v>
      </c>
      <c r="C328">
        <v>40</v>
      </c>
      <c r="D328">
        <v>223</v>
      </c>
    </row>
    <row r="329" spans="1:4" x14ac:dyDescent="0.25">
      <c r="A329" t="s">
        <v>189</v>
      </c>
      <c r="B329" t="s">
        <v>162</v>
      </c>
      <c r="C329">
        <v>65</v>
      </c>
      <c r="D329">
        <v>42</v>
      </c>
    </row>
    <row r="330" spans="1:4" x14ac:dyDescent="0.25">
      <c r="A330" t="s">
        <v>189</v>
      </c>
      <c r="B330" t="s">
        <v>162</v>
      </c>
      <c r="C330">
        <v>71</v>
      </c>
      <c r="D330">
        <v>87</v>
      </c>
    </row>
    <row r="331" spans="1:4" x14ac:dyDescent="0.25">
      <c r="A331" t="s">
        <v>189</v>
      </c>
      <c r="B331" t="s">
        <v>162</v>
      </c>
      <c r="C331">
        <v>87</v>
      </c>
      <c r="D331">
        <v>95</v>
      </c>
    </row>
    <row r="332" spans="1:4" x14ac:dyDescent="0.25">
      <c r="A332" t="s">
        <v>189</v>
      </c>
      <c r="B332" t="s">
        <v>162</v>
      </c>
      <c r="C332">
        <v>93</v>
      </c>
      <c r="D332">
        <v>371</v>
      </c>
    </row>
    <row r="333" spans="1:4" x14ac:dyDescent="0.25">
      <c r="A333" t="s">
        <v>189</v>
      </c>
      <c r="B333" t="s">
        <v>186</v>
      </c>
      <c r="C333">
        <v>-1</v>
      </c>
      <c r="D333">
        <v>4418</v>
      </c>
    </row>
    <row r="334" spans="1:4" x14ac:dyDescent="0.25">
      <c r="A334" t="s">
        <v>189</v>
      </c>
      <c r="B334" t="s">
        <v>186</v>
      </c>
      <c r="C334">
        <v>0</v>
      </c>
      <c r="D334">
        <v>27775</v>
      </c>
    </row>
    <row r="335" spans="1:4" x14ac:dyDescent="0.25">
      <c r="A335" t="s">
        <v>189</v>
      </c>
      <c r="B335" t="s">
        <v>186</v>
      </c>
      <c r="C335">
        <v>1</v>
      </c>
      <c r="D335">
        <v>8849</v>
      </c>
    </row>
    <row r="336" spans="1:4" x14ac:dyDescent="0.25">
      <c r="A336" t="s">
        <v>189</v>
      </c>
      <c r="B336" t="s">
        <v>186</v>
      </c>
      <c r="C336">
        <v>2</v>
      </c>
      <c r="D336">
        <v>6573</v>
      </c>
    </row>
    <row r="337" spans="1:4" x14ac:dyDescent="0.25">
      <c r="A337" t="s">
        <v>189</v>
      </c>
      <c r="B337" t="s">
        <v>186</v>
      </c>
      <c r="C337">
        <v>3</v>
      </c>
      <c r="D337">
        <v>5969</v>
      </c>
    </row>
    <row r="338" spans="1:4" x14ac:dyDescent="0.25">
      <c r="A338" t="s">
        <v>189</v>
      </c>
      <c r="B338" t="s">
        <v>186</v>
      </c>
      <c r="C338">
        <v>4</v>
      </c>
      <c r="D338">
        <v>4903</v>
      </c>
    </row>
    <row r="339" spans="1:4" x14ac:dyDescent="0.25">
      <c r="A339" t="s">
        <v>189</v>
      </c>
      <c r="B339" t="s">
        <v>186</v>
      </c>
      <c r="C339">
        <v>5</v>
      </c>
      <c r="D339">
        <v>2762</v>
      </c>
    </row>
    <row r="340" spans="1:4" x14ac:dyDescent="0.25">
      <c r="A340" t="s">
        <v>189</v>
      </c>
      <c r="B340" t="s">
        <v>186</v>
      </c>
      <c r="C340">
        <v>6</v>
      </c>
      <c r="D340">
        <v>2230</v>
      </c>
    </row>
    <row r="341" spans="1:4" x14ac:dyDescent="0.25">
      <c r="A341" t="s">
        <v>189</v>
      </c>
      <c r="B341" t="s">
        <v>186</v>
      </c>
      <c r="C341">
        <v>7</v>
      </c>
      <c r="D341">
        <v>883</v>
      </c>
    </row>
    <row r="342" spans="1:4" x14ac:dyDescent="0.25">
      <c r="A342" t="s">
        <v>189</v>
      </c>
      <c r="B342" t="s">
        <v>186</v>
      </c>
      <c r="C342">
        <v>8</v>
      </c>
      <c r="D342">
        <v>1123</v>
      </c>
    </row>
    <row r="343" spans="1:4" x14ac:dyDescent="0.25">
      <c r="A343" t="s">
        <v>189</v>
      </c>
      <c r="B343" t="s">
        <v>186</v>
      </c>
      <c r="C343">
        <v>9</v>
      </c>
      <c r="D343">
        <v>501</v>
      </c>
    </row>
    <row r="344" spans="1:4" x14ac:dyDescent="0.25">
      <c r="A344" t="s">
        <v>189</v>
      </c>
      <c r="B344" t="s">
        <v>186</v>
      </c>
      <c r="C344">
        <v>10</v>
      </c>
      <c r="D344">
        <v>926</v>
      </c>
    </row>
    <row r="345" spans="1:4" x14ac:dyDescent="0.25">
      <c r="A345" t="s">
        <v>189</v>
      </c>
      <c r="B345" t="s">
        <v>186</v>
      </c>
      <c r="C345">
        <v>11</v>
      </c>
      <c r="D345">
        <v>314</v>
      </c>
    </row>
    <row r="346" spans="1:4" x14ac:dyDescent="0.25">
      <c r="A346" t="s">
        <v>189</v>
      </c>
      <c r="B346" t="s">
        <v>186</v>
      </c>
      <c r="C346">
        <v>12</v>
      </c>
      <c r="D346">
        <v>661</v>
      </c>
    </row>
    <row r="347" spans="1:4" x14ac:dyDescent="0.25">
      <c r="A347" t="s">
        <v>189</v>
      </c>
      <c r="B347" t="s">
        <v>186</v>
      </c>
      <c r="C347">
        <v>13</v>
      </c>
      <c r="D347">
        <v>1942</v>
      </c>
    </row>
    <row r="348" spans="1:4" x14ac:dyDescent="0.25">
      <c r="A348" t="s">
        <v>189</v>
      </c>
      <c r="B348" t="s">
        <v>186</v>
      </c>
      <c r="C348">
        <v>14</v>
      </c>
      <c r="D348">
        <v>1131</v>
      </c>
    </row>
    <row r="349" spans="1:4" x14ac:dyDescent="0.25">
      <c r="A349" t="s">
        <v>189</v>
      </c>
      <c r="B349" t="s">
        <v>186</v>
      </c>
      <c r="C349">
        <v>15</v>
      </c>
      <c r="D349">
        <v>278</v>
      </c>
    </row>
    <row r="350" spans="1:4" x14ac:dyDescent="0.25">
      <c r="A350" t="s">
        <v>189</v>
      </c>
      <c r="B350" t="s">
        <v>186</v>
      </c>
      <c r="C350">
        <v>16</v>
      </c>
      <c r="D350">
        <v>286</v>
      </c>
    </row>
    <row r="351" spans="1:4" x14ac:dyDescent="0.25">
      <c r="A351" t="s">
        <v>189</v>
      </c>
      <c r="B351" t="s">
        <v>186</v>
      </c>
      <c r="C351">
        <v>17</v>
      </c>
      <c r="D351">
        <v>284</v>
      </c>
    </row>
    <row r="352" spans="1:4" x14ac:dyDescent="0.25">
      <c r="A352" t="s">
        <v>189</v>
      </c>
      <c r="B352" t="s">
        <v>186</v>
      </c>
      <c r="C352">
        <v>18</v>
      </c>
      <c r="D352">
        <v>167</v>
      </c>
    </row>
    <row r="353" spans="1:4" x14ac:dyDescent="0.25">
      <c r="A353" t="s">
        <v>189</v>
      </c>
      <c r="B353" t="s">
        <v>186</v>
      </c>
      <c r="C353">
        <v>21</v>
      </c>
      <c r="D353">
        <v>408</v>
      </c>
    </row>
    <row r="354" spans="1:4" x14ac:dyDescent="0.25">
      <c r="A354" t="s">
        <v>189</v>
      </c>
      <c r="B354" t="s">
        <v>186</v>
      </c>
      <c r="C354">
        <v>22</v>
      </c>
      <c r="D354">
        <v>222</v>
      </c>
    </row>
    <row r="355" spans="1:4" x14ac:dyDescent="0.25">
      <c r="A355" t="s">
        <v>190</v>
      </c>
      <c r="B355" t="s">
        <v>158</v>
      </c>
      <c r="C355">
        <v>-1</v>
      </c>
      <c r="D355">
        <v>12244</v>
      </c>
    </row>
    <row r="356" spans="1:4" x14ac:dyDescent="0.25">
      <c r="A356" t="s">
        <v>190</v>
      </c>
      <c r="B356" t="s">
        <v>158</v>
      </c>
      <c r="C356">
        <v>0</v>
      </c>
      <c r="D356">
        <v>43297</v>
      </c>
    </row>
    <row r="357" spans="1:4" x14ac:dyDescent="0.25">
      <c r="A357" t="s">
        <v>190</v>
      </c>
      <c r="B357" t="s">
        <v>158</v>
      </c>
      <c r="C357">
        <v>1</v>
      </c>
      <c r="D357">
        <v>23988</v>
      </c>
    </row>
    <row r="358" spans="1:4" x14ac:dyDescent="0.25">
      <c r="A358" t="s">
        <v>190</v>
      </c>
      <c r="B358" t="s">
        <v>158</v>
      </c>
      <c r="C358">
        <v>2</v>
      </c>
      <c r="D358">
        <v>16068</v>
      </c>
    </row>
    <row r="359" spans="1:4" x14ac:dyDescent="0.25">
      <c r="A359" t="s">
        <v>190</v>
      </c>
      <c r="B359" t="s">
        <v>158</v>
      </c>
      <c r="C359">
        <v>3</v>
      </c>
      <c r="D359">
        <v>7527</v>
      </c>
    </row>
    <row r="360" spans="1:4" x14ac:dyDescent="0.25">
      <c r="A360" t="s">
        <v>190</v>
      </c>
      <c r="B360" t="s">
        <v>158</v>
      </c>
      <c r="C360">
        <v>4</v>
      </c>
      <c r="D360">
        <v>7281</v>
      </c>
    </row>
    <row r="361" spans="1:4" x14ac:dyDescent="0.25">
      <c r="A361" t="s">
        <v>190</v>
      </c>
      <c r="B361" t="s">
        <v>158</v>
      </c>
      <c r="C361">
        <v>5</v>
      </c>
      <c r="D361">
        <v>4695</v>
      </c>
    </row>
    <row r="362" spans="1:4" x14ac:dyDescent="0.25">
      <c r="A362" t="s">
        <v>190</v>
      </c>
      <c r="B362" t="s">
        <v>158</v>
      </c>
      <c r="C362">
        <v>6</v>
      </c>
      <c r="D362">
        <v>1552</v>
      </c>
    </row>
    <row r="363" spans="1:4" x14ac:dyDescent="0.25">
      <c r="A363" t="s">
        <v>190</v>
      </c>
      <c r="B363" t="s">
        <v>158</v>
      </c>
      <c r="C363">
        <v>7</v>
      </c>
      <c r="D363">
        <v>2010</v>
      </c>
    </row>
    <row r="364" spans="1:4" x14ac:dyDescent="0.25">
      <c r="A364" t="s">
        <v>190</v>
      </c>
      <c r="B364" t="s">
        <v>158</v>
      </c>
      <c r="C364">
        <v>8</v>
      </c>
      <c r="D364">
        <v>2824</v>
      </c>
    </row>
    <row r="365" spans="1:4" x14ac:dyDescent="0.25">
      <c r="A365" t="s">
        <v>190</v>
      </c>
      <c r="B365" t="s">
        <v>158</v>
      </c>
      <c r="C365">
        <v>9</v>
      </c>
      <c r="D365">
        <v>2411</v>
      </c>
    </row>
    <row r="366" spans="1:4" x14ac:dyDescent="0.25">
      <c r="A366" t="s">
        <v>190</v>
      </c>
      <c r="B366" t="s">
        <v>158</v>
      </c>
      <c r="C366">
        <v>10</v>
      </c>
      <c r="D366">
        <v>1157</v>
      </c>
    </row>
    <row r="367" spans="1:4" x14ac:dyDescent="0.25">
      <c r="A367" t="s">
        <v>190</v>
      </c>
      <c r="B367" t="s">
        <v>158</v>
      </c>
      <c r="C367">
        <v>11</v>
      </c>
      <c r="D367">
        <v>792</v>
      </c>
    </row>
    <row r="368" spans="1:4" x14ac:dyDescent="0.25">
      <c r="A368" t="s">
        <v>190</v>
      </c>
      <c r="B368" t="s">
        <v>158</v>
      </c>
      <c r="C368">
        <v>12</v>
      </c>
      <c r="D368">
        <v>596</v>
      </c>
    </row>
    <row r="369" spans="1:4" x14ac:dyDescent="0.25">
      <c r="A369" t="s">
        <v>190</v>
      </c>
      <c r="B369" t="s">
        <v>158</v>
      </c>
      <c r="C369">
        <v>13</v>
      </c>
      <c r="D369">
        <v>2109</v>
      </c>
    </row>
    <row r="370" spans="1:4" x14ac:dyDescent="0.25">
      <c r="A370" t="s">
        <v>190</v>
      </c>
      <c r="B370" t="s">
        <v>158</v>
      </c>
      <c r="C370">
        <v>14</v>
      </c>
      <c r="D370">
        <v>1140</v>
      </c>
    </row>
    <row r="371" spans="1:4" x14ac:dyDescent="0.25">
      <c r="A371" t="s">
        <v>190</v>
      </c>
      <c r="B371" t="s">
        <v>158</v>
      </c>
      <c r="C371">
        <v>16</v>
      </c>
      <c r="D371">
        <v>344</v>
      </c>
    </row>
    <row r="372" spans="1:4" x14ac:dyDescent="0.25">
      <c r="A372" t="s">
        <v>190</v>
      </c>
      <c r="B372" t="s">
        <v>158</v>
      </c>
      <c r="C372">
        <v>17</v>
      </c>
      <c r="D372">
        <v>3154</v>
      </c>
    </row>
    <row r="373" spans="1:4" x14ac:dyDescent="0.25">
      <c r="A373" t="s">
        <v>190</v>
      </c>
      <c r="B373" t="s">
        <v>158</v>
      </c>
      <c r="C373">
        <v>19</v>
      </c>
      <c r="D373">
        <v>1079</v>
      </c>
    </row>
    <row r="374" spans="1:4" x14ac:dyDescent="0.25">
      <c r="A374" t="s">
        <v>190</v>
      </c>
      <c r="B374" t="s">
        <v>158</v>
      </c>
      <c r="C374">
        <v>20</v>
      </c>
      <c r="D374">
        <v>357</v>
      </c>
    </row>
    <row r="375" spans="1:4" x14ac:dyDescent="0.25">
      <c r="A375" t="s">
        <v>190</v>
      </c>
      <c r="B375" t="s">
        <v>158</v>
      </c>
      <c r="C375">
        <v>21</v>
      </c>
      <c r="D375">
        <v>344</v>
      </c>
    </row>
    <row r="376" spans="1:4" x14ac:dyDescent="0.25">
      <c r="A376" t="s">
        <v>190</v>
      </c>
      <c r="B376" t="s">
        <v>158</v>
      </c>
      <c r="C376">
        <v>43</v>
      </c>
      <c r="D376">
        <v>356</v>
      </c>
    </row>
    <row r="377" spans="1:4" x14ac:dyDescent="0.25">
      <c r="A377" t="s">
        <v>190</v>
      </c>
      <c r="B377" t="s">
        <v>158</v>
      </c>
      <c r="C377">
        <v>101</v>
      </c>
      <c r="D377">
        <v>799</v>
      </c>
    </row>
    <row r="378" spans="1:4" x14ac:dyDescent="0.25">
      <c r="A378" t="s">
        <v>190</v>
      </c>
      <c r="B378" t="s">
        <v>159</v>
      </c>
      <c r="C378">
        <v>-1</v>
      </c>
      <c r="D378">
        <v>386</v>
      </c>
    </row>
    <row r="379" spans="1:4" x14ac:dyDescent="0.25">
      <c r="A379" t="s">
        <v>190</v>
      </c>
      <c r="B379" t="s">
        <v>159</v>
      </c>
      <c r="C379">
        <v>0</v>
      </c>
      <c r="D379">
        <v>8278</v>
      </c>
    </row>
    <row r="380" spans="1:4" x14ac:dyDescent="0.25">
      <c r="A380" t="s">
        <v>190</v>
      </c>
      <c r="B380" t="s">
        <v>159</v>
      </c>
      <c r="C380">
        <v>1</v>
      </c>
      <c r="D380">
        <v>2981</v>
      </c>
    </row>
    <row r="381" spans="1:4" x14ac:dyDescent="0.25">
      <c r="A381" t="s">
        <v>190</v>
      </c>
      <c r="B381" t="s">
        <v>159</v>
      </c>
      <c r="C381">
        <v>2</v>
      </c>
      <c r="D381">
        <v>1986</v>
      </c>
    </row>
    <row r="382" spans="1:4" x14ac:dyDescent="0.25">
      <c r="A382" t="s">
        <v>190</v>
      </c>
      <c r="B382" t="s">
        <v>159</v>
      </c>
      <c r="C382">
        <v>3</v>
      </c>
      <c r="D382">
        <v>2202</v>
      </c>
    </row>
    <row r="383" spans="1:4" x14ac:dyDescent="0.25">
      <c r="A383" t="s">
        <v>190</v>
      </c>
      <c r="B383" t="s">
        <v>159</v>
      </c>
      <c r="C383">
        <v>4</v>
      </c>
      <c r="D383">
        <v>1065</v>
      </c>
    </row>
    <row r="384" spans="1:4" x14ac:dyDescent="0.25">
      <c r="A384" t="s">
        <v>190</v>
      </c>
      <c r="B384" t="s">
        <v>159</v>
      </c>
      <c r="C384">
        <v>5</v>
      </c>
      <c r="D384">
        <v>641</v>
      </c>
    </row>
    <row r="385" spans="1:4" x14ac:dyDescent="0.25">
      <c r="A385" t="s">
        <v>190</v>
      </c>
      <c r="B385" t="s">
        <v>159</v>
      </c>
      <c r="C385">
        <v>6</v>
      </c>
      <c r="D385">
        <v>1312</v>
      </c>
    </row>
    <row r="386" spans="1:4" x14ac:dyDescent="0.25">
      <c r="A386" t="s">
        <v>190</v>
      </c>
      <c r="B386" t="s">
        <v>159</v>
      </c>
      <c r="C386">
        <v>7</v>
      </c>
      <c r="D386">
        <v>299</v>
      </c>
    </row>
    <row r="387" spans="1:4" x14ac:dyDescent="0.25">
      <c r="A387" t="s">
        <v>190</v>
      </c>
      <c r="B387" t="s">
        <v>159</v>
      </c>
      <c r="C387">
        <v>8</v>
      </c>
      <c r="D387">
        <v>257</v>
      </c>
    </row>
    <row r="388" spans="1:4" x14ac:dyDescent="0.25">
      <c r="A388" t="s">
        <v>190</v>
      </c>
      <c r="B388" t="s">
        <v>159</v>
      </c>
      <c r="C388">
        <v>9</v>
      </c>
      <c r="D388">
        <v>113</v>
      </c>
    </row>
    <row r="389" spans="1:4" x14ac:dyDescent="0.25">
      <c r="A389" t="s">
        <v>190</v>
      </c>
      <c r="B389" t="s">
        <v>159</v>
      </c>
      <c r="C389">
        <v>10</v>
      </c>
      <c r="D389">
        <v>256</v>
      </c>
    </row>
    <row r="390" spans="1:4" x14ac:dyDescent="0.25">
      <c r="A390" t="s">
        <v>190</v>
      </c>
      <c r="B390" t="s">
        <v>159</v>
      </c>
      <c r="C390">
        <v>12</v>
      </c>
      <c r="D390">
        <v>460</v>
      </c>
    </row>
    <row r="391" spans="1:4" x14ac:dyDescent="0.25">
      <c r="A391" t="s">
        <v>190</v>
      </c>
      <c r="B391" t="s">
        <v>159</v>
      </c>
      <c r="C391">
        <v>14</v>
      </c>
      <c r="D391">
        <v>386</v>
      </c>
    </row>
    <row r="392" spans="1:4" x14ac:dyDescent="0.25">
      <c r="A392" t="s">
        <v>190</v>
      </c>
      <c r="B392" t="s">
        <v>159</v>
      </c>
      <c r="C392">
        <v>16</v>
      </c>
      <c r="D392">
        <v>386</v>
      </c>
    </row>
    <row r="393" spans="1:4" x14ac:dyDescent="0.25">
      <c r="A393" t="s">
        <v>190</v>
      </c>
      <c r="B393" t="s">
        <v>159</v>
      </c>
      <c r="C393">
        <v>22</v>
      </c>
      <c r="D393">
        <v>386</v>
      </c>
    </row>
    <row r="394" spans="1:4" x14ac:dyDescent="0.25">
      <c r="A394" t="s">
        <v>190</v>
      </c>
      <c r="B394" t="s">
        <v>160</v>
      </c>
      <c r="C394">
        <v>-1</v>
      </c>
      <c r="D394">
        <v>1687</v>
      </c>
    </row>
    <row r="395" spans="1:4" x14ac:dyDescent="0.25">
      <c r="A395" t="s">
        <v>190</v>
      </c>
      <c r="B395" t="s">
        <v>160</v>
      </c>
      <c r="C395">
        <v>0</v>
      </c>
      <c r="D395">
        <v>10556</v>
      </c>
    </row>
    <row r="396" spans="1:4" x14ac:dyDescent="0.25">
      <c r="A396" t="s">
        <v>190</v>
      </c>
      <c r="B396" t="s">
        <v>160</v>
      </c>
      <c r="C396">
        <v>1</v>
      </c>
      <c r="D396">
        <v>7890</v>
      </c>
    </row>
    <row r="397" spans="1:4" x14ac:dyDescent="0.25">
      <c r="A397" t="s">
        <v>190</v>
      </c>
      <c r="B397" t="s">
        <v>160</v>
      </c>
      <c r="C397">
        <v>2</v>
      </c>
      <c r="D397">
        <v>4289</v>
      </c>
    </row>
    <row r="398" spans="1:4" x14ac:dyDescent="0.25">
      <c r="A398" t="s">
        <v>190</v>
      </c>
      <c r="B398" t="s">
        <v>160</v>
      </c>
      <c r="C398">
        <v>3</v>
      </c>
      <c r="D398">
        <v>1428</v>
      </c>
    </row>
    <row r="399" spans="1:4" x14ac:dyDescent="0.25">
      <c r="A399" t="s">
        <v>190</v>
      </c>
      <c r="B399" t="s">
        <v>160</v>
      </c>
      <c r="C399">
        <v>5</v>
      </c>
      <c r="D399">
        <v>360</v>
      </c>
    </row>
    <row r="400" spans="1:4" x14ac:dyDescent="0.25">
      <c r="A400" t="s">
        <v>190</v>
      </c>
      <c r="B400" t="s">
        <v>160</v>
      </c>
      <c r="C400">
        <v>6</v>
      </c>
      <c r="D400">
        <v>328</v>
      </c>
    </row>
    <row r="401" spans="1:4" x14ac:dyDescent="0.25">
      <c r="A401" t="s">
        <v>190</v>
      </c>
      <c r="B401" t="s">
        <v>160</v>
      </c>
      <c r="C401">
        <v>7</v>
      </c>
      <c r="D401">
        <v>1315</v>
      </c>
    </row>
    <row r="402" spans="1:4" x14ac:dyDescent="0.25">
      <c r="A402" t="s">
        <v>190</v>
      </c>
      <c r="B402" t="s">
        <v>160</v>
      </c>
      <c r="C402">
        <v>8</v>
      </c>
      <c r="D402">
        <v>1890</v>
      </c>
    </row>
    <row r="403" spans="1:4" x14ac:dyDescent="0.25">
      <c r="A403" t="s">
        <v>190</v>
      </c>
      <c r="B403" t="s">
        <v>160</v>
      </c>
      <c r="C403">
        <v>9</v>
      </c>
      <c r="D403">
        <v>743</v>
      </c>
    </row>
    <row r="404" spans="1:4" x14ac:dyDescent="0.25">
      <c r="A404" t="s">
        <v>190</v>
      </c>
      <c r="B404" t="s">
        <v>160</v>
      </c>
      <c r="C404">
        <v>11</v>
      </c>
      <c r="D404">
        <v>222</v>
      </c>
    </row>
    <row r="405" spans="1:4" x14ac:dyDescent="0.25">
      <c r="A405" t="s">
        <v>190</v>
      </c>
      <c r="B405" t="s">
        <v>160</v>
      </c>
      <c r="C405">
        <v>26</v>
      </c>
      <c r="D405">
        <v>1384</v>
      </c>
    </row>
    <row r="406" spans="1:4" x14ac:dyDescent="0.25">
      <c r="A406" t="s">
        <v>190</v>
      </c>
      <c r="B406" t="s">
        <v>161</v>
      </c>
      <c r="C406">
        <v>-1</v>
      </c>
      <c r="D406">
        <v>10391</v>
      </c>
    </row>
    <row r="407" spans="1:4" x14ac:dyDescent="0.25">
      <c r="A407" t="s">
        <v>190</v>
      </c>
      <c r="B407" t="s">
        <v>161</v>
      </c>
      <c r="C407">
        <v>0</v>
      </c>
      <c r="D407">
        <v>46851</v>
      </c>
    </row>
    <row r="408" spans="1:4" x14ac:dyDescent="0.25">
      <c r="A408" t="s">
        <v>190</v>
      </c>
      <c r="B408" t="s">
        <v>161</v>
      </c>
      <c r="C408">
        <v>1</v>
      </c>
      <c r="D408">
        <v>37105</v>
      </c>
    </row>
    <row r="409" spans="1:4" x14ac:dyDescent="0.25">
      <c r="A409" t="s">
        <v>190</v>
      </c>
      <c r="B409" t="s">
        <v>161</v>
      </c>
      <c r="C409">
        <v>2</v>
      </c>
      <c r="D409">
        <v>20655</v>
      </c>
    </row>
    <row r="410" spans="1:4" x14ac:dyDescent="0.25">
      <c r="A410" t="s">
        <v>190</v>
      </c>
      <c r="B410" t="s">
        <v>161</v>
      </c>
      <c r="C410">
        <v>3</v>
      </c>
      <c r="D410">
        <v>9006</v>
      </c>
    </row>
    <row r="411" spans="1:4" x14ac:dyDescent="0.25">
      <c r="A411" t="s">
        <v>190</v>
      </c>
      <c r="B411" t="s">
        <v>161</v>
      </c>
      <c r="C411">
        <v>4</v>
      </c>
      <c r="D411">
        <v>7790</v>
      </c>
    </row>
    <row r="412" spans="1:4" x14ac:dyDescent="0.25">
      <c r="A412" t="s">
        <v>190</v>
      </c>
      <c r="B412" t="s">
        <v>161</v>
      </c>
      <c r="C412">
        <v>5</v>
      </c>
      <c r="D412">
        <v>8816</v>
      </c>
    </row>
    <row r="413" spans="1:4" x14ac:dyDescent="0.25">
      <c r="A413" t="s">
        <v>190</v>
      </c>
      <c r="B413" t="s">
        <v>161</v>
      </c>
      <c r="C413">
        <v>6</v>
      </c>
      <c r="D413">
        <v>4551</v>
      </c>
    </row>
    <row r="414" spans="1:4" x14ac:dyDescent="0.25">
      <c r="A414" t="s">
        <v>190</v>
      </c>
      <c r="B414" t="s">
        <v>161</v>
      </c>
      <c r="C414">
        <v>7</v>
      </c>
      <c r="D414">
        <v>4315</v>
      </c>
    </row>
    <row r="415" spans="1:4" x14ac:dyDescent="0.25">
      <c r="A415" t="s">
        <v>190</v>
      </c>
      <c r="B415" t="s">
        <v>161</v>
      </c>
      <c r="C415">
        <v>8</v>
      </c>
      <c r="D415">
        <v>1147</v>
      </c>
    </row>
    <row r="416" spans="1:4" x14ac:dyDescent="0.25">
      <c r="A416" t="s">
        <v>190</v>
      </c>
      <c r="B416" t="s">
        <v>161</v>
      </c>
      <c r="C416">
        <v>9</v>
      </c>
      <c r="D416">
        <v>4895</v>
      </c>
    </row>
    <row r="417" spans="1:4" x14ac:dyDescent="0.25">
      <c r="A417" t="s">
        <v>190</v>
      </c>
      <c r="B417" t="s">
        <v>161</v>
      </c>
      <c r="C417">
        <v>10</v>
      </c>
      <c r="D417">
        <v>982</v>
      </c>
    </row>
    <row r="418" spans="1:4" x14ac:dyDescent="0.25">
      <c r="A418" t="s">
        <v>190</v>
      </c>
      <c r="B418" t="s">
        <v>161</v>
      </c>
      <c r="C418">
        <v>11</v>
      </c>
      <c r="D418">
        <v>323</v>
      </c>
    </row>
    <row r="419" spans="1:4" x14ac:dyDescent="0.25">
      <c r="A419" t="s">
        <v>190</v>
      </c>
      <c r="B419" t="s">
        <v>161</v>
      </c>
      <c r="C419">
        <v>12</v>
      </c>
      <c r="D419">
        <v>782</v>
      </c>
    </row>
    <row r="420" spans="1:4" x14ac:dyDescent="0.25">
      <c r="A420" t="s">
        <v>190</v>
      </c>
      <c r="B420" t="s">
        <v>161</v>
      </c>
      <c r="C420">
        <v>13</v>
      </c>
      <c r="D420">
        <v>1487</v>
      </c>
    </row>
    <row r="421" spans="1:4" x14ac:dyDescent="0.25">
      <c r="A421" t="s">
        <v>190</v>
      </c>
      <c r="B421" t="s">
        <v>161</v>
      </c>
      <c r="C421">
        <v>14</v>
      </c>
      <c r="D421">
        <v>436</v>
      </c>
    </row>
    <row r="422" spans="1:4" x14ac:dyDescent="0.25">
      <c r="A422" t="s">
        <v>190</v>
      </c>
      <c r="B422" t="s">
        <v>161</v>
      </c>
      <c r="C422">
        <v>15</v>
      </c>
      <c r="D422">
        <v>814</v>
      </c>
    </row>
    <row r="423" spans="1:4" x14ac:dyDescent="0.25">
      <c r="A423" t="s">
        <v>190</v>
      </c>
      <c r="B423" t="s">
        <v>161</v>
      </c>
      <c r="C423">
        <v>19</v>
      </c>
      <c r="D423">
        <v>2444</v>
      </c>
    </row>
    <row r="424" spans="1:4" x14ac:dyDescent="0.25">
      <c r="A424" t="s">
        <v>190</v>
      </c>
      <c r="B424" t="s">
        <v>161</v>
      </c>
      <c r="C424">
        <v>20</v>
      </c>
      <c r="D424">
        <v>367</v>
      </c>
    </row>
    <row r="425" spans="1:4" x14ac:dyDescent="0.25">
      <c r="A425" t="s">
        <v>190</v>
      </c>
      <c r="B425" t="s">
        <v>161</v>
      </c>
      <c r="C425">
        <v>22</v>
      </c>
      <c r="D425">
        <v>600</v>
      </c>
    </row>
    <row r="426" spans="1:4" x14ac:dyDescent="0.25">
      <c r="A426" t="s">
        <v>190</v>
      </c>
      <c r="B426" t="s">
        <v>161</v>
      </c>
      <c r="C426">
        <v>23</v>
      </c>
      <c r="D426">
        <v>581</v>
      </c>
    </row>
    <row r="427" spans="1:4" x14ac:dyDescent="0.25">
      <c r="A427" t="s">
        <v>190</v>
      </c>
      <c r="B427" t="s">
        <v>161</v>
      </c>
      <c r="C427">
        <v>28</v>
      </c>
      <c r="D427">
        <v>517</v>
      </c>
    </row>
    <row r="428" spans="1:4" x14ac:dyDescent="0.25">
      <c r="A428" t="s">
        <v>190</v>
      </c>
      <c r="B428" t="s">
        <v>161</v>
      </c>
      <c r="C428">
        <v>30</v>
      </c>
      <c r="D428">
        <v>223</v>
      </c>
    </row>
    <row r="429" spans="1:4" x14ac:dyDescent="0.25">
      <c r="A429" t="s">
        <v>190</v>
      </c>
      <c r="B429" t="s">
        <v>161</v>
      </c>
      <c r="C429">
        <v>31</v>
      </c>
      <c r="D429">
        <v>184</v>
      </c>
    </row>
    <row r="430" spans="1:4" x14ac:dyDescent="0.25">
      <c r="A430" t="s">
        <v>190</v>
      </c>
      <c r="B430" t="s">
        <v>161</v>
      </c>
      <c r="C430">
        <v>34</v>
      </c>
      <c r="D430">
        <v>2745</v>
      </c>
    </row>
    <row r="431" spans="1:4" x14ac:dyDescent="0.25">
      <c r="A431" t="s">
        <v>190</v>
      </c>
      <c r="B431" t="s">
        <v>161</v>
      </c>
      <c r="C431">
        <v>38</v>
      </c>
      <c r="D431">
        <v>124</v>
      </c>
    </row>
    <row r="432" spans="1:4" x14ac:dyDescent="0.25">
      <c r="A432" t="s">
        <v>190</v>
      </c>
      <c r="B432" t="s">
        <v>161</v>
      </c>
      <c r="C432">
        <v>53</v>
      </c>
      <c r="D432">
        <v>349</v>
      </c>
    </row>
    <row r="433" spans="1:4" x14ac:dyDescent="0.25">
      <c r="A433" t="s">
        <v>190</v>
      </c>
      <c r="B433" t="s">
        <v>162</v>
      </c>
      <c r="C433">
        <v>-1</v>
      </c>
      <c r="D433">
        <v>11107</v>
      </c>
    </row>
    <row r="434" spans="1:4" x14ac:dyDescent="0.25">
      <c r="A434" t="s">
        <v>190</v>
      </c>
      <c r="B434" t="s">
        <v>162</v>
      </c>
      <c r="C434">
        <v>0</v>
      </c>
      <c r="D434">
        <v>108687</v>
      </c>
    </row>
    <row r="435" spans="1:4" x14ac:dyDescent="0.25">
      <c r="A435" t="s">
        <v>190</v>
      </c>
      <c r="B435" t="s">
        <v>162</v>
      </c>
      <c r="C435">
        <v>1</v>
      </c>
      <c r="D435">
        <v>59372</v>
      </c>
    </row>
    <row r="436" spans="1:4" x14ac:dyDescent="0.25">
      <c r="A436" t="s">
        <v>190</v>
      </c>
      <c r="B436" t="s">
        <v>162</v>
      </c>
      <c r="C436">
        <v>2</v>
      </c>
      <c r="D436">
        <v>30294</v>
      </c>
    </row>
    <row r="437" spans="1:4" x14ac:dyDescent="0.25">
      <c r="A437" t="s">
        <v>190</v>
      </c>
      <c r="B437" t="s">
        <v>162</v>
      </c>
      <c r="C437">
        <v>3</v>
      </c>
      <c r="D437">
        <v>18726</v>
      </c>
    </row>
    <row r="438" spans="1:4" x14ac:dyDescent="0.25">
      <c r="A438" t="s">
        <v>190</v>
      </c>
      <c r="B438" t="s">
        <v>162</v>
      </c>
      <c r="C438">
        <v>4</v>
      </c>
      <c r="D438">
        <v>14851</v>
      </c>
    </row>
    <row r="439" spans="1:4" x14ac:dyDescent="0.25">
      <c r="A439" t="s">
        <v>190</v>
      </c>
      <c r="B439" t="s">
        <v>162</v>
      </c>
      <c r="C439">
        <v>5</v>
      </c>
      <c r="D439">
        <v>12403</v>
      </c>
    </row>
    <row r="440" spans="1:4" x14ac:dyDescent="0.25">
      <c r="A440" t="s">
        <v>190</v>
      </c>
      <c r="B440" t="s">
        <v>162</v>
      </c>
      <c r="C440">
        <v>6</v>
      </c>
      <c r="D440">
        <v>7936</v>
      </c>
    </row>
    <row r="441" spans="1:4" x14ac:dyDescent="0.25">
      <c r="A441" t="s">
        <v>190</v>
      </c>
      <c r="B441" t="s">
        <v>162</v>
      </c>
      <c r="C441">
        <v>7</v>
      </c>
      <c r="D441">
        <v>3885</v>
      </c>
    </row>
    <row r="442" spans="1:4" x14ac:dyDescent="0.25">
      <c r="A442" t="s">
        <v>190</v>
      </c>
      <c r="B442" t="s">
        <v>162</v>
      </c>
      <c r="C442">
        <v>8</v>
      </c>
      <c r="D442">
        <v>3267</v>
      </c>
    </row>
    <row r="443" spans="1:4" x14ac:dyDescent="0.25">
      <c r="A443" t="s">
        <v>190</v>
      </c>
      <c r="B443" t="s">
        <v>162</v>
      </c>
      <c r="C443">
        <v>9</v>
      </c>
      <c r="D443">
        <v>6756</v>
      </c>
    </row>
    <row r="444" spans="1:4" x14ac:dyDescent="0.25">
      <c r="A444" t="s">
        <v>190</v>
      </c>
      <c r="B444" t="s">
        <v>162</v>
      </c>
      <c r="C444">
        <v>10</v>
      </c>
      <c r="D444">
        <v>4300</v>
      </c>
    </row>
    <row r="445" spans="1:4" x14ac:dyDescent="0.25">
      <c r="A445" t="s">
        <v>190</v>
      </c>
      <c r="B445" t="s">
        <v>162</v>
      </c>
      <c r="C445">
        <v>11</v>
      </c>
      <c r="D445">
        <v>1348</v>
      </c>
    </row>
    <row r="446" spans="1:4" x14ac:dyDescent="0.25">
      <c r="A446" t="s">
        <v>190</v>
      </c>
      <c r="B446" t="s">
        <v>162</v>
      </c>
      <c r="C446">
        <v>12</v>
      </c>
      <c r="D446">
        <v>1923</v>
      </c>
    </row>
    <row r="447" spans="1:4" x14ac:dyDescent="0.25">
      <c r="A447" t="s">
        <v>190</v>
      </c>
      <c r="B447" t="s">
        <v>162</v>
      </c>
      <c r="C447">
        <v>13</v>
      </c>
      <c r="D447">
        <v>1011</v>
      </c>
    </row>
    <row r="448" spans="1:4" x14ac:dyDescent="0.25">
      <c r="A448" t="s">
        <v>190</v>
      </c>
      <c r="B448" t="s">
        <v>162</v>
      </c>
      <c r="C448">
        <v>15</v>
      </c>
      <c r="D448">
        <v>2049</v>
      </c>
    </row>
    <row r="449" spans="1:4" x14ac:dyDescent="0.25">
      <c r="A449" t="s">
        <v>190</v>
      </c>
      <c r="B449" t="s">
        <v>162</v>
      </c>
      <c r="C449">
        <v>16</v>
      </c>
      <c r="D449">
        <v>925</v>
      </c>
    </row>
    <row r="450" spans="1:4" x14ac:dyDescent="0.25">
      <c r="A450" t="s">
        <v>190</v>
      </c>
      <c r="B450" t="s">
        <v>162</v>
      </c>
      <c r="C450">
        <v>18</v>
      </c>
      <c r="D450">
        <v>617</v>
      </c>
    </row>
    <row r="451" spans="1:4" x14ac:dyDescent="0.25">
      <c r="A451" t="s">
        <v>190</v>
      </c>
      <c r="B451" t="s">
        <v>162</v>
      </c>
      <c r="C451">
        <v>19</v>
      </c>
      <c r="D451">
        <v>1276</v>
      </c>
    </row>
    <row r="452" spans="1:4" x14ac:dyDescent="0.25">
      <c r="A452" t="s">
        <v>190</v>
      </c>
      <c r="B452" t="s">
        <v>162</v>
      </c>
      <c r="C452">
        <v>21</v>
      </c>
      <c r="D452">
        <v>371</v>
      </c>
    </row>
    <row r="453" spans="1:4" x14ac:dyDescent="0.25">
      <c r="A453" t="s">
        <v>190</v>
      </c>
      <c r="B453" t="s">
        <v>162</v>
      </c>
      <c r="C453">
        <v>22</v>
      </c>
      <c r="D453">
        <v>566</v>
      </c>
    </row>
    <row r="454" spans="1:4" x14ac:dyDescent="0.25">
      <c r="A454" t="s">
        <v>190</v>
      </c>
      <c r="B454" t="s">
        <v>162</v>
      </c>
      <c r="C454">
        <v>27</v>
      </c>
      <c r="D454">
        <v>449</v>
      </c>
    </row>
    <row r="455" spans="1:4" x14ac:dyDescent="0.25">
      <c r="A455" t="s">
        <v>190</v>
      </c>
      <c r="B455" t="s">
        <v>162</v>
      </c>
      <c r="C455">
        <v>31</v>
      </c>
      <c r="D455">
        <v>410</v>
      </c>
    </row>
    <row r="456" spans="1:4" x14ac:dyDescent="0.25">
      <c r="A456" t="s">
        <v>190</v>
      </c>
      <c r="B456" t="s">
        <v>162</v>
      </c>
      <c r="C456">
        <v>39</v>
      </c>
      <c r="D456">
        <v>285</v>
      </c>
    </row>
    <row r="457" spans="1:4" x14ac:dyDescent="0.25">
      <c r="A457" t="s">
        <v>190</v>
      </c>
      <c r="B457" t="s">
        <v>162</v>
      </c>
      <c r="C457">
        <v>40</v>
      </c>
      <c r="D457">
        <v>418</v>
      </c>
    </row>
    <row r="458" spans="1:4" x14ac:dyDescent="0.25">
      <c r="A458" t="s">
        <v>190</v>
      </c>
      <c r="B458" t="s">
        <v>162</v>
      </c>
      <c r="C458">
        <v>69</v>
      </c>
      <c r="D458">
        <v>148</v>
      </c>
    </row>
    <row r="459" spans="1:4" x14ac:dyDescent="0.25">
      <c r="A459" t="s">
        <v>190</v>
      </c>
      <c r="B459" t="s">
        <v>162</v>
      </c>
      <c r="C459">
        <v>70</v>
      </c>
      <c r="D459">
        <v>253</v>
      </c>
    </row>
    <row r="460" spans="1:4" x14ac:dyDescent="0.25">
      <c r="A460" t="s">
        <v>190</v>
      </c>
      <c r="B460" t="s">
        <v>186</v>
      </c>
      <c r="C460">
        <v>-1</v>
      </c>
      <c r="D460">
        <v>1765</v>
      </c>
    </row>
    <row r="461" spans="1:4" x14ac:dyDescent="0.25">
      <c r="A461" t="s">
        <v>190</v>
      </c>
      <c r="B461" t="s">
        <v>186</v>
      </c>
      <c r="C461">
        <v>0</v>
      </c>
      <c r="D461">
        <v>15278</v>
      </c>
    </row>
    <row r="462" spans="1:4" x14ac:dyDescent="0.25">
      <c r="A462" t="s">
        <v>190</v>
      </c>
      <c r="B462" t="s">
        <v>186</v>
      </c>
      <c r="C462">
        <v>1</v>
      </c>
      <c r="D462">
        <v>9959</v>
      </c>
    </row>
    <row r="463" spans="1:4" x14ac:dyDescent="0.25">
      <c r="A463" t="s">
        <v>190</v>
      </c>
      <c r="B463" t="s">
        <v>186</v>
      </c>
      <c r="C463">
        <v>2</v>
      </c>
      <c r="D463">
        <v>1291</v>
      </c>
    </row>
    <row r="464" spans="1:4" x14ac:dyDescent="0.25">
      <c r="A464" t="s">
        <v>190</v>
      </c>
      <c r="B464" t="s">
        <v>186</v>
      </c>
      <c r="C464">
        <v>3</v>
      </c>
      <c r="D464">
        <v>2005</v>
      </c>
    </row>
    <row r="465" spans="1:4" x14ac:dyDescent="0.25">
      <c r="A465" t="s">
        <v>190</v>
      </c>
      <c r="B465" t="s">
        <v>186</v>
      </c>
      <c r="C465">
        <v>4</v>
      </c>
      <c r="D465">
        <v>199</v>
      </c>
    </row>
    <row r="466" spans="1:4" x14ac:dyDescent="0.25">
      <c r="A466" t="s">
        <v>190</v>
      </c>
      <c r="B466" t="s">
        <v>186</v>
      </c>
      <c r="C466">
        <v>6</v>
      </c>
      <c r="D466">
        <v>1273</v>
      </c>
    </row>
    <row r="467" spans="1:4" x14ac:dyDescent="0.25">
      <c r="A467" t="s">
        <v>190</v>
      </c>
      <c r="B467" t="s">
        <v>186</v>
      </c>
      <c r="C467">
        <v>10</v>
      </c>
      <c r="D467">
        <v>719</v>
      </c>
    </row>
    <row r="468" spans="1:4" x14ac:dyDescent="0.25">
      <c r="A468" t="s">
        <v>190</v>
      </c>
      <c r="B468" t="s">
        <v>186</v>
      </c>
      <c r="C468">
        <v>11</v>
      </c>
      <c r="D468">
        <v>730</v>
      </c>
    </row>
    <row r="469" spans="1:4" x14ac:dyDescent="0.25">
      <c r="A469" t="s">
        <v>190</v>
      </c>
      <c r="B469" t="s">
        <v>186</v>
      </c>
      <c r="C469">
        <v>12</v>
      </c>
      <c r="D469">
        <v>336</v>
      </c>
    </row>
    <row r="470" spans="1:4" x14ac:dyDescent="0.25">
      <c r="A470" t="s">
        <v>190</v>
      </c>
      <c r="B470" t="s">
        <v>186</v>
      </c>
      <c r="C470">
        <v>14</v>
      </c>
      <c r="D470">
        <v>326</v>
      </c>
    </row>
    <row r="471" spans="1:4" x14ac:dyDescent="0.25">
      <c r="A471" t="s">
        <v>190</v>
      </c>
      <c r="B471" t="s">
        <v>186</v>
      </c>
      <c r="C471">
        <v>15</v>
      </c>
      <c r="D471">
        <v>401</v>
      </c>
    </row>
    <row r="472" spans="1:4" x14ac:dyDescent="0.25">
      <c r="A472" t="s">
        <v>191</v>
      </c>
      <c r="B472" t="s">
        <v>158</v>
      </c>
      <c r="C472">
        <v>-1</v>
      </c>
      <c r="D472">
        <v>322</v>
      </c>
    </row>
    <row r="473" spans="1:4" x14ac:dyDescent="0.25">
      <c r="A473" t="s">
        <v>191</v>
      </c>
      <c r="B473" t="s">
        <v>158</v>
      </c>
      <c r="C473">
        <v>0</v>
      </c>
      <c r="D473">
        <v>591</v>
      </c>
    </row>
    <row r="474" spans="1:4" x14ac:dyDescent="0.25">
      <c r="A474" t="s">
        <v>191</v>
      </c>
      <c r="B474" t="s">
        <v>158</v>
      </c>
      <c r="C474">
        <v>1</v>
      </c>
      <c r="D474">
        <v>552</v>
      </c>
    </row>
    <row r="475" spans="1:4" x14ac:dyDescent="0.25">
      <c r="A475" t="s">
        <v>191</v>
      </c>
      <c r="B475" t="s">
        <v>158</v>
      </c>
      <c r="C475">
        <v>2</v>
      </c>
      <c r="D475">
        <v>274</v>
      </c>
    </row>
    <row r="476" spans="1:4" x14ac:dyDescent="0.25">
      <c r="A476" t="s">
        <v>191</v>
      </c>
      <c r="B476" t="s">
        <v>158</v>
      </c>
      <c r="C476">
        <v>3</v>
      </c>
      <c r="D476">
        <v>121</v>
      </c>
    </row>
    <row r="477" spans="1:4" x14ac:dyDescent="0.25">
      <c r="A477" t="s">
        <v>191</v>
      </c>
      <c r="B477" t="s">
        <v>158</v>
      </c>
      <c r="C477">
        <v>7</v>
      </c>
      <c r="D477">
        <v>203</v>
      </c>
    </row>
    <row r="478" spans="1:4" x14ac:dyDescent="0.25">
      <c r="A478" t="s">
        <v>191</v>
      </c>
      <c r="B478" t="s">
        <v>158</v>
      </c>
      <c r="C478">
        <v>11</v>
      </c>
      <c r="D478">
        <v>125</v>
      </c>
    </row>
    <row r="479" spans="1:4" x14ac:dyDescent="0.25">
      <c r="A479" t="s">
        <v>191</v>
      </c>
      <c r="B479" t="s">
        <v>158</v>
      </c>
      <c r="C479">
        <v>20</v>
      </c>
      <c r="D479">
        <v>121</v>
      </c>
    </row>
    <row r="480" spans="1:4" x14ac:dyDescent="0.25">
      <c r="A480" t="s">
        <v>191</v>
      </c>
      <c r="B480" t="s">
        <v>159</v>
      </c>
      <c r="C480">
        <v>0</v>
      </c>
      <c r="D480">
        <v>342</v>
      </c>
    </row>
    <row r="481" spans="1:4" x14ac:dyDescent="0.25">
      <c r="A481" t="s">
        <v>191</v>
      </c>
      <c r="B481" t="s">
        <v>159</v>
      </c>
      <c r="C481">
        <v>1</v>
      </c>
      <c r="D481">
        <v>265</v>
      </c>
    </row>
    <row r="482" spans="1:4" x14ac:dyDescent="0.25">
      <c r="A482" t="s">
        <v>191</v>
      </c>
      <c r="B482" t="s">
        <v>159</v>
      </c>
      <c r="C482">
        <v>2</v>
      </c>
      <c r="D482">
        <v>241</v>
      </c>
    </row>
    <row r="483" spans="1:4" x14ac:dyDescent="0.25">
      <c r="A483" t="s">
        <v>191</v>
      </c>
      <c r="B483" t="s">
        <v>160</v>
      </c>
      <c r="C483">
        <v>0</v>
      </c>
      <c r="D483">
        <v>1252</v>
      </c>
    </row>
    <row r="484" spans="1:4" x14ac:dyDescent="0.25">
      <c r="A484" t="s">
        <v>191</v>
      </c>
      <c r="B484" t="s">
        <v>160</v>
      </c>
      <c r="C484">
        <v>1</v>
      </c>
      <c r="D484">
        <v>1475</v>
      </c>
    </row>
    <row r="485" spans="1:4" x14ac:dyDescent="0.25">
      <c r="A485" t="s">
        <v>191</v>
      </c>
      <c r="B485" t="s">
        <v>160</v>
      </c>
      <c r="C485">
        <v>2</v>
      </c>
      <c r="D485">
        <v>989</v>
      </c>
    </row>
    <row r="486" spans="1:4" x14ac:dyDescent="0.25">
      <c r="A486" t="s">
        <v>191</v>
      </c>
      <c r="B486" t="s">
        <v>160</v>
      </c>
      <c r="C486">
        <v>3</v>
      </c>
      <c r="D486">
        <v>224</v>
      </c>
    </row>
    <row r="487" spans="1:4" x14ac:dyDescent="0.25">
      <c r="A487" t="s">
        <v>191</v>
      </c>
      <c r="B487" t="s">
        <v>160</v>
      </c>
      <c r="C487">
        <v>4</v>
      </c>
      <c r="D487">
        <v>310</v>
      </c>
    </row>
    <row r="488" spans="1:4" x14ac:dyDescent="0.25">
      <c r="A488" t="s">
        <v>191</v>
      </c>
      <c r="B488" t="s">
        <v>160</v>
      </c>
      <c r="C488">
        <v>5</v>
      </c>
      <c r="D488">
        <v>442</v>
      </c>
    </row>
    <row r="489" spans="1:4" x14ac:dyDescent="0.25">
      <c r="A489" t="s">
        <v>191</v>
      </c>
      <c r="B489" t="s">
        <v>160</v>
      </c>
      <c r="C489">
        <v>12</v>
      </c>
      <c r="D489">
        <v>141</v>
      </c>
    </row>
    <row r="490" spans="1:4" x14ac:dyDescent="0.25">
      <c r="A490" t="s">
        <v>191</v>
      </c>
      <c r="B490" t="s">
        <v>160</v>
      </c>
      <c r="C490">
        <v>13</v>
      </c>
      <c r="D490">
        <v>290</v>
      </c>
    </row>
    <row r="491" spans="1:4" x14ac:dyDescent="0.25">
      <c r="A491" t="s">
        <v>191</v>
      </c>
      <c r="B491" t="s">
        <v>160</v>
      </c>
      <c r="C491">
        <v>37</v>
      </c>
      <c r="D491">
        <v>233</v>
      </c>
    </row>
    <row r="492" spans="1:4" x14ac:dyDescent="0.25">
      <c r="A492" t="s">
        <v>191</v>
      </c>
      <c r="B492" t="s">
        <v>161</v>
      </c>
      <c r="C492">
        <v>-1</v>
      </c>
      <c r="D492">
        <v>1734</v>
      </c>
    </row>
    <row r="493" spans="1:4" x14ac:dyDescent="0.25">
      <c r="A493" t="s">
        <v>191</v>
      </c>
      <c r="B493" t="s">
        <v>161</v>
      </c>
      <c r="C493">
        <v>0</v>
      </c>
      <c r="D493">
        <v>6678</v>
      </c>
    </row>
    <row r="494" spans="1:4" x14ac:dyDescent="0.25">
      <c r="A494" t="s">
        <v>191</v>
      </c>
      <c r="B494" t="s">
        <v>161</v>
      </c>
      <c r="C494">
        <v>1</v>
      </c>
      <c r="D494">
        <v>4210</v>
      </c>
    </row>
    <row r="495" spans="1:4" x14ac:dyDescent="0.25">
      <c r="A495" t="s">
        <v>191</v>
      </c>
      <c r="B495" t="s">
        <v>161</v>
      </c>
      <c r="C495">
        <v>2</v>
      </c>
      <c r="D495">
        <v>3668</v>
      </c>
    </row>
    <row r="496" spans="1:4" x14ac:dyDescent="0.25">
      <c r="A496" t="s">
        <v>191</v>
      </c>
      <c r="B496" t="s">
        <v>161</v>
      </c>
      <c r="C496">
        <v>3</v>
      </c>
      <c r="D496">
        <v>322</v>
      </c>
    </row>
    <row r="497" spans="1:4" x14ac:dyDescent="0.25">
      <c r="A497" t="s">
        <v>191</v>
      </c>
      <c r="B497" t="s">
        <v>161</v>
      </c>
      <c r="C497">
        <v>4</v>
      </c>
      <c r="D497">
        <v>522</v>
      </c>
    </row>
    <row r="498" spans="1:4" x14ac:dyDescent="0.25">
      <c r="A498" t="s">
        <v>191</v>
      </c>
      <c r="B498" t="s">
        <v>161</v>
      </c>
      <c r="C498">
        <v>6</v>
      </c>
      <c r="D498">
        <v>553</v>
      </c>
    </row>
    <row r="499" spans="1:4" x14ac:dyDescent="0.25">
      <c r="A499" t="s">
        <v>191</v>
      </c>
      <c r="B499" t="s">
        <v>161</v>
      </c>
      <c r="C499">
        <v>8</v>
      </c>
      <c r="D499">
        <v>174</v>
      </c>
    </row>
    <row r="500" spans="1:4" x14ac:dyDescent="0.25">
      <c r="A500" t="s">
        <v>191</v>
      </c>
      <c r="B500" t="s">
        <v>161</v>
      </c>
      <c r="C500">
        <v>11</v>
      </c>
      <c r="D500">
        <v>78</v>
      </c>
    </row>
    <row r="501" spans="1:4" x14ac:dyDescent="0.25">
      <c r="A501" t="s">
        <v>191</v>
      </c>
      <c r="B501" t="s">
        <v>162</v>
      </c>
      <c r="C501">
        <v>-1</v>
      </c>
      <c r="D501">
        <v>476</v>
      </c>
    </row>
    <row r="502" spans="1:4" x14ac:dyDescent="0.25">
      <c r="A502" t="s">
        <v>191</v>
      </c>
      <c r="B502" t="s">
        <v>162</v>
      </c>
      <c r="C502">
        <v>0</v>
      </c>
      <c r="D502">
        <v>7891</v>
      </c>
    </row>
    <row r="503" spans="1:4" x14ac:dyDescent="0.25">
      <c r="A503" t="s">
        <v>191</v>
      </c>
      <c r="B503" t="s">
        <v>162</v>
      </c>
      <c r="C503">
        <v>1</v>
      </c>
      <c r="D503">
        <v>3143</v>
      </c>
    </row>
    <row r="504" spans="1:4" x14ac:dyDescent="0.25">
      <c r="A504" t="s">
        <v>191</v>
      </c>
      <c r="B504" t="s">
        <v>162</v>
      </c>
      <c r="C504">
        <v>2</v>
      </c>
      <c r="D504">
        <v>1649</v>
      </c>
    </row>
    <row r="505" spans="1:4" x14ac:dyDescent="0.25">
      <c r="A505" t="s">
        <v>191</v>
      </c>
      <c r="B505" t="s">
        <v>162</v>
      </c>
      <c r="C505">
        <v>3</v>
      </c>
      <c r="D505">
        <v>830</v>
      </c>
    </row>
    <row r="506" spans="1:4" x14ac:dyDescent="0.25">
      <c r="A506" t="s">
        <v>191</v>
      </c>
      <c r="B506" t="s">
        <v>162</v>
      </c>
      <c r="C506">
        <v>4</v>
      </c>
      <c r="D506">
        <v>616</v>
      </c>
    </row>
    <row r="507" spans="1:4" x14ac:dyDescent="0.25">
      <c r="A507" t="s">
        <v>191</v>
      </c>
      <c r="B507" t="s">
        <v>162</v>
      </c>
      <c r="C507">
        <v>5</v>
      </c>
      <c r="D507">
        <v>892</v>
      </c>
    </row>
    <row r="508" spans="1:4" x14ac:dyDescent="0.25">
      <c r="A508" t="s">
        <v>191</v>
      </c>
      <c r="B508" t="s">
        <v>162</v>
      </c>
      <c r="C508">
        <v>11</v>
      </c>
      <c r="D508">
        <v>344</v>
      </c>
    </row>
    <row r="509" spans="1:4" x14ac:dyDescent="0.25">
      <c r="A509" t="s">
        <v>191</v>
      </c>
      <c r="B509" t="s">
        <v>186</v>
      </c>
      <c r="C509">
        <v>-1</v>
      </c>
      <c r="D509">
        <v>456</v>
      </c>
    </row>
    <row r="510" spans="1:4" x14ac:dyDescent="0.25">
      <c r="A510" t="s">
        <v>191</v>
      </c>
      <c r="B510" t="s">
        <v>186</v>
      </c>
      <c r="C510">
        <v>0</v>
      </c>
      <c r="D510">
        <v>514</v>
      </c>
    </row>
    <row r="511" spans="1:4" x14ac:dyDescent="0.25">
      <c r="A511" t="s">
        <v>191</v>
      </c>
      <c r="B511" t="s">
        <v>186</v>
      </c>
      <c r="C511">
        <v>2</v>
      </c>
      <c r="D511">
        <v>153</v>
      </c>
    </row>
    <row r="512" spans="1:4" x14ac:dyDescent="0.25">
      <c r="A512" t="s">
        <v>191</v>
      </c>
      <c r="B512" t="s">
        <v>186</v>
      </c>
      <c r="C512">
        <v>6</v>
      </c>
      <c r="D512">
        <v>514</v>
      </c>
    </row>
    <row r="513" spans="1:4" x14ac:dyDescent="0.25">
      <c r="A513" t="s">
        <v>191</v>
      </c>
      <c r="B513" t="s">
        <v>156</v>
      </c>
      <c r="C513">
        <v>2</v>
      </c>
      <c r="D513">
        <v>268</v>
      </c>
    </row>
    <row r="514" spans="1:4" x14ac:dyDescent="0.25">
      <c r="A514" t="s">
        <v>191</v>
      </c>
      <c r="B514" t="s">
        <v>157</v>
      </c>
      <c r="C514">
        <v>-1</v>
      </c>
      <c r="D514">
        <v>2163</v>
      </c>
    </row>
    <row r="515" spans="1:4" x14ac:dyDescent="0.25">
      <c r="A515" t="s">
        <v>191</v>
      </c>
      <c r="B515" t="s">
        <v>157</v>
      </c>
      <c r="C515">
        <v>0</v>
      </c>
      <c r="D515">
        <v>11838</v>
      </c>
    </row>
    <row r="516" spans="1:4" x14ac:dyDescent="0.25">
      <c r="A516" t="s">
        <v>191</v>
      </c>
      <c r="B516" t="s">
        <v>157</v>
      </c>
      <c r="C516">
        <v>1</v>
      </c>
      <c r="D516">
        <v>5495</v>
      </c>
    </row>
    <row r="517" spans="1:4" x14ac:dyDescent="0.25">
      <c r="A517" t="s">
        <v>191</v>
      </c>
      <c r="B517" t="s">
        <v>157</v>
      </c>
      <c r="C517">
        <v>2</v>
      </c>
      <c r="D517">
        <v>3603</v>
      </c>
    </row>
    <row r="518" spans="1:4" x14ac:dyDescent="0.25">
      <c r="A518" t="s">
        <v>191</v>
      </c>
      <c r="B518" t="s">
        <v>157</v>
      </c>
      <c r="C518">
        <v>3</v>
      </c>
      <c r="D518">
        <v>5216</v>
      </c>
    </row>
    <row r="519" spans="1:4" x14ac:dyDescent="0.25">
      <c r="A519" t="s">
        <v>191</v>
      </c>
      <c r="B519" t="s">
        <v>157</v>
      </c>
      <c r="C519">
        <v>4</v>
      </c>
      <c r="D519">
        <v>1211</v>
      </c>
    </row>
    <row r="520" spans="1:4" x14ac:dyDescent="0.25">
      <c r="A520" t="s">
        <v>191</v>
      </c>
      <c r="B520" t="s">
        <v>157</v>
      </c>
      <c r="C520">
        <v>5</v>
      </c>
      <c r="D520">
        <v>1846</v>
      </c>
    </row>
    <row r="521" spans="1:4" x14ac:dyDescent="0.25">
      <c r="A521" t="s">
        <v>191</v>
      </c>
      <c r="B521" t="s">
        <v>157</v>
      </c>
      <c r="C521">
        <v>6</v>
      </c>
      <c r="D521">
        <v>1459</v>
      </c>
    </row>
    <row r="522" spans="1:4" x14ac:dyDescent="0.25">
      <c r="A522" t="s">
        <v>191</v>
      </c>
      <c r="B522" t="s">
        <v>157</v>
      </c>
      <c r="C522">
        <v>7</v>
      </c>
      <c r="D522">
        <v>987</v>
      </c>
    </row>
    <row r="523" spans="1:4" x14ac:dyDescent="0.25">
      <c r="A523" t="s">
        <v>191</v>
      </c>
      <c r="B523" t="s">
        <v>157</v>
      </c>
      <c r="C523">
        <v>8</v>
      </c>
      <c r="D523">
        <v>244</v>
      </c>
    </row>
    <row r="524" spans="1:4" x14ac:dyDescent="0.25">
      <c r="A524" t="s">
        <v>191</v>
      </c>
      <c r="B524" t="s">
        <v>157</v>
      </c>
      <c r="C524">
        <v>9</v>
      </c>
      <c r="D524">
        <v>233</v>
      </c>
    </row>
    <row r="525" spans="1:4" x14ac:dyDescent="0.25">
      <c r="A525" t="s">
        <v>191</v>
      </c>
      <c r="B525" t="s">
        <v>157</v>
      </c>
      <c r="C525">
        <v>11</v>
      </c>
      <c r="D525">
        <v>701</v>
      </c>
    </row>
    <row r="526" spans="1:4" x14ac:dyDescent="0.25">
      <c r="A526" t="s">
        <v>191</v>
      </c>
      <c r="B526" t="s">
        <v>157</v>
      </c>
      <c r="C526">
        <v>12</v>
      </c>
      <c r="D526">
        <v>489</v>
      </c>
    </row>
    <row r="527" spans="1:4" x14ac:dyDescent="0.25">
      <c r="A527" t="s">
        <v>191</v>
      </c>
      <c r="B527" t="s">
        <v>157</v>
      </c>
      <c r="C527">
        <v>13</v>
      </c>
      <c r="D527">
        <v>378</v>
      </c>
    </row>
    <row r="528" spans="1:4" x14ac:dyDescent="0.25">
      <c r="A528" t="s">
        <v>191</v>
      </c>
      <c r="B528" t="s">
        <v>157</v>
      </c>
      <c r="C528">
        <v>14</v>
      </c>
      <c r="D528">
        <v>316</v>
      </c>
    </row>
    <row r="529" spans="1:4" x14ac:dyDescent="0.25">
      <c r="A529" t="s">
        <v>191</v>
      </c>
      <c r="B529" t="s">
        <v>157</v>
      </c>
      <c r="C529">
        <v>15</v>
      </c>
      <c r="D529">
        <v>127</v>
      </c>
    </row>
    <row r="530" spans="1:4" x14ac:dyDescent="0.25">
      <c r="A530" t="s">
        <v>191</v>
      </c>
      <c r="B530" t="s">
        <v>157</v>
      </c>
      <c r="C530">
        <v>16</v>
      </c>
      <c r="D530">
        <v>387</v>
      </c>
    </row>
    <row r="531" spans="1:4" x14ac:dyDescent="0.25">
      <c r="A531" t="s">
        <v>191</v>
      </c>
      <c r="B531" t="s">
        <v>157</v>
      </c>
      <c r="C531">
        <v>17</v>
      </c>
      <c r="D531">
        <v>472</v>
      </c>
    </row>
    <row r="532" spans="1:4" x14ac:dyDescent="0.25">
      <c r="A532" t="s">
        <v>191</v>
      </c>
      <c r="B532" t="s">
        <v>157</v>
      </c>
      <c r="C532">
        <v>21</v>
      </c>
      <c r="D532">
        <v>407</v>
      </c>
    </row>
    <row r="533" spans="1:4" x14ac:dyDescent="0.25">
      <c r="A533" t="s">
        <v>191</v>
      </c>
      <c r="B533" t="s">
        <v>157</v>
      </c>
      <c r="C533">
        <v>22</v>
      </c>
      <c r="D533">
        <v>547</v>
      </c>
    </row>
    <row r="534" spans="1:4" x14ac:dyDescent="0.25">
      <c r="A534" t="s">
        <v>191</v>
      </c>
      <c r="B534" t="s">
        <v>157</v>
      </c>
      <c r="C534">
        <v>33</v>
      </c>
      <c r="D534">
        <v>163</v>
      </c>
    </row>
    <row r="535" spans="1:4" x14ac:dyDescent="0.25">
      <c r="A535" t="s">
        <v>191</v>
      </c>
      <c r="B535" t="s">
        <v>157</v>
      </c>
      <c r="C535">
        <v>37</v>
      </c>
      <c r="D535">
        <v>109</v>
      </c>
    </row>
    <row r="536" spans="1:4" x14ac:dyDescent="0.25">
      <c r="A536" t="s">
        <v>191</v>
      </c>
      <c r="B536" t="s">
        <v>157</v>
      </c>
      <c r="C536">
        <v>50</v>
      </c>
      <c r="D536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WorkLocation</vt:lpstr>
      <vt:lpstr>SchoolLocation</vt:lpstr>
      <vt:lpstr>AutoOwnership</vt:lpstr>
      <vt:lpstr>CDAP</vt:lpstr>
      <vt:lpstr>TourFreq</vt:lpstr>
      <vt:lpstr>TourTOD</vt:lpstr>
      <vt:lpstr>TourLoc</vt:lpstr>
      <vt:lpstr>StopFreq</vt:lpstr>
      <vt:lpstr>StopLoc</vt:lpstr>
      <vt:lpstr>TourMode</vt:lpstr>
      <vt:lpstr>TripMode</vt:lpstr>
      <vt:lpstr>TripD2D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2019-10-15T18:16:39Z</dcterms:modified>
</cp:coreProperties>
</file>