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ocuments\Work\Projects\GreenSTEP_RSPM\Versions\Metropolitan-3.5\RVMPO_RSPM_v3.5 - Copy\model\"/>
    </mc:Choice>
  </mc:AlternateContent>
  <bookViews>
    <workbookView xWindow="0" yWindow="0" windowWidth="22920" windowHeight="10365" activeTab="2"/>
  </bookViews>
  <sheets>
    <sheet name="rev_mile_calcs" sheetId="1" r:id="rId1"/>
    <sheet name="transit_revenue_miles" sheetId="2" r:id="rId2"/>
    <sheet name="transit_growth" sheetId="3" r:id="rId3"/>
  </sheets>
  <calcPr calcId="0"/>
</workbook>
</file>

<file path=xl/calcChain.xml><?xml version="1.0" encoding="utf-8"?>
<calcChain xmlns="http://schemas.openxmlformats.org/spreadsheetml/2006/main">
  <c r="D16" i="1" l="1"/>
  <c r="C16" i="1"/>
  <c r="B16" i="1"/>
  <c r="C14" i="1"/>
  <c r="D14" i="1"/>
  <c r="B14" i="1"/>
  <c r="C10" i="1"/>
  <c r="D10" i="1"/>
  <c r="E10" i="1"/>
  <c r="B10" i="1"/>
</calcChain>
</file>

<file path=xl/sharedStrings.xml><?xml version="1.0" encoding="utf-8"?>
<sst xmlns="http://schemas.openxmlformats.org/spreadsheetml/2006/main" count="21" uniqueCount="13">
  <si>
    <t>Msa</t>
  </si>
  <si>
    <t>Bus</t>
  </si>
  <si>
    <t>Rail</t>
  </si>
  <si>
    <t>Total</t>
  </si>
  <si>
    <t>RVMPO</t>
  </si>
  <si>
    <t>Base year per capita revenue miles</t>
  </si>
  <si>
    <t>Population</t>
  </si>
  <si>
    <t>Value</t>
  </si>
  <si>
    <t>RevMiCapGrowth</t>
  </si>
  <si>
    <t>PropRail</t>
  </si>
  <si>
    <t>RevMiCap</t>
  </si>
  <si>
    <t>RevMi</t>
  </si>
  <si>
    <t>RevMiGrowth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</si>
</sst>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B16" sqref="B16:D16"/>
    </sheetView>
  </sheetViews>
  <sheetFormatPr defaultRowHeight="15" x14ac:dyDescent="0.25"/>
  <cols>
    <col min="1" max="1" width="17.28515625" customWidth="1"/>
  </cols>
  <sheetData>
    <row r="2" spans="1:5" x14ac:dyDescent="0.25">
      <c r="A2" t="s">
        <v>5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</row>
    <row r="4" spans="1:5" x14ac:dyDescent="0.25">
      <c r="A4" t="s">
        <v>4</v>
      </c>
      <c r="B4">
        <v>3.54</v>
      </c>
      <c r="C4">
        <v>0</v>
      </c>
      <c r="D4">
        <v>3.54</v>
      </c>
    </row>
    <row r="6" spans="1:5" x14ac:dyDescent="0.25">
      <c r="A6" t="s">
        <v>7</v>
      </c>
      <c r="B6">
        <v>2005</v>
      </c>
      <c r="C6">
        <v>2010</v>
      </c>
      <c r="D6">
        <v>2038</v>
      </c>
      <c r="E6">
        <v>2050</v>
      </c>
    </row>
    <row r="7" spans="1:5" x14ac:dyDescent="0.25">
      <c r="A7" t="s">
        <v>8</v>
      </c>
      <c r="B7">
        <v>1</v>
      </c>
      <c r="C7">
        <v>1</v>
      </c>
      <c r="D7">
        <v>0.65536720000000004</v>
      </c>
      <c r="E7">
        <v>0.65536720000000004</v>
      </c>
    </row>
    <row r="8" spans="1:5" x14ac:dyDescent="0.25">
      <c r="A8" t="s">
        <v>9</v>
      </c>
      <c r="B8">
        <v>0</v>
      </c>
      <c r="C8">
        <v>0</v>
      </c>
      <c r="D8">
        <v>0</v>
      </c>
      <c r="E8">
        <v>0</v>
      </c>
    </row>
    <row r="10" spans="1:5" x14ac:dyDescent="0.25">
      <c r="A10" t="s">
        <v>10</v>
      </c>
      <c r="B10">
        <f>$D$4*B7</f>
        <v>3.54</v>
      </c>
      <c r="C10">
        <f t="shared" ref="C10:E10" si="0">$D$4*C7</f>
        <v>3.54</v>
      </c>
      <c r="D10">
        <f t="shared" si="0"/>
        <v>2.3199998880000003</v>
      </c>
      <c r="E10">
        <f t="shared" si="0"/>
        <v>2.3199998880000003</v>
      </c>
    </row>
    <row r="12" spans="1:5" x14ac:dyDescent="0.25">
      <c r="A12" t="s">
        <v>6</v>
      </c>
      <c r="B12">
        <v>165127</v>
      </c>
      <c r="C12">
        <v>168127</v>
      </c>
      <c r="D12">
        <v>259168</v>
      </c>
    </row>
    <row r="14" spans="1:5" x14ac:dyDescent="0.25">
      <c r="A14" t="s">
        <v>11</v>
      </c>
      <c r="B14">
        <f>B10*B12</f>
        <v>584549.57999999996</v>
      </c>
      <c r="C14">
        <f t="shared" ref="C14:D14" si="1">C10*C12</f>
        <v>595169.57999999996</v>
      </c>
      <c r="D14">
        <f t="shared" si="1"/>
        <v>601269.73097318411</v>
      </c>
    </row>
    <row r="16" spans="1:5" x14ac:dyDescent="0.25">
      <c r="A16" t="s">
        <v>12</v>
      </c>
      <c r="B16">
        <f>B14/$C$14</f>
        <v>0.98215634609551117</v>
      </c>
      <c r="C16">
        <f>C14/$C$14</f>
        <v>1</v>
      </c>
      <c r="D16">
        <f>D14/$C$14</f>
        <v>1.0102494334021308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595169.57999999996</v>
      </c>
      <c r="C2">
        <v>0</v>
      </c>
      <c r="D2" s="1">
        <v>595169.57999999996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3"/>
    </sheetView>
  </sheetViews>
  <sheetFormatPr defaultRowHeight="15" x14ac:dyDescent="0.25"/>
  <cols>
    <col min="1" max="1" width="13.28515625" bestFit="1" customWidth="1"/>
  </cols>
  <sheetData>
    <row r="1" spans="1:5" x14ac:dyDescent="0.25">
      <c r="A1" t="s">
        <v>7</v>
      </c>
      <c r="B1">
        <v>2005</v>
      </c>
      <c r="C1">
        <v>2010</v>
      </c>
      <c r="D1">
        <v>2038</v>
      </c>
      <c r="E1">
        <v>2050</v>
      </c>
    </row>
    <row r="2" spans="1:5" x14ac:dyDescent="0.25">
      <c r="A2" t="s">
        <v>12</v>
      </c>
      <c r="B2">
        <v>1</v>
      </c>
      <c r="C2">
        <v>1</v>
      </c>
      <c r="D2">
        <v>1</v>
      </c>
      <c r="E2">
        <v>1</v>
      </c>
    </row>
    <row r="3" spans="1:5" x14ac:dyDescent="0.25">
      <c r="A3" t="s">
        <v>9</v>
      </c>
      <c r="B3">
        <v>0</v>
      </c>
      <c r="C3">
        <v>0</v>
      </c>
      <c r="D3">
        <v>0</v>
      </c>
      <c r="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rev_mile_calcs</vt:lpstr>
      <vt:lpstr>transit_revenue_miles</vt:lpstr>
      <vt:lpstr>transit_growth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Gregor</dc:creator>
  <cp:lastModifiedBy>Brian</cp:lastModifiedBy>
  <dcterms:created xsi:type="dcterms:W3CDTF">2015-06-19T23:09:15Z</dcterms:created>
  <dcterms:modified xsi:type="dcterms:W3CDTF">2015-06-19T23:23:33Z</dcterms:modified>
</cp:coreProperties>
</file>