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727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oneomnicom-my.sharepoint.com/personal/austin_moore_criticalmass_com/Documents/Desktop/"/>
    </mc:Choice>
  </mc:AlternateContent>
  <xr:revisionPtr revIDLastSave="479" documentId="13_ncr:1_{1240CE99-395A-D24C-8A83-12008B5B90CF}" xr6:coauthVersionLast="47" xr6:coauthVersionMax="47" xr10:uidLastSave="{916C890B-D058-6E4F-A742-A85A90D3EF21}"/>
  <bookViews>
    <workbookView xWindow="1180" yWindow="760" windowWidth="33380" windowHeight="21580" activeTab="1" xr2:uid="{00000000-000D-0000-FFFF-FFFF00000000}"/>
  </bookViews>
  <sheets>
    <sheet name="QB" sheetId="8" r:id="rId1"/>
    <sheet name="RB" sheetId="9" r:id="rId2"/>
    <sheet name="WR" sheetId="10" r:id="rId3"/>
    <sheet name="TE" sheetId="11" r:id="rId4"/>
    <sheet name="Rookie" sheetId="2" r:id="rId5"/>
    <sheet name="master" sheetId="1" r:id="rId6"/>
  </sheets>
  <definedNames>
    <definedName name="_xlnm._FilterDatabase" localSheetId="5" hidden="1">master!$A$1:$T$112</definedName>
    <definedName name="_xlnm._FilterDatabase" localSheetId="0" hidden="1">QB!$A$1:$L$28</definedName>
    <definedName name="_xlnm._FilterDatabase" localSheetId="1" hidden="1">RB!$A$1:$N$22</definedName>
    <definedName name="_xlnm._FilterDatabase" localSheetId="4" hidden="1">Rookie!$A$1:$E$42</definedName>
    <definedName name="_xlnm._FilterDatabase" localSheetId="3" hidden="1">TE!$A$1:$L$17</definedName>
    <definedName name="_xlnm._FilterDatabase" localSheetId="2" hidden="1">WR!$A$1:$M$49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L3" i="8" l="1"/>
  <c r="L4" i="8" s="1"/>
  <c r="L5" i="8" s="1"/>
  <c r="L6" i="8" s="1"/>
  <c r="L7" i="8" s="1"/>
  <c r="L8" i="8" s="1"/>
  <c r="L9" i="8" s="1"/>
  <c r="L10" i="8" s="1"/>
  <c r="L11" i="8" s="1"/>
  <c r="L12" i="8" s="1"/>
  <c r="L13" i="8" s="1"/>
  <c r="L14" i="8" s="1"/>
  <c r="L15" i="8" s="1"/>
  <c r="L16" i="8" s="1"/>
  <c r="L17" i="8" s="1"/>
  <c r="L18" i="8" s="1"/>
  <c r="L19" i="8" s="1"/>
  <c r="L20" i="8" s="1"/>
  <c r="L21" i="8" s="1"/>
  <c r="L22" i="8" s="1"/>
  <c r="L23" i="8" s="1"/>
  <c r="L24" i="8" s="1"/>
  <c r="L25" i="8" s="1"/>
  <c r="L26" i="8" s="1"/>
  <c r="L27" i="8" s="1"/>
  <c r="L28" i="8" s="1"/>
</calcChain>
</file>

<file path=xl/sharedStrings.xml><?xml version="1.0" encoding="utf-8"?>
<sst xmlns="http://schemas.openxmlformats.org/spreadsheetml/2006/main" count="1284" uniqueCount="294">
  <si>
    <t>Player</t>
  </si>
  <si>
    <t>Team</t>
  </si>
  <si>
    <t>Position</t>
  </si>
  <si>
    <t>Over_Pass_Yards</t>
  </si>
  <si>
    <t>Throw_TDs</t>
  </si>
  <si>
    <t>Rec_Yards</t>
  </si>
  <si>
    <t>Rec_TDs</t>
  </si>
  <si>
    <t>Rush_Yards</t>
  </si>
  <si>
    <t>Rush_TDs</t>
  </si>
  <si>
    <t>xFP</t>
  </si>
  <si>
    <t>xFP_per_game</t>
  </si>
  <si>
    <t>Scheme_Balance</t>
  </si>
  <si>
    <t>Position_Focus</t>
  </si>
  <si>
    <t>Proj_Season_Pts</t>
  </si>
  <si>
    <t>Percentile</t>
  </si>
  <si>
    <t>Hit_Rate</t>
  </si>
  <si>
    <t>Rookie</t>
  </si>
  <si>
    <t>espn_rank</t>
  </si>
  <si>
    <t>position_rank</t>
  </si>
  <si>
    <t>bye_week</t>
  </si>
  <si>
    <t>Aaron Rodgers</t>
  </si>
  <si>
    <t>Jalen Hurts</t>
  </si>
  <si>
    <t>Patrick Mahomes</t>
  </si>
  <si>
    <t>Joe Burrow</t>
  </si>
  <si>
    <t>Sam Darnold</t>
  </si>
  <si>
    <t>Brock Purdy</t>
  </si>
  <si>
    <t>Michael Penix Jr.</t>
  </si>
  <si>
    <t>Trevor Lawrence</t>
  </si>
  <si>
    <t>Tua Tagovailoa</t>
  </si>
  <si>
    <t>Cameron Ward</t>
  </si>
  <si>
    <t>Baker Mayfield</t>
  </si>
  <si>
    <t>Geno Smith</t>
  </si>
  <si>
    <t>Jared Goff</t>
  </si>
  <si>
    <t>Bo Nix</t>
  </si>
  <si>
    <t>Justin Herbert</t>
  </si>
  <si>
    <t>Drake Maye</t>
  </si>
  <si>
    <t>Caleb Williams</t>
  </si>
  <si>
    <t>J.J. McCarthy</t>
  </si>
  <si>
    <t>Dak Prescott</t>
  </si>
  <si>
    <t>Jordan Love</t>
  </si>
  <si>
    <t>Bryce Young</t>
  </si>
  <si>
    <t>Justin Fields</t>
  </si>
  <si>
    <t>Kyler Murray</t>
  </si>
  <si>
    <t>Jayden Daniels</t>
  </si>
  <si>
    <t>Josh Allen</t>
  </si>
  <si>
    <t>Lamar Jackson</t>
  </si>
  <si>
    <t>C.J. Stroud</t>
  </si>
  <si>
    <t>Ja'Marr Chase</t>
  </si>
  <si>
    <t>Brian Thomas Jr.</t>
  </si>
  <si>
    <t>Zay Flowers</t>
  </si>
  <si>
    <t>Bijan Robinson</t>
  </si>
  <si>
    <t>Marvin Harrison Jr.</t>
  </si>
  <si>
    <t>CeeDee Lamb</t>
  </si>
  <si>
    <t>George Pickens</t>
  </si>
  <si>
    <t>Justin Jefferson</t>
  </si>
  <si>
    <t>Malik Nabers</t>
  </si>
  <si>
    <t>Mike Evans</t>
  </si>
  <si>
    <t>Jahmyr Gibbs</t>
  </si>
  <si>
    <t>Devonta Smith</t>
  </si>
  <si>
    <t>Amon-Ra St. Brown</t>
  </si>
  <si>
    <t>Puka Nacua</t>
  </si>
  <si>
    <t>A.J. Brown</t>
  </si>
  <si>
    <t>Tyreek Hill</t>
  </si>
  <si>
    <t>D.J. Moore</t>
  </si>
  <si>
    <t>Ladd McConkey</t>
  </si>
  <si>
    <t>Travis Kelce</t>
  </si>
  <si>
    <t>Trey McBride</t>
  </si>
  <si>
    <t>Brock Bowers</t>
  </si>
  <si>
    <t>Courtland Sutton</t>
  </si>
  <si>
    <t>Nico Collins</t>
  </si>
  <si>
    <t>Drake London</t>
  </si>
  <si>
    <t>Sam LaPorta</t>
  </si>
  <si>
    <t>Garrett Wilson</t>
  </si>
  <si>
    <t>Stefon Diggs</t>
  </si>
  <si>
    <t>Travis Hunter</t>
  </si>
  <si>
    <t>Matthew Golden</t>
  </si>
  <si>
    <t>Tetairoa McMillan</t>
  </si>
  <si>
    <t>Saquon Barkley</t>
  </si>
  <si>
    <t>Davante Adams</t>
  </si>
  <si>
    <t>DK Metcalf</t>
  </si>
  <si>
    <t>Tee Higgins</t>
  </si>
  <si>
    <t>Keon Coleman</t>
  </si>
  <si>
    <t>Chris Olave</t>
  </si>
  <si>
    <t>Mark Andrews</t>
  </si>
  <si>
    <t>Jameson Williams</t>
  </si>
  <si>
    <t>George Kittle</t>
  </si>
  <si>
    <t>Rome Odunze</t>
  </si>
  <si>
    <t>Jaylen Waddle</t>
  </si>
  <si>
    <t>Jakobi Meyers</t>
  </si>
  <si>
    <t>Cooper Kupp</t>
  </si>
  <si>
    <t>Tyler Warren</t>
  </si>
  <si>
    <t>Ricky Pearsall</t>
  </si>
  <si>
    <t>Dalton Kincaid</t>
  </si>
  <si>
    <t>Rashod Bateman</t>
  </si>
  <si>
    <t>De'Von Achane</t>
  </si>
  <si>
    <t>Kyle Pitts</t>
  </si>
  <si>
    <t>Michael Pittman Jr.</t>
  </si>
  <si>
    <t>Jake Ferguson</t>
  </si>
  <si>
    <t>Marvin Mims</t>
  </si>
  <si>
    <t>T.J. Hockenson</t>
  </si>
  <si>
    <t>Tucker Kraft</t>
  </si>
  <si>
    <t>Adam Thielen</t>
  </si>
  <si>
    <t>Jayden Higgins</t>
  </si>
  <si>
    <t>Xavier Worthy</t>
  </si>
  <si>
    <t>Alvin Kamara</t>
  </si>
  <si>
    <t>Dallas Goedert</t>
  </si>
  <si>
    <t>Rashid Shaheed</t>
  </si>
  <si>
    <t>Marquise Brown</t>
  </si>
  <si>
    <t>Xavier Legette</t>
  </si>
  <si>
    <t>Breece Hall</t>
  </si>
  <si>
    <t>David Njoku</t>
  </si>
  <si>
    <t>Christian McCaffrey</t>
  </si>
  <si>
    <t>Jerry Jeudy</t>
  </si>
  <si>
    <t>Evan Engram</t>
  </si>
  <si>
    <t>Calvin Ridley</t>
  </si>
  <si>
    <t>Jaxon Smith-Njigba</t>
  </si>
  <si>
    <t>Chase Brown</t>
  </si>
  <si>
    <t>Jordan Addison</t>
  </si>
  <si>
    <t>Josh Jacobs</t>
  </si>
  <si>
    <t>Kyren Williams</t>
  </si>
  <si>
    <t>Jonathan Taylor</t>
  </si>
  <si>
    <t>Derrick Henry</t>
  </si>
  <si>
    <t>Bucky Irving</t>
  </si>
  <si>
    <t>Omarion Hampton</t>
  </si>
  <si>
    <t>Ashton Jeanty</t>
  </si>
  <si>
    <t>TreVeyon Henderson</t>
  </si>
  <si>
    <t>James Conner</t>
  </si>
  <si>
    <t>Kenneth Walker III</t>
  </si>
  <si>
    <t>Tony Pollard</t>
  </si>
  <si>
    <t>RJ Harvey</t>
  </si>
  <si>
    <t>Brian Robinson Jr.</t>
  </si>
  <si>
    <t>Pittsburgh Steelers</t>
  </si>
  <si>
    <t>Philadelphia Eagles</t>
  </si>
  <si>
    <t>Kansas City Chiefs</t>
  </si>
  <si>
    <t>Cincinnati Bengals</t>
  </si>
  <si>
    <t>Seattle Seahawks</t>
  </si>
  <si>
    <t>San Francisco 49ers</t>
  </si>
  <si>
    <t>Atlanta Falcons</t>
  </si>
  <si>
    <t>Jacksonville Jaguars</t>
  </si>
  <si>
    <t>Miami Dolphins</t>
  </si>
  <si>
    <t>Tennessee Titans</t>
  </si>
  <si>
    <t>Tampa Bay Buccaneers</t>
  </si>
  <si>
    <t>Las Vegas Raiders</t>
  </si>
  <si>
    <t>Detroit Lions</t>
  </si>
  <si>
    <t>Denver Broncos</t>
  </si>
  <si>
    <t>Los Angeles Chargers</t>
  </si>
  <si>
    <t>New England Patriots</t>
  </si>
  <si>
    <t>Chicago Bears</t>
  </si>
  <si>
    <t>Minnesota Vikings</t>
  </si>
  <si>
    <t>Dallas Cowboys</t>
  </si>
  <si>
    <t>Green Bay Packers</t>
  </si>
  <si>
    <t>Carolina Panthers</t>
  </si>
  <si>
    <t>New York Jets</t>
  </si>
  <si>
    <t>Arizona Cardinals</t>
  </si>
  <si>
    <t>Washington Commanders</t>
  </si>
  <si>
    <t>Buffalo Bills</t>
  </si>
  <si>
    <t>Baltimore Ravens</t>
  </si>
  <si>
    <t>Houston Texans</t>
  </si>
  <si>
    <t>New York Giants</t>
  </si>
  <si>
    <t>Los Angeles Rams</t>
  </si>
  <si>
    <t>New Orleans Saints</t>
  </si>
  <si>
    <t>Indianapolis Colts</t>
  </si>
  <si>
    <t>Cleveland Browns</t>
  </si>
  <si>
    <t>QB</t>
  </si>
  <si>
    <t>WR</t>
  </si>
  <si>
    <t>RB</t>
  </si>
  <si>
    <t>TE</t>
  </si>
  <si>
    <t>balanced</t>
  </si>
  <si>
    <t>pass-heavy</t>
  </si>
  <si>
    <t>run-heavy</t>
  </si>
  <si>
    <t>QB4</t>
  </si>
  <si>
    <t>QB6</t>
  </si>
  <si>
    <t>QB5</t>
  </si>
  <si>
    <t>QB10</t>
  </si>
  <si>
    <t>QB7</t>
  </si>
  <si>
    <t>QB17</t>
  </si>
  <si>
    <t>QB8</t>
  </si>
  <si>
    <t>QB11</t>
  </si>
  <si>
    <t>QB15</t>
  </si>
  <si>
    <t>QB12</t>
  </si>
  <si>
    <t>QB18</t>
  </si>
  <si>
    <t>QB13</t>
  </si>
  <si>
    <t>QB16</t>
  </si>
  <si>
    <t>QB14</t>
  </si>
  <si>
    <t>QB9</t>
  </si>
  <si>
    <t>QB3</t>
  </si>
  <si>
    <t>QB1</t>
  </si>
  <si>
    <t>QB2</t>
  </si>
  <si>
    <t>WR1</t>
  </si>
  <si>
    <t>WR8</t>
  </si>
  <si>
    <t>WR24</t>
  </si>
  <si>
    <t>RB1</t>
  </si>
  <si>
    <t>WR19</t>
  </si>
  <si>
    <t>WR3</t>
  </si>
  <si>
    <t>WR31</t>
  </si>
  <si>
    <t>WR2</t>
  </si>
  <si>
    <t>WR5</t>
  </si>
  <si>
    <t>WR18</t>
  </si>
  <si>
    <t>RB3</t>
  </si>
  <si>
    <t>WR6</t>
  </si>
  <si>
    <t>WR4</t>
  </si>
  <si>
    <t>WR9</t>
  </si>
  <si>
    <t>WR12</t>
  </si>
  <si>
    <t>WR13</t>
  </si>
  <si>
    <t>TE6</t>
  </si>
  <si>
    <t>TE2</t>
  </si>
  <si>
    <t>TE1</t>
  </si>
  <si>
    <t>WR25</t>
  </si>
  <si>
    <t>WR7</t>
  </si>
  <si>
    <t>WR10</t>
  </si>
  <si>
    <t>TE4</t>
  </si>
  <si>
    <t>WR17</t>
  </si>
  <si>
    <t>WR39</t>
  </si>
  <si>
    <t>WR34</t>
  </si>
  <si>
    <t>WR40</t>
  </si>
  <si>
    <t>WR33</t>
  </si>
  <si>
    <t>RB2</t>
  </si>
  <si>
    <t>WR14</t>
  </si>
  <si>
    <t>WR21</t>
  </si>
  <si>
    <t>WR11</t>
  </si>
  <si>
    <t>WR46</t>
  </si>
  <si>
    <t>WR37</t>
  </si>
  <si>
    <t>TE8</t>
  </si>
  <si>
    <t>WR30</t>
  </si>
  <si>
    <t>TE3</t>
  </si>
  <si>
    <t>WR32</t>
  </si>
  <si>
    <t>WR28</t>
  </si>
  <si>
    <t>WR36</t>
  </si>
  <si>
    <t>WR38</t>
  </si>
  <si>
    <t>WR45</t>
  </si>
  <si>
    <t>RB6</t>
  </si>
  <si>
    <t>WR47</t>
  </si>
  <si>
    <t>TE5</t>
  </si>
  <si>
    <t>TE10</t>
  </si>
  <si>
    <t>WR53</t>
  </si>
  <si>
    <t>WR20</t>
  </si>
  <si>
    <t>RB16</t>
  </si>
  <si>
    <t>WR52</t>
  </si>
  <si>
    <t>RB20</t>
  </si>
  <si>
    <t>TE7</t>
  </si>
  <si>
    <t>RB4</t>
  </si>
  <si>
    <t>WR29</t>
  </si>
  <si>
    <t>TE9</t>
  </si>
  <si>
    <t>WR26</t>
  </si>
  <si>
    <t>WR15</t>
  </si>
  <si>
    <t>RB11</t>
  </si>
  <si>
    <t>WR41</t>
  </si>
  <si>
    <t>RB8</t>
  </si>
  <si>
    <t>RB12</t>
  </si>
  <si>
    <t>RB7</t>
  </si>
  <si>
    <t>RB9</t>
  </si>
  <si>
    <t>RB10</t>
  </si>
  <si>
    <t>RB14</t>
  </si>
  <si>
    <t>RB5</t>
  </si>
  <si>
    <t>RB19</t>
  </si>
  <si>
    <t>RB18</t>
  </si>
  <si>
    <t>RB15</t>
  </si>
  <si>
    <t>RB24</t>
  </si>
  <si>
    <t>RB25</t>
  </si>
  <si>
    <t>RB32</t>
  </si>
  <si>
    <t>Quinshon Judkins</t>
  </si>
  <si>
    <t>Kaleb Johnson</t>
  </si>
  <si>
    <t>R.J. Harvey Jr.</t>
  </si>
  <si>
    <t>Bhayhaul Tsuten</t>
  </si>
  <si>
    <t>Cameron Skattebo</t>
  </si>
  <si>
    <t>DJ Giddens</t>
  </si>
  <si>
    <t>Dylan Sampson</t>
  </si>
  <si>
    <t>Trevor Etienne</t>
  </si>
  <si>
    <t>Jarquez Hunter</t>
  </si>
  <si>
    <t>Devin Neal</t>
  </si>
  <si>
    <t>Jordan James</t>
  </si>
  <si>
    <t>Jo'Quavious Marks</t>
  </si>
  <si>
    <t>Jaydon Blue</t>
  </si>
  <si>
    <t>Ollie Gordon II</t>
  </si>
  <si>
    <t>Damien Martinez</t>
  </si>
  <si>
    <t>Tahj Brooks</t>
  </si>
  <si>
    <t>Lequint Allen</t>
  </si>
  <si>
    <t>Brashard Smith</t>
  </si>
  <si>
    <t>Kalel Mullings</t>
  </si>
  <si>
    <t>Kyle Monangai</t>
  </si>
  <si>
    <t>Phil Mafah</t>
  </si>
  <si>
    <t>Jacorry Croskey-Merritt</t>
  </si>
  <si>
    <t>Emeka Egbuka</t>
  </si>
  <si>
    <t>Luther Burden III</t>
  </si>
  <si>
    <t>Kyle Williams</t>
  </si>
  <si>
    <t>Tre Harris</t>
  </si>
  <si>
    <t>Isaac TeSlaa</t>
  </si>
  <si>
    <t>Jaylin Noel</t>
  </si>
  <si>
    <t>Colston Loveland</t>
  </si>
  <si>
    <t>Harold Fannin Jr.</t>
  </si>
  <si>
    <t>Terrance Ferguson</t>
  </si>
  <si>
    <t>Elijah Arroyo</t>
  </si>
  <si>
    <t>Mason Taylor</t>
  </si>
  <si>
    <t>WR22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</si>
</sst>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vertical="center"/>
    </xf>
    <xf numFmtId="10" fontId="0" fillId="0" borderId="0" xfId="0" applyNumberFormat="1" applyAlignment="1">
      <alignment vertical="center"/>
    </xf>
    <xf numFmtId="9" fontId="0" fillId="0" borderId="0" xfId="0" applyNumberFormat="1" applyAlignment="1">
      <alignment vertical="center"/>
    </xf>
    <xf numFmtId="0" fontId="0" fillId="0" borderId="1" xfId="0" applyBorder="1" applyAlignment="1">
      <alignment horizontal="center" vertical="center"/>
    </xf>
    <xf numFmtId="9" fontId="0" fillId="0" borderId="1" xfId="0" applyNumberFormat="1" applyBorder="1" applyAlignment="1">
      <alignment horizontal="center" vertical="center"/>
    </xf>
    <xf numFmtId="1" fontId="0" fillId="0" borderId="1" xfId="0" applyNumberFormat="1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3" fontId="0" fillId="0" borderId="1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microsoft.com/office/2017/10/relationships/person" Target="persons/perso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A44CCD-6F40-8F42-A2AE-35FFB901CFC3}">
  <sheetPr>
    <tabColor rgb="FF92D050"/>
  </sheetPr>
  <dimension ref="A1:L28"/>
  <sheetViews>
    <sheetView workbookViewId="0">
      <selection activeCell="D3" sqref="D3"/>
    </sheetView>
  </sheetViews>
  <sheetFormatPr baseColWidth="10" defaultRowHeight="15" x14ac:dyDescent="0.2"/>
  <cols>
    <col min="1" max="1" width="14.1640625" bestFit="1" customWidth="1"/>
    <col min="2" max="2" width="13.83203125" bestFit="1" customWidth="1"/>
    <col min="3" max="3" width="9.5" bestFit="1" customWidth="1"/>
    <col min="4" max="4" width="9.83203125" bestFit="1" customWidth="1"/>
    <col min="5" max="5" width="8.33203125" bestFit="1" customWidth="1"/>
    <col min="6" max="6" width="7.1640625" bestFit="1" customWidth="1"/>
    <col min="7" max="7" width="12.33203125" bestFit="1" customWidth="1"/>
    <col min="8" max="8" width="14.1640625" bestFit="1" customWidth="1"/>
    <col min="9" max="9" width="12.6640625" bestFit="1" customWidth="1"/>
    <col min="10" max="10" width="13.6640625" bestFit="1" customWidth="1"/>
    <col min="11" max="11" width="9" bestFit="1" customWidth="1"/>
    <col min="12" max="12" width="11.6640625" bestFit="1" customWidth="1"/>
  </cols>
  <sheetData>
    <row r="1" spans="1:12" x14ac:dyDescent="0.2">
      <c r="A1" s="1" t="s">
        <v>0</v>
      </c>
      <c r="B1" s="1" t="s">
        <v>3</v>
      </c>
      <c r="C1" s="1" t="s">
        <v>4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  <c r="I1" s="1" t="s">
        <v>12</v>
      </c>
      <c r="J1" s="1" t="s">
        <v>13</v>
      </c>
      <c r="K1" s="1" t="s">
        <v>17</v>
      </c>
      <c r="L1" s="1" t="s">
        <v>18</v>
      </c>
    </row>
    <row r="2" spans="1:12" x14ac:dyDescent="0.2">
      <c r="A2" s="5" t="s">
        <v>44</v>
      </c>
      <c r="B2" s="9">
        <v>3450.5</v>
      </c>
      <c r="C2" s="5">
        <v>27.5</v>
      </c>
      <c r="D2" s="5">
        <v>500.5</v>
      </c>
      <c r="E2" s="5">
        <v>10.5</v>
      </c>
      <c r="F2" s="7">
        <v>450.57</v>
      </c>
      <c r="G2" s="8">
        <v>26.5</v>
      </c>
      <c r="H2" s="5" t="s">
        <v>167</v>
      </c>
      <c r="I2" s="5" t="s">
        <v>164</v>
      </c>
      <c r="J2" s="7">
        <v>457.5</v>
      </c>
      <c r="K2" s="5">
        <v>28</v>
      </c>
      <c r="L2" s="5">
        <v>1</v>
      </c>
    </row>
    <row r="3" spans="1:12" x14ac:dyDescent="0.2">
      <c r="A3" s="5" t="s">
        <v>45</v>
      </c>
      <c r="B3" s="9">
        <v>3500.5</v>
      </c>
      <c r="C3" s="5">
        <v>28.5</v>
      </c>
      <c r="D3" s="5">
        <v>750.5</v>
      </c>
      <c r="E3" s="5">
        <v>4.5</v>
      </c>
      <c r="F3" s="7">
        <v>448.07</v>
      </c>
      <c r="G3" s="8">
        <v>26.36</v>
      </c>
      <c r="H3" s="5" t="s">
        <v>169</v>
      </c>
      <c r="I3" s="5" t="s">
        <v>165</v>
      </c>
      <c r="J3" s="7">
        <v>452.5</v>
      </c>
      <c r="K3" s="5">
        <v>29</v>
      </c>
      <c r="L3" s="5">
        <f>L2+1</f>
        <v>2</v>
      </c>
    </row>
    <row r="4" spans="1:12" x14ac:dyDescent="0.2">
      <c r="A4" s="5" t="s">
        <v>43</v>
      </c>
      <c r="B4" s="9">
        <v>3450.5</v>
      </c>
      <c r="C4" s="5">
        <v>23.5</v>
      </c>
      <c r="D4" s="5">
        <v>675.5</v>
      </c>
      <c r="E4" s="5">
        <v>5.5</v>
      </c>
      <c r="F4" s="7">
        <v>414.07</v>
      </c>
      <c r="G4" s="8">
        <v>24.36</v>
      </c>
      <c r="H4" s="5" t="s">
        <v>168</v>
      </c>
      <c r="I4" s="5" t="s">
        <v>164</v>
      </c>
      <c r="J4" s="7">
        <v>432.5</v>
      </c>
      <c r="K4" s="5">
        <v>30</v>
      </c>
      <c r="L4" s="5">
        <f t="shared" ref="L4:L28" si="0">L3+1</f>
        <v>3</v>
      </c>
    </row>
    <row r="5" spans="1:12" x14ac:dyDescent="0.2">
      <c r="A5" s="5" t="s">
        <v>21</v>
      </c>
      <c r="B5" s="9">
        <v>3200.5</v>
      </c>
      <c r="C5" s="5">
        <v>19.5</v>
      </c>
      <c r="D5" s="5">
        <v>600.5</v>
      </c>
      <c r="E5" s="5">
        <v>12.5</v>
      </c>
      <c r="F5" s="7">
        <v>412.07</v>
      </c>
      <c r="G5" s="8">
        <v>24.24</v>
      </c>
      <c r="H5" s="5" t="s">
        <v>168</v>
      </c>
      <c r="I5" s="5" t="s">
        <v>164</v>
      </c>
      <c r="J5" s="7">
        <v>432.5</v>
      </c>
      <c r="K5" s="5">
        <v>31</v>
      </c>
      <c r="L5" s="5">
        <f t="shared" si="0"/>
        <v>4</v>
      </c>
    </row>
    <row r="6" spans="1:12" x14ac:dyDescent="0.2">
      <c r="A6" s="5" t="s">
        <v>23</v>
      </c>
      <c r="B6" s="9">
        <v>4150.5</v>
      </c>
      <c r="C6" s="5">
        <v>33.5</v>
      </c>
      <c r="D6" s="5"/>
      <c r="E6" s="5"/>
      <c r="F6" s="7">
        <v>408.52</v>
      </c>
      <c r="G6" s="8">
        <v>24.03</v>
      </c>
      <c r="H6" s="5" t="s">
        <v>168</v>
      </c>
      <c r="I6" s="5" t="s">
        <v>164</v>
      </c>
      <c r="J6" s="7">
        <v>445.5</v>
      </c>
      <c r="K6" s="5">
        <v>39</v>
      </c>
      <c r="L6" s="5">
        <f t="shared" si="0"/>
        <v>5</v>
      </c>
    </row>
    <row r="7" spans="1:12" x14ac:dyDescent="0.2">
      <c r="A7" s="5" t="s">
        <v>22</v>
      </c>
      <c r="B7" s="9">
        <v>4050.5</v>
      </c>
      <c r="C7" s="5">
        <v>27.5</v>
      </c>
      <c r="D7" s="5"/>
      <c r="E7" s="5"/>
      <c r="F7" s="7">
        <v>367.52</v>
      </c>
      <c r="G7" s="8">
        <v>21.62</v>
      </c>
      <c r="H7" s="5" t="s">
        <v>168</v>
      </c>
      <c r="I7" s="5" t="s">
        <v>164</v>
      </c>
      <c r="J7" s="7">
        <v>435.5</v>
      </c>
      <c r="K7" s="5">
        <v>62</v>
      </c>
      <c r="L7" s="5">
        <f t="shared" si="0"/>
        <v>6</v>
      </c>
    </row>
    <row r="8" spans="1:12" x14ac:dyDescent="0.2">
      <c r="A8" s="5" t="s">
        <v>30</v>
      </c>
      <c r="B8" s="9">
        <v>3800.5</v>
      </c>
      <c r="C8" s="5">
        <v>29.5</v>
      </c>
      <c r="D8" s="5"/>
      <c r="E8" s="5"/>
      <c r="F8" s="7">
        <v>367.02</v>
      </c>
      <c r="G8" s="8">
        <v>21.59</v>
      </c>
      <c r="H8" s="5" t="s">
        <v>167</v>
      </c>
      <c r="I8" s="5" t="s">
        <v>164</v>
      </c>
      <c r="J8" s="7">
        <v>425.5</v>
      </c>
      <c r="K8" s="5">
        <v>63</v>
      </c>
      <c r="L8" s="5">
        <f t="shared" si="0"/>
        <v>7</v>
      </c>
    </row>
    <row r="9" spans="1:12" x14ac:dyDescent="0.2">
      <c r="A9" s="5" t="s">
        <v>33</v>
      </c>
      <c r="B9" s="9">
        <v>3550.5</v>
      </c>
      <c r="C9" s="5">
        <v>24.5</v>
      </c>
      <c r="D9" s="5"/>
      <c r="E9" s="5"/>
      <c r="F9" s="7">
        <v>324.52</v>
      </c>
      <c r="G9" s="8">
        <v>19.09</v>
      </c>
      <c r="H9" s="5" t="s">
        <v>168</v>
      </c>
      <c r="I9" s="5" t="s">
        <v>164</v>
      </c>
      <c r="J9" s="7">
        <v>403.5</v>
      </c>
      <c r="K9" s="5">
        <v>87</v>
      </c>
      <c r="L9" s="5">
        <f t="shared" si="0"/>
        <v>8</v>
      </c>
    </row>
    <row r="10" spans="1:12" x14ac:dyDescent="0.2">
      <c r="A10" s="5" t="s">
        <v>42</v>
      </c>
      <c r="B10" s="9">
        <v>3400.5</v>
      </c>
      <c r="C10" s="5">
        <v>20.5</v>
      </c>
      <c r="D10" s="5">
        <v>475.5</v>
      </c>
      <c r="E10" s="5"/>
      <c r="F10" s="7">
        <v>340.57</v>
      </c>
      <c r="G10" s="8">
        <v>20.03</v>
      </c>
      <c r="H10" s="5" t="s">
        <v>167</v>
      </c>
      <c r="I10" s="5" t="s">
        <v>166</v>
      </c>
      <c r="J10" s="7">
        <v>400.5</v>
      </c>
      <c r="K10" s="5">
        <v>88</v>
      </c>
      <c r="L10" s="5">
        <f t="shared" si="0"/>
        <v>9</v>
      </c>
    </row>
    <row r="11" spans="1:12" x14ac:dyDescent="0.2">
      <c r="A11" s="5" t="s">
        <v>25</v>
      </c>
      <c r="B11" s="9">
        <v>3800.5</v>
      </c>
      <c r="C11" s="5">
        <v>23.5</v>
      </c>
      <c r="D11" s="5"/>
      <c r="E11" s="5"/>
      <c r="F11" s="7">
        <v>331.02</v>
      </c>
      <c r="G11" s="8">
        <v>19.47</v>
      </c>
      <c r="H11" s="5" t="s">
        <v>167</v>
      </c>
      <c r="I11" s="5" t="s">
        <v>166</v>
      </c>
      <c r="J11" s="7">
        <v>415.5</v>
      </c>
      <c r="K11" s="5">
        <v>89</v>
      </c>
      <c r="L11" s="5">
        <f t="shared" si="0"/>
        <v>10</v>
      </c>
    </row>
    <row r="12" spans="1:12" x14ac:dyDescent="0.2">
      <c r="A12" s="5" t="s">
        <v>34</v>
      </c>
      <c r="B12" s="9">
        <v>3650.5</v>
      </c>
      <c r="C12" s="5">
        <v>22.5</v>
      </c>
      <c r="D12" s="5"/>
      <c r="E12" s="5"/>
      <c r="F12" s="7">
        <v>317.52</v>
      </c>
      <c r="G12" s="8">
        <v>18.68</v>
      </c>
      <c r="H12" s="5" t="s">
        <v>169</v>
      </c>
      <c r="I12" s="5" t="s">
        <v>165</v>
      </c>
      <c r="J12" s="7">
        <v>403.5</v>
      </c>
      <c r="K12" s="5">
        <v>103</v>
      </c>
      <c r="L12" s="5">
        <f t="shared" si="0"/>
        <v>11</v>
      </c>
    </row>
    <row r="13" spans="1:12" x14ac:dyDescent="0.2">
      <c r="A13" s="5" t="s">
        <v>36</v>
      </c>
      <c r="B13" s="9">
        <v>3600.5</v>
      </c>
      <c r="C13" s="5">
        <v>23.5</v>
      </c>
      <c r="D13" s="5">
        <v>425.5</v>
      </c>
      <c r="E13" s="5"/>
      <c r="F13" s="7">
        <v>363.57</v>
      </c>
      <c r="G13" s="8">
        <v>21.39</v>
      </c>
      <c r="H13" s="5" t="s">
        <v>167</v>
      </c>
      <c r="I13" s="5" t="s">
        <v>164</v>
      </c>
      <c r="J13" s="7">
        <v>399.5</v>
      </c>
      <c r="K13" s="5">
        <v>104</v>
      </c>
      <c r="L13" s="5">
        <f t="shared" si="0"/>
        <v>12</v>
      </c>
    </row>
    <row r="14" spans="1:12" x14ac:dyDescent="0.2">
      <c r="A14" s="5" t="s">
        <v>38</v>
      </c>
      <c r="B14" s="9">
        <v>3900.5</v>
      </c>
      <c r="C14" s="5">
        <v>26.5</v>
      </c>
      <c r="D14" s="5"/>
      <c r="E14" s="5"/>
      <c r="F14" s="7">
        <v>354.02</v>
      </c>
      <c r="G14" s="8">
        <v>20.82</v>
      </c>
      <c r="H14" s="5" t="s">
        <v>168</v>
      </c>
      <c r="I14" s="5" t="s">
        <v>164</v>
      </c>
      <c r="J14" s="7">
        <v>399.5</v>
      </c>
      <c r="K14" s="5">
        <v>105</v>
      </c>
      <c r="L14" s="5">
        <f t="shared" si="0"/>
        <v>13</v>
      </c>
    </row>
    <row r="15" spans="1:12" x14ac:dyDescent="0.2">
      <c r="A15" s="5" t="s">
        <v>41</v>
      </c>
      <c r="B15" s="9">
        <v>2550.5</v>
      </c>
      <c r="C15" s="5">
        <v>14.5</v>
      </c>
      <c r="D15" s="5">
        <v>650.5</v>
      </c>
      <c r="E15" s="5"/>
      <c r="F15" s="7">
        <v>279.57</v>
      </c>
      <c r="G15" s="8">
        <v>16.45</v>
      </c>
      <c r="H15" s="5" t="s">
        <v>168</v>
      </c>
      <c r="I15" s="5" t="s">
        <v>164</v>
      </c>
      <c r="J15" s="7">
        <v>335.5</v>
      </c>
      <c r="K15" s="5">
        <v>106</v>
      </c>
      <c r="L15" s="5">
        <f t="shared" si="0"/>
        <v>14</v>
      </c>
    </row>
    <row r="16" spans="1:12" x14ac:dyDescent="0.2">
      <c r="A16" s="5" t="s">
        <v>35</v>
      </c>
      <c r="B16" s="9">
        <v>3300.5</v>
      </c>
      <c r="C16" s="5">
        <v>19.5</v>
      </c>
      <c r="D16" s="5">
        <v>500.5</v>
      </c>
      <c r="E16" s="5"/>
      <c r="F16" s="7">
        <v>332.07</v>
      </c>
      <c r="G16" s="8">
        <v>19.53</v>
      </c>
      <c r="H16" s="5" t="s">
        <v>168</v>
      </c>
      <c r="I16" s="5" t="s">
        <v>164</v>
      </c>
      <c r="J16" s="7">
        <v>389.5</v>
      </c>
      <c r="K16" s="5">
        <v>121</v>
      </c>
      <c r="L16" s="5">
        <f t="shared" si="0"/>
        <v>15</v>
      </c>
    </row>
    <row r="17" spans="1:12" x14ac:dyDescent="0.2">
      <c r="A17" s="5" t="s">
        <v>39</v>
      </c>
      <c r="B17" s="9">
        <v>3600.5</v>
      </c>
      <c r="C17" s="5">
        <v>25.5</v>
      </c>
      <c r="D17" s="5"/>
      <c r="E17" s="5"/>
      <c r="F17" s="7">
        <v>333.02</v>
      </c>
      <c r="G17" s="8">
        <v>19.59</v>
      </c>
      <c r="H17" s="5" t="s">
        <v>167</v>
      </c>
      <c r="I17" s="5" t="s">
        <v>164</v>
      </c>
      <c r="J17" s="7">
        <v>410.5</v>
      </c>
      <c r="K17" s="5">
        <v>122</v>
      </c>
      <c r="L17" s="5">
        <f t="shared" si="0"/>
        <v>16</v>
      </c>
    </row>
    <row r="18" spans="1:12" x14ac:dyDescent="0.2">
      <c r="A18" s="5" t="s">
        <v>32</v>
      </c>
      <c r="B18" s="9">
        <v>3900.5</v>
      </c>
      <c r="C18" s="5">
        <v>28.5</v>
      </c>
      <c r="D18" s="5"/>
      <c r="E18" s="5"/>
      <c r="F18" s="7">
        <v>366.02</v>
      </c>
      <c r="G18" s="8">
        <v>21.53</v>
      </c>
      <c r="H18" s="5" t="s">
        <v>167</v>
      </c>
      <c r="I18" s="5" t="s">
        <v>165</v>
      </c>
      <c r="J18" s="7">
        <v>431.5</v>
      </c>
      <c r="K18" s="5">
        <v>123</v>
      </c>
      <c r="L18" s="5">
        <f t="shared" si="0"/>
        <v>17</v>
      </c>
    </row>
    <row r="19" spans="1:12" x14ac:dyDescent="0.2">
      <c r="A19" s="5" t="s">
        <v>37</v>
      </c>
      <c r="B19" s="9">
        <v>3600.5</v>
      </c>
      <c r="C19" s="5">
        <v>24.5</v>
      </c>
      <c r="D19" s="5"/>
      <c r="E19" s="5"/>
      <c r="F19" s="7">
        <v>327.02</v>
      </c>
      <c r="G19" s="8">
        <v>19.239999999999998</v>
      </c>
      <c r="H19" s="5" t="s">
        <v>168</v>
      </c>
      <c r="I19" s="5" t="s">
        <v>164</v>
      </c>
      <c r="J19" s="7">
        <v>390.5</v>
      </c>
      <c r="K19" s="5">
        <v>124</v>
      </c>
      <c r="L19" s="5">
        <f t="shared" si="0"/>
        <v>18</v>
      </c>
    </row>
    <row r="20" spans="1:12" x14ac:dyDescent="0.2">
      <c r="A20" s="5" t="s">
        <v>28</v>
      </c>
      <c r="B20" s="9">
        <v>3450.5</v>
      </c>
      <c r="C20" s="5">
        <v>23.5</v>
      </c>
      <c r="D20" s="5"/>
      <c r="E20" s="5"/>
      <c r="F20" s="7">
        <v>313.52</v>
      </c>
      <c r="G20" s="8">
        <v>18.440000000000001</v>
      </c>
      <c r="H20" s="5" t="s">
        <v>167</v>
      </c>
      <c r="I20" s="5" t="s">
        <v>164</v>
      </c>
      <c r="J20" s="7">
        <v>395.5</v>
      </c>
      <c r="K20" s="5">
        <v>143</v>
      </c>
      <c r="L20" s="5">
        <f t="shared" si="0"/>
        <v>19</v>
      </c>
    </row>
    <row r="21" spans="1:12" x14ac:dyDescent="0.2">
      <c r="A21" s="5" t="s">
        <v>27</v>
      </c>
      <c r="B21" s="9">
        <v>3700.5</v>
      </c>
      <c r="C21" s="5">
        <v>22.5</v>
      </c>
      <c r="D21" s="5"/>
      <c r="E21" s="5"/>
      <c r="F21" s="7">
        <v>320.02</v>
      </c>
      <c r="G21" s="8">
        <v>18.82</v>
      </c>
      <c r="H21" s="5" t="s">
        <v>167</v>
      </c>
      <c r="I21" s="5" t="s">
        <v>164</v>
      </c>
      <c r="J21" s="7">
        <v>389.5</v>
      </c>
      <c r="K21" s="5">
        <v>198</v>
      </c>
      <c r="L21" s="5">
        <f t="shared" si="0"/>
        <v>20</v>
      </c>
    </row>
    <row r="22" spans="1:12" x14ac:dyDescent="0.2">
      <c r="A22" s="5" t="s">
        <v>24</v>
      </c>
      <c r="B22" s="9">
        <v>3400.5</v>
      </c>
      <c r="C22" s="5">
        <v>20.5</v>
      </c>
      <c r="D22" s="5"/>
      <c r="E22" s="5"/>
      <c r="F22" s="7">
        <v>293.02</v>
      </c>
      <c r="G22" s="8">
        <v>17.239999999999998</v>
      </c>
      <c r="H22" s="5" t="s">
        <v>168</v>
      </c>
      <c r="I22" s="5" t="s">
        <v>164</v>
      </c>
      <c r="J22" s="7">
        <v>389.5</v>
      </c>
      <c r="K22" s="5">
        <v>220</v>
      </c>
      <c r="L22" s="5">
        <f t="shared" si="0"/>
        <v>21</v>
      </c>
    </row>
    <row r="23" spans="1:12" x14ac:dyDescent="0.2">
      <c r="A23" s="5" t="s">
        <v>26</v>
      </c>
      <c r="B23" s="9">
        <v>3500.5</v>
      </c>
      <c r="C23" s="5">
        <v>19.5</v>
      </c>
      <c r="D23" s="5"/>
      <c r="E23" s="5"/>
      <c r="F23" s="7">
        <v>292.02</v>
      </c>
      <c r="G23" s="8">
        <v>17.18</v>
      </c>
      <c r="H23" s="5" t="s">
        <v>169</v>
      </c>
      <c r="I23" s="5" t="s">
        <v>164</v>
      </c>
      <c r="J23" s="7">
        <v>389.5</v>
      </c>
      <c r="K23" s="5">
        <v>200</v>
      </c>
      <c r="L23" s="5">
        <f t="shared" si="0"/>
        <v>22</v>
      </c>
    </row>
    <row r="24" spans="1:12" x14ac:dyDescent="0.2">
      <c r="A24" s="5" t="s">
        <v>31</v>
      </c>
      <c r="B24" s="9">
        <v>3575.5</v>
      </c>
      <c r="C24" s="5">
        <v>20.5</v>
      </c>
      <c r="D24" s="5"/>
      <c r="E24" s="5"/>
      <c r="F24" s="7">
        <v>301.77</v>
      </c>
      <c r="G24" s="8">
        <v>17.75</v>
      </c>
      <c r="H24" s="5" t="s">
        <v>167</v>
      </c>
      <c r="I24" s="5" t="s">
        <v>165</v>
      </c>
      <c r="J24" s="7">
        <v>359.5</v>
      </c>
      <c r="K24" s="5">
        <v>219</v>
      </c>
      <c r="L24" s="5">
        <f t="shared" si="0"/>
        <v>23</v>
      </c>
    </row>
    <row r="25" spans="1:12" x14ac:dyDescent="0.2">
      <c r="A25" s="5" t="s">
        <v>29</v>
      </c>
      <c r="B25" s="9">
        <v>3200.5</v>
      </c>
      <c r="C25" s="5">
        <v>19.5</v>
      </c>
      <c r="D25" s="5"/>
      <c r="E25" s="5"/>
      <c r="F25" s="7">
        <v>277.02</v>
      </c>
      <c r="G25" s="8">
        <v>16.3</v>
      </c>
      <c r="H25" s="5" t="s">
        <v>167</v>
      </c>
      <c r="I25" s="5" t="s">
        <v>165</v>
      </c>
      <c r="J25" s="7">
        <v>359.5</v>
      </c>
      <c r="K25" s="5">
        <v>199</v>
      </c>
      <c r="L25" s="5">
        <f t="shared" si="0"/>
        <v>24</v>
      </c>
    </row>
    <row r="26" spans="1:12" x14ac:dyDescent="0.2">
      <c r="A26" s="5" t="s">
        <v>46</v>
      </c>
      <c r="B26" s="9">
        <v>3800.5</v>
      </c>
      <c r="C26" s="5">
        <v>21.5</v>
      </c>
      <c r="D26" s="5"/>
      <c r="E26" s="5"/>
      <c r="F26" s="7">
        <v>319.02</v>
      </c>
      <c r="G26" s="8">
        <v>18.77</v>
      </c>
      <c r="H26" s="5" t="s">
        <v>168</v>
      </c>
      <c r="I26" s="5" t="s">
        <v>164</v>
      </c>
      <c r="J26" s="7">
        <v>399.5</v>
      </c>
      <c r="K26" s="5">
        <v>145</v>
      </c>
      <c r="L26" s="5">
        <f t="shared" si="0"/>
        <v>25</v>
      </c>
    </row>
    <row r="27" spans="1:12" x14ac:dyDescent="0.2">
      <c r="A27" s="5" t="s">
        <v>40</v>
      </c>
      <c r="B27" s="9">
        <v>3250.5</v>
      </c>
      <c r="C27" s="5">
        <v>18.5</v>
      </c>
      <c r="D27" s="5"/>
      <c r="E27" s="5"/>
      <c r="F27" s="7">
        <v>273.52</v>
      </c>
      <c r="G27" s="8">
        <v>16.09</v>
      </c>
      <c r="H27" s="5" t="s">
        <v>168</v>
      </c>
      <c r="I27" s="5" t="s">
        <v>164</v>
      </c>
      <c r="J27" s="7">
        <v>368.5</v>
      </c>
      <c r="K27" s="5">
        <v>218</v>
      </c>
      <c r="L27" s="5">
        <f t="shared" si="0"/>
        <v>26</v>
      </c>
    </row>
    <row r="28" spans="1:12" x14ac:dyDescent="0.2">
      <c r="A28" s="5" t="s">
        <v>20</v>
      </c>
      <c r="B28" s="9">
        <v>3200.5</v>
      </c>
      <c r="C28" s="5">
        <v>23.5</v>
      </c>
      <c r="D28" s="5"/>
      <c r="E28" s="5"/>
      <c r="F28" s="7">
        <v>301.02</v>
      </c>
      <c r="G28" s="8">
        <v>17.71</v>
      </c>
      <c r="H28" s="5" t="s">
        <v>167</v>
      </c>
      <c r="I28" s="5" t="s">
        <v>165</v>
      </c>
      <c r="J28" s="7">
        <v>379.5</v>
      </c>
      <c r="K28" s="5">
        <v>268</v>
      </c>
      <c r="L28" s="5">
        <f t="shared" si="0"/>
        <v>27</v>
      </c>
    </row>
  </sheetData>
  <autoFilter ref="A1:L28" xr:uid="{CFA44CCD-6F40-8F42-A2AE-35FFB901CFC3}"/>
  <conditionalFormatting sqref="B2:B28">
    <cfRule type="colorScale" priority="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2:C28">
    <cfRule type="colorScale" priority="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2:D28">
    <cfRule type="colorScale" priority="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2:E28">
    <cfRule type="colorScale" priority="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2:F28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G2:G28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J2:J28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K2:K28">
    <cfRule type="colorScale" priority="9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L2:L28">
    <cfRule type="colorScale" priority="8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F2972B-4C1C-9846-AC47-04EC5DBA33A6}">
  <sheetPr>
    <tabColor theme="4"/>
  </sheetPr>
  <dimension ref="A1:N31"/>
  <sheetViews>
    <sheetView tabSelected="1" workbookViewId="0">
      <selection activeCell="I23" sqref="I23"/>
    </sheetView>
  </sheetViews>
  <sheetFormatPr baseColWidth="10" defaultRowHeight="15" x14ac:dyDescent="0.2"/>
  <cols>
    <col min="1" max="1" width="18.33203125" customWidth="1"/>
  </cols>
  <sheetData>
    <row r="1" spans="1:14" x14ac:dyDescent="0.2">
      <c r="A1" s="1" t="s">
        <v>0</v>
      </c>
      <c r="B1" s="1" t="s">
        <v>5</v>
      </c>
      <c r="C1" s="1" t="s">
        <v>7</v>
      </c>
      <c r="D1" s="1" t="s">
        <v>8</v>
      </c>
      <c r="E1" s="1" t="s">
        <v>9</v>
      </c>
      <c r="F1" s="1" t="s">
        <v>10</v>
      </c>
      <c r="G1" s="1" t="s">
        <v>11</v>
      </c>
      <c r="H1" s="1" t="s">
        <v>12</v>
      </c>
      <c r="I1" s="1" t="s">
        <v>13</v>
      </c>
      <c r="J1" s="1" t="s">
        <v>14</v>
      </c>
      <c r="K1" s="1" t="s">
        <v>15</v>
      </c>
      <c r="L1" s="1" t="s">
        <v>16</v>
      </c>
      <c r="M1" s="1" t="s">
        <v>17</v>
      </c>
      <c r="N1" s="1" t="s">
        <v>18</v>
      </c>
    </row>
    <row r="2" spans="1:14" x14ac:dyDescent="0.2">
      <c r="A2" s="5" t="s">
        <v>50</v>
      </c>
      <c r="B2" s="5">
        <v>375.5</v>
      </c>
      <c r="C2" s="9">
        <v>1200.5</v>
      </c>
      <c r="D2" s="5">
        <v>10.5</v>
      </c>
      <c r="E2" s="7">
        <v>221.6</v>
      </c>
      <c r="F2" s="8">
        <v>13.04</v>
      </c>
      <c r="G2" s="5" t="s">
        <v>169</v>
      </c>
      <c r="H2" s="5" t="s">
        <v>164</v>
      </c>
      <c r="I2" s="7">
        <v>389.5</v>
      </c>
      <c r="J2" s="5"/>
      <c r="K2" s="5"/>
      <c r="L2" s="5">
        <v>0</v>
      </c>
      <c r="M2" s="5">
        <v>2</v>
      </c>
      <c r="N2" s="5">
        <v>1</v>
      </c>
    </row>
    <row r="3" spans="1:14" x14ac:dyDescent="0.2">
      <c r="A3" s="5" t="s">
        <v>77</v>
      </c>
      <c r="B3" s="5">
        <v>275.5</v>
      </c>
      <c r="C3" s="9">
        <v>1425.5</v>
      </c>
      <c r="D3" s="5">
        <v>11.5</v>
      </c>
      <c r="E3" s="7">
        <v>240.1</v>
      </c>
      <c r="F3" s="8">
        <v>14.12</v>
      </c>
      <c r="G3" s="5" t="s">
        <v>168</v>
      </c>
      <c r="H3" s="5" t="s">
        <v>164</v>
      </c>
      <c r="I3" s="7">
        <v>432.5</v>
      </c>
      <c r="J3" s="5"/>
      <c r="K3" s="5"/>
      <c r="L3" s="5">
        <v>0</v>
      </c>
      <c r="M3" s="5">
        <v>4</v>
      </c>
      <c r="N3" s="5">
        <v>2</v>
      </c>
    </row>
    <row r="4" spans="1:14" x14ac:dyDescent="0.2">
      <c r="A4" s="5" t="s">
        <v>57</v>
      </c>
      <c r="B4" s="5">
        <v>425.5</v>
      </c>
      <c r="C4" s="9">
        <v>1075.5</v>
      </c>
      <c r="D4" s="5">
        <v>10.5</v>
      </c>
      <c r="E4" s="7">
        <v>214.1</v>
      </c>
      <c r="F4" s="8">
        <v>12.59</v>
      </c>
      <c r="G4" s="5" t="s">
        <v>167</v>
      </c>
      <c r="H4" s="5" t="s">
        <v>165</v>
      </c>
      <c r="I4" s="7">
        <v>431.5</v>
      </c>
      <c r="J4" s="5"/>
      <c r="K4" s="5"/>
      <c r="L4" s="5">
        <v>0</v>
      </c>
      <c r="M4" s="5">
        <v>5</v>
      </c>
      <c r="N4" s="5">
        <v>3</v>
      </c>
    </row>
    <row r="5" spans="1:14" x14ac:dyDescent="0.2">
      <c r="A5" s="5" t="s">
        <v>111</v>
      </c>
      <c r="B5" s="5">
        <v>425.5</v>
      </c>
      <c r="C5" s="9">
        <v>950.5</v>
      </c>
      <c r="D5" s="5"/>
      <c r="E5" s="7">
        <v>138.6</v>
      </c>
      <c r="F5" s="8">
        <v>8.15</v>
      </c>
      <c r="G5" s="5" t="s">
        <v>167</v>
      </c>
      <c r="H5" s="5" t="s">
        <v>166</v>
      </c>
      <c r="I5" s="7">
        <v>415.5</v>
      </c>
      <c r="J5" s="5"/>
      <c r="K5" s="5"/>
      <c r="L5" s="5">
        <v>0</v>
      </c>
      <c r="M5" s="5">
        <v>7</v>
      </c>
      <c r="N5" s="5">
        <v>4</v>
      </c>
    </row>
    <row r="6" spans="1:14" x14ac:dyDescent="0.2">
      <c r="A6" s="5" t="s">
        <v>124</v>
      </c>
      <c r="B6" s="5"/>
      <c r="C6" s="9">
        <v>1050.5</v>
      </c>
      <c r="D6" s="5">
        <v>7.5</v>
      </c>
      <c r="E6" s="7">
        <v>150.05000000000001</v>
      </c>
      <c r="F6" s="8">
        <v>8.83</v>
      </c>
      <c r="G6" s="5" t="s">
        <v>167</v>
      </c>
      <c r="H6" s="5" t="s">
        <v>165</v>
      </c>
      <c r="I6" s="7">
        <v>359.5</v>
      </c>
      <c r="J6" s="6">
        <v>0.97799999999999998</v>
      </c>
      <c r="K6" s="6">
        <v>0.91300000000000003</v>
      </c>
      <c r="L6" s="5">
        <v>1</v>
      </c>
      <c r="M6" s="5">
        <v>11</v>
      </c>
      <c r="N6" s="5">
        <v>5</v>
      </c>
    </row>
    <row r="7" spans="1:14" x14ac:dyDescent="0.2">
      <c r="A7" s="5" t="s">
        <v>94</v>
      </c>
      <c r="B7" s="5">
        <v>450.5</v>
      </c>
      <c r="C7" s="9">
        <v>900.5</v>
      </c>
      <c r="D7" s="5"/>
      <c r="E7" s="7">
        <v>136.1</v>
      </c>
      <c r="F7" s="8">
        <v>8.01</v>
      </c>
      <c r="G7" s="5" t="s">
        <v>167</v>
      </c>
      <c r="H7" s="5" t="s">
        <v>164</v>
      </c>
      <c r="I7" s="7">
        <v>395.5</v>
      </c>
      <c r="J7" s="6"/>
      <c r="K7" s="6"/>
      <c r="L7" s="5">
        <v>0</v>
      </c>
      <c r="M7" s="5">
        <v>12</v>
      </c>
      <c r="N7" s="5">
        <v>6</v>
      </c>
    </row>
    <row r="8" spans="1:14" x14ac:dyDescent="0.2">
      <c r="A8" s="5" t="s">
        <v>120</v>
      </c>
      <c r="B8" s="5"/>
      <c r="C8" s="9">
        <v>1200.5</v>
      </c>
      <c r="D8" s="5">
        <v>9.5</v>
      </c>
      <c r="E8" s="7">
        <v>177.05</v>
      </c>
      <c r="F8" s="8">
        <v>10.41</v>
      </c>
      <c r="G8" s="5" t="s">
        <v>168</v>
      </c>
      <c r="H8" s="5" t="s">
        <v>164</v>
      </c>
      <c r="I8" s="7">
        <v>365.5</v>
      </c>
      <c r="J8" s="6"/>
      <c r="K8" s="6"/>
      <c r="L8" s="5">
        <v>0</v>
      </c>
      <c r="M8" s="5">
        <v>17</v>
      </c>
      <c r="N8" s="5">
        <v>7</v>
      </c>
    </row>
    <row r="9" spans="1:14" x14ac:dyDescent="0.2">
      <c r="A9" s="5" t="s">
        <v>118</v>
      </c>
      <c r="B9" s="5"/>
      <c r="C9" s="9">
        <v>1050.5</v>
      </c>
      <c r="D9" s="5">
        <v>9.5</v>
      </c>
      <c r="E9" s="7">
        <v>162.05000000000001</v>
      </c>
      <c r="F9" s="8">
        <v>9.5299999999999994</v>
      </c>
      <c r="G9" s="5" t="s">
        <v>167</v>
      </c>
      <c r="H9" s="5" t="s">
        <v>164</v>
      </c>
      <c r="I9" s="7">
        <v>410.5</v>
      </c>
      <c r="J9" s="6"/>
      <c r="K9" s="6"/>
      <c r="L9" s="5">
        <v>0</v>
      </c>
      <c r="M9" s="5">
        <v>18</v>
      </c>
      <c r="N9" s="5">
        <v>8</v>
      </c>
    </row>
    <row r="10" spans="1:14" x14ac:dyDescent="0.2">
      <c r="A10" s="5" t="s">
        <v>121</v>
      </c>
      <c r="B10" s="5"/>
      <c r="C10" s="9">
        <v>1350.5</v>
      </c>
      <c r="D10" s="5">
        <v>13.5</v>
      </c>
      <c r="E10" s="7">
        <v>216.05</v>
      </c>
      <c r="F10" s="8">
        <v>12.71</v>
      </c>
      <c r="G10" s="5" t="s">
        <v>169</v>
      </c>
      <c r="H10" s="5" t="s">
        <v>165</v>
      </c>
      <c r="I10" s="7">
        <v>452.5</v>
      </c>
      <c r="J10" s="6"/>
      <c r="K10" s="6"/>
      <c r="L10" s="5">
        <v>0</v>
      </c>
      <c r="M10" s="5">
        <v>19</v>
      </c>
      <c r="N10" s="5">
        <v>9</v>
      </c>
    </row>
    <row r="11" spans="1:14" x14ac:dyDescent="0.2">
      <c r="A11" s="5" t="s">
        <v>122</v>
      </c>
      <c r="B11" s="5"/>
      <c r="C11" s="9">
        <v>1000.5</v>
      </c>
      <c r="D11" s="5">
        <v>7.5</v>
      </c>
      <c r="E11" s="7">
        <v>145.05000000000001</v>
      </c>
      <c r="F11" s="8">
        <v>8.5299999999999994</v>
      </c>
      <c r="G11" s="5" t="s">
        <v>167</v>
      </c>
      <c r="H11" s="5" t="s">
        <v>164</v>
      </c>
      <c r="I11" s="7">
        <v>425.5</v>
      </c>
      <c r="J11" s="6"/>
      <c r="K11" s="6"/>
      <c r="L11" s="5">
        <v>0</v>
      </c>
      <c r="M11" s="5">
        <v>22</v>
      </c>
      <c r="N11" s="5">
        <v>10</v>
      </c>
    </row>
    <row r="12" spans="1:14" x14ac:dyDescent="0.2">
      <c r="A12" s="5" t="s">
        <v>116</v>
      </c>
      <c r="B12" s="5">
        <v>300.5</v>
      </c>
      <c r="C12" s="9">
        <v>900.5</v>
      </c>
      <c r="D12" s="5"/>
      <c r="E12" s="7">
        <v>121.1</v>
      </c>
      <c r="F12" s="8">
        <v>7.12</v>
      </c>
      <c r="G12" s="5" t="s">
        <v>168</v>
      </c>
      <c r="H12" s="5" t="s">
        <v>164</v>
      </c>
      <c r="I12" s="7">
        <v>445.5</v>
      </c>
      <c r="J12" s="6"/>
      <c r="K12" s="6"/>
      <c r="L12" s="5">
        <v>0</v>
      </c>
      <c r="M12" s="5">
        <v>23</v>
      </c>
      <c r="N12" s="5">
        <v>11</v>
      </c>
    </row>
    <row r="13" spans="1:14" x14ac:dyDescent="0.2">
      <c r="A13" s="5" t="s">
        <v>119</v>
      </c>
      <c r="B13" s="5"/>
      <c r="C13" s="9">
        <v>1000.5</v>
      </c>
      <c r="D13" s="5">
        <v>10.5</v>
      </c>
      <c r="E13" s="7">
        <v>163.05000000000001</v>
      </c>
      <c r="F13" s="8">
        <v>9.59</v>
      </c>
      <c r="G13" s="5" t="s">
        <v>168</v>
      </c>
      <c r="H13" s="5" t="s">
        <v>164</v>
      </c>
      <c r="I13" s="7">
        <v>415.5</v>
      </c>
      <c r="J13" s="6"/>
      <c r="K13" s="6"/>
      <c r="L13" s="5">
        <v>0</v>
      </c>
      <c r="M13" s="5">
        <v>32</v>
      </c>
      <c r="N13" s="5">
        <v>12</v>
      </c>
    </row>
    <row r="14" spans="1:14" x14ac:dyDescent="0.2">
      <c r="A14" s="5" t="s">
        <v>123</v>
      </c>
      <c r="B14" s="5"/>
      <c r="C14" s="9">
        <v>850.5</v>
      </c>
      <c r="D14" s="5"/>
      <c r="E14" s="7">
        <v>85.05</v>
      </c>
      <c r="F14" s="8">
        <v>5</v>
      </c>
      <c r="G14" s="5" t="s">
        <v>169</v>
      </c>
      <c r="H14" s="5" t="s">
        <v>165</v>
      </c>
      <c r="I14" s="7">
        <v>403.5</v>
      </c>
      <c r="J14" s="6">
        <v>0.94699999999999995</v>
      </c>
      <c r="K14" s="6">
        <v>0.91300000000000003</v>
      </c>
      <c r="L14" s="5">
        <v>1</v>
      </c>
      <c r="M14" s="5">
        <v>37</v>
      </c>
      <c r="N14" s="5">
        <v>14</v>
      </c>
    </row>
    <row r="15" spans="1:14" x14ac:dyDescent="0.2">
      <c r="A15" s="5" t="s">
        <v>127</v>
      </c>
      <c r="B15" s="5"/>
      <c r="C15" s="9">
        <v>875.5</v>
      </c>
      <c r="D15" s="5"/>
      <c r="E15" s="7">
        <v>87.55</v>
      </c>
      <c r="F15" s="8">
        <v>5.15</v>
      </c>
      <c r="G15" s="5" t="s">
        <v>168</v>
      </c>
      <c r="H15" s="5" t="s">
        <v>164</v>
      </c>
      <c r="I15" s="7">
        <v>389.5</v>
      </c>
      <c r="J15" s="6"/>
      <c r="K15" s="6"/>
      <c r="L15" s="5">
        <v>0</v>
      </c>
      <c r="M15" s="5">
        <v>38</v>
      </c>
      <c r="N15" s="5">
        <v>15</v>
      </c>
    </row>
    <row r="16" spans="1:14" x14ac:dyDescent="0.2">
      <c r="A16" s="5" t="s">
        <v>104</v>
      </c>
      <c r="B16" s="5">
        <v>425.5</v>
      </c>
      <c r="C16" s="9">
        <v>775.5</v>
      </c>
      <c r="D16" s="5"/>
      <c r="E16" s="7">
        <v>121.1</v>
      </c>
      <c r="F16" s="8">
        <v>7.12</v>
      </c>
      <c r="G16" s="5" t="s">
        <v>168</v>
      </c>
      <c r="H16" s="5" t="s">
        <v>164</v>
      </c>
      <c r="I16" s="7">
        <v>331.5</v>
      </c>
      <c r="J16" s="6"/>
      <c r="K16" s="6"/>
      <c r="L16" s="5">
        <v>0</v>
      </c>
      <c r="M16" s="5">
        <v>41</v>
      </c>
      <c r="N16" s="5">
        <v>16</v>
      </c>
    </row>
    <row r="17" spans="1:14" x14ac:dyDescent="0.2">
      <c r="A17" s="5" t="s">
        <v>126</v>
      </c>
      <c r="B17" s="5"/>
      <c r="C17" s="9">
        <v>875.5</v>
      </c>
      <c r="D17" s="5"/>
      <c r="E17" s="7">
        <v>87.55</v>
      </c>
      <c r="F17" s="8">
        <v>5.15</v>
      </c>
      <c r="G17" s="5" t="s">
        <v>167</v>
      </c>
      <c r="H17" s="5" t="s">
        <v>166</v>
      </c>
      <c r="I17" s="7">
        <v>400.5</v>
      </c>
      <c r="J17" s="6"/>
      <c r="K17" s="6"/>
      <c r="L17" s="5">
        <v>0</v>
      </c>
      <c r="M17" s="5">
        <v>43</v>
      </c>
      <c r="N17" s="5">
        <v>18</v>
      </c>
    </row>
    <row r="18" spans="1:14" x14ac:dyDescent="0.2">
      <c r="A18" s="5" t="s">
        <v>125</v>
      </c>
      <c r="B18" s="5"/>
      <c r="C18" s="9">
        <v>700.5</v>
      </c>
      <c r="D18" s="5"/>
      <c r="E18" s="7">
        <v>70.05</v>
      </c>
      <c r="F18" s="8">
        <v>4.12</v>
      </c>
      <c r="G18" s="5" t="s">
        <v>168</v>
      </c>
      <c r="H18" s="5" t="s">
        <v>164</v>
      </c>
      <c r="I18" s="7">
        <v>389.5</v>
      </c>
      <c r="J18" s="6">
        <v>0.92600000000000005</v>
      </c>
      <c r="K18" s="6">
        <v>0.91300000000000003</v>
      </c>
      <c r="L18" s="5">
        <v>1</v>
      </c>
      <c r="M18" s="5">
        <v>44</v>
      </c>
      <c r="N18" s="5">
        <v>19</v>
      </c>
    </row>
    <row r="19" spans="1:14" x14ac:dyDescent="0.2">
      <c r="A19" s="5" t="s">
        <v>109</v>
      </c>
      <c r="B19" s="5">
        <v>350.5</v>
      </c>
      <c r="C19" s="9">
        <v>900.5</v>
      </c>
      <c r="D19" s="5"/>
      <c r="E19" s="7">
        <v>126.1</v>
      </c>
      <c r="F19" s="8">
        <v>7.42</v>
      </c>
      <c r="G19" s="5" t="s">
        <v>168</v>
      </c>
      <c r="H19" s="5" t="s">
        <v>164</v>
      </c>
      <c r="I19" s="7">
        <v>335.5</v>
      </c>
      <c r="J19" s="6"/>
      <c r="K19" s="6"/>
      <c r="L19" s="5">
        <v>0</v>
      </c>
      <c r="M19" s="5">
        <v>51</v>
      </c>
      <c r="N19" s="5">
        <v>20</v>
      </c>
    </row>
    <row r="20" spans="1:14" x14ac:dyDescent="0.2">
      <c r="A20" s="5" t="s">
        <v>128</v>
      </c>
      <c r="B20" s="5"/>
      <c r="C20" s="9">
        <v>900.5</v>
      </c>
      <c r="D20" s="5"/>
      <c r="E20" s="7">
        <v>90.05</v>
      </c>
      <c r="F20" s="8">
        <v>5.3</v>
      </c>
      <c r="G20" s="5" t="s">
        <v>167</v>
      </c>
      <c r="H20" s="5" t="s">
        <v>165</v>
      </c>
      <c r="I20" s="7">
        <v>359.5</v>
      </c>
      <c r="J20" s="6"/>
      <c r="K20" s="6"/>
      <c r="L20" s="5">
        <v>0</v>
      </c>
      <c r="M20" s="5">
        <v>70</v>
      </c>
      <c r="N20" s="5">
        <v>24</v>
      </c>
    </row>
    <row r="21" spans="1:14" x14ac:dyDescent="0.2">
      <c r="A21" s="5" t="s">
        <v>129</v>
      </c>
      <c r="B21" s="5"/>
      <c r="C21" s="9">
        <v>700.5</v>
      </c>
      <c r="D21" s="5"/>
      <c r="E21" s="7">
        <v>70.05</v>
      </c>
      <c r="F21" s="8">
        <v>4.12</v>
      </c>
      <c r="G21" s="5" t="s">
        <v>168</v>
      </c>
      <c r="H21" s="5" t="s">
        <v>164</v>
      </c>
      <c r="I21" s="7">
        <v>403.5</v>
      </c>
      <c r="J21" s="6">
        <v>0.751</v>
      </c>
      <c r="K21" s="6">
        <v>0.35</v>
      </c>
      <c r="L21" s="5">
        <v>1</v>
      </c>
      <c r="M21" s="5">
        <v>71</v>
      </c>
      <c r="N21" s="5">
        <v>25</v>
      </c>
    </row>
    <row r="22" spans="1:14" x14ac:dyDescent="0.2">
      <c r="A22" s="5" t="s">
        <v>130</v>
      </c>
      <c r="B22" s="5"/>
      <c r="C22" s="9">
        <v>700.5</v>
      </c>
      <c r="D22" s="5"/>
      <c r="E22" s="7">
        <v>70.05</v>
      </c>
      <c r="F22" s="8">
        <v>4.12</v>
      </c>
      <c r="G22" s="5" t="s">
        <v>168</v>
      </c>
      <c r="H22" s="5" t="s">
        <v>164</v>
      </c>
      <c r="I22" s="7">
        <v>432.5</v>
      </c>
      <c r="J22" s="5"/>
      <c r="K22" s="5"/>
      <c r="L22" s="5">
        <v>0</v>
      </c>
      <c r="M22" s="5">
        <v>92</v>
      </c>
      <c r="N22" s="5">
        <v>32</v>
      </c>
    </row>
    <row r="23" spans="1:14" x14ac:dyDescent="0.2">
      <c r="A23" s="5" t="s">
        <v>260</v>
      </c>
      <c r="B23" s="5"/>
      <c r="C23" s="5"/>
      <c r="D23" s="5"/>
      <c r="E23" s="5"/>
      <c r="F23" s="5"/>
      <c r="G23" s="5" t="s">
        <v>168</v>
      </c>
      <c r="H23" s="5" t="s">
        <v>164</v>
      </c>
      <c r="I23" s="7">
        <v>325.5</v>
      </c>
      <c r="J23" s="6">
        <v>0.93300000000000005</v>
      </c>
      <c r="K23" s="6">
        <v>0.91300000000000003</v>
      </c>
      <c r="L23" s="5">
        <v>1</v>
      </c>
      <c r="M23" s="5"/>
      <c r="N23" s="5"/>
    </row>
    <row r="24" spans="1:14" x14ac:dyDescent="0.2">
      <c r="A24" s="5" t="s">
        <v>125</v>
      </c>
      <c r="B24" s="5"/>
      <c r="C24" s="5"/>
      <c r="D24" s="5"/>
      <c r="E24" s="5"/>
      <c r="F24" s="5"/>
      <c r="G24" s="5" t="s">
        <v>168</v>
      </c>
      <c r="H24" s="5" t="s">
        <v>164</v>
      </c>
      <c r="I24" s="7">
        <v>389.5</v>
      </c>
      <c r="J24" s="6">
        <v>0.92600000000000005</v>
      </c>
      <c r="K24" s="6">
        <v>0.91300000000000003</v>
      </c>
      <c r="L24" s="5">
        <v>1</v>
      </c>
      <c r="M24" s="5"/>
      <c r="N24" s="5"/>
    </row>
    <row r="25" spans="1:14" x14ac:dyDescent="0.2">
      <c r="A25" s="5" t="s">
        <v>261</v>
      </c>
      <c r="B25" s="5"/>
      <c r="C25" s="5"/>
      <c r="D25" s="5"/>
      <c r="E25" s="5"/>
      <c r="F25" s="5"/>
      <c r="G25" s="5" t="s">
        <v>167</v>
      </c>
      <c r="H25" s="5" t="s">
        <v>165</v>
      </c>
      <c r="I25" s="7">
        <v>379.5</v>
      </c>
      <c r="J25" s="6">
        <v>0.84399999999999997</v>
      </c>
      <c r="K25" s="6">
        <v>0.6</v>
      </c>
      <c r="L25" s="5">
        <v>1</v>
      </c>
      <c r="M25" s="5"/>
      <c r="N25" s="5"/>
    </row>
    <row r="26" spans="1:14" x14ac:dyDescent="0.2">
      <c r="A26" s="5" t="s">
        <v>262</v>
      </c>
      <c r="B26" s="5"/>
      <c r="C26" s="5"/>
      <c r="D26" s="5"/>
      <c r="E26" s="5"/>
      <c r="F26" s="5"/>
      <c r="G26" s="5" t="s">
        <v>168</v>
      </c>
      <c r="H26" s="5" t="s">
        <v>164</v>
      </c>
      <c r="I26" s="7">
        <v>403.5</v>
      </c>
      <c r="J26" s="6">
        <v>0.751</v>
      </c>
      <c r="K26" s="6">
        <v>0.35</v>
      </c>
      <c r="L26" s="5">
        <v>1</v>
      </c>
      <c r="M26" s="5"/>
      <c r="N26" s="5"/>
    </row>
    <row r="27" spans="1:14" x14ac:dyDescent="0.2">
      <c r="A27" s="5" t="s">
        <v>263</v>
      </c>
      <c r="B27" s="5"/>
      <c r="C27" s="5"/>
      <c r="D27" s="5"/>
      <c r="E27" s="5"/>
      <c r="F27" s="5"/>
      <c r="G27" s="5" t="s">
        <v>167</v>
      </c>
      <c r="H27" s="5" t="s">
        <v>164</v>
      </c>
      <c r="I27" s="7">
        <v>389.5</v>
      </c>
      <c r="J27" s="6">
        <v>0.747</v>
      </c>
      <c r="K27" s="6">
        <v>0.35</v>
      </c>
      <c r="L27" s="5">
        <v>1</v>
      </c>
      <c r="M27" s="5"/>
      <c r="N27" s="5"/>
    </row>
    <row r="28" spans="1:14" x14ac:dyDescent="0.2">
      <c r="A28" s="5" t="s">
        <v>264</v>
      </c>
      <c r="B28" s="5"/>
      <c r="C28" s="5"/>
      <c r="D28" s="5"/>
      <c r="E28" s="5"/>
      <c r="F28" s="5"/>
      <c r="G28" s="5" t="s">
        <v>167</v>
      </c>
      <c r="H28" s="5" t="s">
        <v>164</v>
      </c>
      <c r="I28" s="7">
        <v>331.5</v>
      </c>
      <c r="J28" s="6">
        <v>0.66500000000000004</v>
      </c>
      <c r="K28" s="6">
        <v>0.161</v>
      </c>
      <c r="L28" s="5">
        <v>1</v>
      </c>
      <c r="M28" s="5"/>
      <c r="N28" s="5"/>
    </row>
    <row r="29" spans="1:14" x14ac:dyDescent="0.2">
      <c r="A29" s="5" t="s">
        <v>265</v>
      </c>
      <c r="B29" s="5"/>
      <c r="C29" s="5"/>
      <c r="D29" s="5"/>
      <c r="E29" s="5"/>
      <c r="F29" s="5"/>
      <c r="G29" s="5" t="s">
        <v>168</v>
      </c>
      <c r="H29" s="5" t="s">
        <v>164</v>
      </c>
      <c r="I29" s="7">
        <v>365.5</v>
      </c>
      <c r="J29" s="6">
        <v>0.64300000000000002</v>
      </c>
      <c r="K29" s="6">
        <v>0.161</v>
      </c>
      <c r="L29" s="5">
        <v>1</v>
      </c>
      <c r="M29" s="5"/>
      <c r="N29" s="5"/>
    </row>
    <row r="30" spans="1:14" x14ac:dyDescent="0.2">
      <c r="A30" s="5" t="s">
        <v>266</v>
      </c>
      <c r="B30" s="5"/>
      <c r="C30" s="5"/>
      <c r="D30" s="5"/>
      <c r="E30" s="5"/>
      <c r="F30" s="5"/>
      <c r="G30" s="5" t="s">
        <v>168</v>
      </c>
      <c r="H30" s="5" t="s">
        <v>164</v>
      </c>
      <c r="I30" s="7">
        <v>325.5</v>
      </c>
      <c r="J30" s="6">
        <v>0.58699999999999997</v>
      </c>
      <c r="K30" s="6">
        <v>0.161</v>
      </c>
      <c r="L30" s="5">
        <v>1</v>
      </c>
      <c r="M30" s="5"/>
      <c r="N30" s="5"/>
    </row>
    <row r="31" spans="1:14" x14ac:dyDescent="0.2">
      <c r="A31" s="5" t="s">
        <v>281</v>
      </c>
      <c r="B31" s="5"/>
      <c r="C31" s="5"/>
      <c r="D31" s="5"/>
      <c r="E31" s="5"/>
      <c r="F31" s="5"/>
      <c r="G31" s="5" t="s">
        <v>168</v>
      </c>
      <c r="H31" s="5" t="s">
        <v>164</v>
      </c>
      <c r="I31" s="7">
        <v>432.5</v>
      </c>
      <c r="J31" s="6">
        <v>4.8000000000000001E-2</v>
      </c>
      <c r="K31" s="6">
        <v>0.161</v>
      </c>
      <c r="L31" s="5">
        <v>1</v>
      </c>
      <c r="M31" s="5"/>
      <c r="N31" s="5"/>
    </row>
  </sheetData>
  <autoFilter ref="A1:N22" xr:uid="{9CF2972B-4C1C-9846-AC47-04EC5DBA33A6}"/>
  <conditionalFormatting sqref="B2:B22">
    <cfRule type="colorScale" priority="1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2:C22">
    <cfRule type="colorScale" priority="1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2:D22">
    <cfRule type="colorScale" priority="1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2:E22">
    <cfRule type="colorScale" priority="1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2:F22">
    <cfRule type="colorScale" priority="1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I2:I31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J2:K31">
    <cfRule type="colorScale" priority="2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2:M22">
    <cfRule type="colorScale" priority="19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N2:N22">
    <cfRule type="colorScale" priority="1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CFEE9F-D8DA-6449-B433-B5E0E77E761F}">
  <sheetPr>
    <tabColor rgb="FFFF0000"/>
  </sheetPr>
  <dimension ref="A1:M55"/>
  <sheetViews>
    <sheetView zoomScale="83" workbookViewId="0">
      <selection activeCell="H5" sqref="H5"/>
    </sheetView>
  </sheetViews>
  <sheetFormatPr baseColWidth="10" defaultRowHeight="15" x14ac:dyDescent="0.2"/>
  <cols>
    <col min="1" max="1" width="15.83203125" bestFit="1" customWidth="1"/>
    <col min="2" max="2" width="9" bestFit="1" customWidth="1"/>
    <col min="3" max="3" width="7.5" bestFit="1" customWidth="1"/>
    <col min="4" max="4" width="7.1640625" bestFit="1" customWidth="1"/>
    <col min="5" max="5" width="12.33203125" bestFit="1" customWidth="1"/>
    <col min="6" max="6" width="14.1640625" bestFit="1" customWidth="1"/>
    <col min="7" max="7" width="12.6640625" bestFit="1" customWidth="1"/>
    <col min="8" max="8" width="13.6640625" bestFit="1" customWidth="1"/>
    <col min="9" max="9" width="9.33203125" bestFit="1" customWidth="1"/>
    <col min="10" max="10" width="7.83203125" bestFit="1" customWidth="1"/>
    <col min="11" max="11" width="6.5" bestFit="1" customWidth="1"/>
    <col min="12" max="12" width="9" bestFit="1" customWidth="1"/>
    <col min="13" max="13" width="11.6640625" bestFit="1" customWidth="1"/>
  </cols>
  <sheetData>
    <row r="1" spans="1:13" x14ac:dyDescent="0.2">
      <c r="A1" s="1" t="s">
        <v>0</v>
      </c>
      <c r="B1" s="1" t="s">
        <v>5</v>
      </c>
      <c r="C1" s="1" t="s">
        <v>6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  <c r="I1" s="1" t="s">
        <v>14</v>
      </c>
      <c r="J1" s="1" t="s">
        <v>15</v>
      </c>
      <c r="K1" s="1" t="s">
        <v>16</v>
      </c>
      <c r="L1" s="1" t="s">
        <v>17</v>
      </c>
      <c r="M1" s="1" t="s">
        <v>18</v>
      </c>
    </row>
    <row r="2" spans="1:13" x14ac:dyDescent="0.2">
      <c r="A2" s="5" t="s">
        <v>47</v>
      </c>
      <c r="B2" s="9">
        <v>1300.5</v>
      </c>
      <c r="C2" s="5">
        <v>9.5</v>
      </c>
      <c r="D2" s="7">
        <v>188.05</v>
      </c>
      <c r="E2" s="8">
        <v>11.06</v>
      </c>
      <c r="F2" s="5" t="s">
        <v>168</v>
      </c>
      <c r="G2" s="5" t="s">
        <v>164</v>
      </c>
      <c r="H2" s="7">
        <v>445.5</v>
      </c>
      <c r="I2" s="5"/>
      <c r="J2" s="5"/>
      <c r="K2" s="5">
        <v>0</v>
      </c>
      <c r="L2" s="5">
        <v>1</v>
      </c>
      <c r="M2" s="5" t="s">
        <v>188</v>
      </c>
    </row>
    <row r="3" spans="1:13" x14ac:dyDescent="0.2">
      <c r="A3" s="5" t="s">
        <v>54</v>
      </c>
      <c r="B3" s="9">
        <v>1250.5</v>
      </c>
      <c r="C3" s="5">
        <v>9.5</v>
      </c>
      <c r="D3" s="7">
        <v>183.05</v>
      </c>
      <c r="E3" s="8">
        <v>10.77</v>
      </c>
      <c r="F3" s="5" t="s">
        <v>168</v>
      </c>
      <c r="G3" s="5" t="s">
        <v>164</v>
      </c>
      <c r="H3" s="7">
        <v>390.5</v>
      </c>
      <c r="I3" s="5"/>
      <c r="J3" s="5"/>
      <c r="K3" s="5">
        <v>0</v>
      </c>
      <c r="L3" s="5">
        <v>3</v>
      </c>
      <c r="M3" s="5" t="s">
        <v>195</v>
      </c>
    </row>
    <row r="4" spans="1:13" x14ac:dyDescent="0.2">
      <c r="A4" s="5" t="s">
        <v>52</v>
      </c>
      <c r="B4" s="9">
        <v>1200.5</v>
      </c>
      <c r="C4" s="5">
        <v>7.5</v>
      </c>
      <c r="D4" s="7">
        <v>166.05</v>
      </c>
      <c r="E4" s="8">
        <v>9.77</v>
      </c>
      <c r="F4" s="5" t="s">
        <v>168</v>
      </c>
      <c r="G4" s="5" t="s">
        <v>164</v>
      </c>
      <c r="H4" s="7">
        <v>399.5</v>
      </c>
      <c r="I4" s="5"/>
      <c r="J4" s="5"/>
      <c r="K4" s="5">
        <v>0</v>
      </c>
      <c r="L4" s="5">
        <v>6</v>
      </c>
      <c r="M4" s="5" t="s">
        <v>193</v>
      </c>
    </row>
    <row r="5" spans="1:13" x14ac:dyDescent="0.2">
      <c r="A5" s="5" t="s">
        <v>60</v>
      </c>
      <c r="B5" s="9">
        <v>1200.5</v>
      </c>
      <c r="C5" s="5">
        <v>5.5</v>
      </c>
      <c r="D5" s="7">
        <v>154.05000000000001</v>
      </c>
      <c r="E5" s="8">
        <v>9.06</v>
      </c>
      <c r="F5" s="5" t="s">
        <v>168</v>
      </c>
      <c r="G5" s="5" t="s">
        <v>164</v>
      </c>
      <c r="H5" s="7">
        <v>415.5</v>
      </c>
      <c r="I5" s="5"/>
      <c r="J5" s="5"/>
      <c r="K5" s="5">
        <v>0</v>
      </c>
      <c r="L5" s="5">
        <v>8</v>
      </c>
      <c r="M5" s="5" t="s">
        <v>200</v>
      </c>
    </row>
    <row r="6" spans="1:13" x14ac:dyDescent="0.2">
      <c r="A6" s="5" t="s">
        <v>55</v>
      </c>
      <c r="B6" s="9">
        <v>1150.5</v>
      </c>
      <c r="C6" s="5">
        <v>7.5</v>
      </c>
      <c r="D6" s="7">
        <v>161.05000000000001</v>
      </c>
      <c r="E6" s="8">
        <v>9.4700000000000006</v>
      </c>
      <c r="F6" s="5" t="s">
        <v>167</v>
      </c>
      <c r="G6" s="5" t="s">
        <v>164</v>
      </c>
      <c r="H6" s="7">
        <v>331.5</v>
      </c>
      <c r="I6" s="5"/>
      <c r="J6" s="5"/>
      <c r="K6" s="5">
        <v>0</v>
      </c>
      <c r="L6" s="5">
        <v>9</v>
      </c>
      <c r="M6" s="5" t="s">
        <v>196</v>
      </c>
    </row>
    <row r="7" spans="1:13" x14ac:dyDescent="0.2">
      <c r="A7" s="5" t="s">
        <v>59</v>
      </c>
      <c r="B7" s="9">
        <v>1100.5</v>
      </c>
      <c r="C7" s="5">
        <v>8.5</v>
      </c>
      <c r="D7" s="7">
        <v>162.05000000000001</v>
      </c>
      <c r="E7" s="8">
        <v>9.5299999999999994</v>
      </c>
      <c r="F7" s="5" t="s">
        <v>167</v>
      </c>
      <c r="G7" s="5" t="s">
        <v>165</v>
      </c>
      <c r="H7" s="7">
        <v>431.5</v>
      </c>
      <c r="I7" s="5"/>
      <c r="J7" s="5"/>
      <c r="K7" s="5">
        <v>0</v>
      </c>
      <c r="L7" s="5">
        <v>10</v>
      </c>
      <c r="M7" s="5" t="s">
        <v>199</v>
      </c>
    </row>
    <row r="8" spans="1:13" x14ac:dyDescent="0.2">
      <c r="A8" s="5" t="s">
        <v>69</v>
      </c>
      <c r="B8" s="9">
        <v>1125.5</v>
      </c>
      <c r="C8" s="5">
        <v>6.5</v>
      </c>
      <c r="D8" s="7">
        <v>152.55000000000001</v>
      </c>
      <c r="E8" s="8">
        <v>8.9700000000000006</v>
      </c>
      <c r="F8" s="5" t="s">
        <v>168</v>
      </c>
      <c r="G8" s="5" t="s">
        <v>164</v>
      </c>
      <c r="H8" s="7">
        <v>399.5</v>
      </c>
      <c r="I8" s="5"/>
      <c r="J8" s="5"/>
      <c r="K8" s="5">
        <v>0</v>
      </c>
      <c r="L8" s="5">
        <v>13</v>
      </c>
      <c r="M8" s="5" t="s">
        <v>208</v>
      </c>
    </row>
    <row r="9" spans="1:13" x14ac:dyDescent="0.2">
      <c r="A9" s="5" t="s">
        <v>48</v>
      </c>
      <c r="B9" s="9">
        <v>1150.5</v>
      </c>
      <c r="C9" s="5">
        <v>6.5</v>
      </c>
      <c r="D9" s="7">
        <v>155.05000000000001</v>
      </c>
      <c r="E9" s="8">
        <v>9.1199999999999992</v>
      </c>
      <c r="F9" s="5" t="s">
        <v>167</v>
      </c>
      <c r="G9" s="5" t="s">
        <v>164</v>
      </c>
      <c r="H9" s="7">
        <v>389.5</v>
      </c>
      <c r="I9" s="5"/>
      <c r="J9" s="5"/>
      <c r="K9" s="5">
        <v>0</v>
      </c>
      <c r="L9" s="5">
        <v>14</v>
      </c>
      <c r="M9" s="5" t="s">
        <v>189</v>
      </c>
    </row>
    <row r="10" spans="1:13" x14ac:dyDescent="0.2">
      <c r="A10" s="5" t="s">
        <v>61</v>
      </c>
      <c r="B10" s="9">
        <v>1100.5</v>
      </c>
      <c r="C10" s="5">
        <v>7.5</v>
      </c>
      <c r="D10" s="7">
        <v>156.05000000000001</v>
      </c>
      <c r="E10" s="8">
        <v>9.18</v>
      </c>
      <c r="F10" s="5" t="s">
        <v>168</v>
      </c>
      <c r="G10" s="5" t="s">
        <v>164</v>
      </c>
      <c r="H10" s="7">
        <v>432.5</v>
      </c>
      <c r="I10" s="5"/>
      <c r="J10" s="5"/>
      <c r="K10" s="5">
        <v>0</v>
      </c>
      <c r="L10" s="5">
        <v>15</v>
      </c>
      <c r="M10" s="5" t="s">
        <v>201</v>
      </c>
    </row>
    <row r="11" spans="1:13" x14ac:dyDescent="0.2">
      <c r="A11" s="5" t="s">
        <v>70</v>
      </c>
      <c r="B11" s="9">
        <v>1125.5</v>
      </c>
      <c r="C11" s="5">
        <v>7.5</v>
      </c>
      <c r="D11" s="7">
        <v>158.55000000000001</v>
      </c>
      <c r="E11" s="8">
        <v>9.33</v>
      </c>
      <c r="F11" s="5" t="s">
        <v>169</v>
      </c>
      <c r="G11" s="5" t="s">
        <v>164</v>
      </c>
      <c r="H11" s="7">
        <v>389.5</v>
      </c>
      <c r="I11" s="5"/>
      <c r="J11" s="5"/>
      <c r="K11" s="5">
        <v>0</v>
      </c>
      <c r="L11" s="5">
        <v>16</v>
      </c>
      <c r="M11" s="5" t="s">
        <v>209</v>
      </c>
    </row>
    <row r="12" spans="1:13" x14ac:dyDescent="0.2">
      <c r="A12" s="5" t="s">
        <v>80</v>
      </c>
      <c r="B12" s="9">
        <v>975.5</v>
      </c>
      <c r="C12" s="5">
        <v>7.5</v>
      </c>
      <c r="D12" s="7">
        <v>143.55000000000001</v>
      </c>
      <c r="E12" s="8">
        <v>8.44</v>
      </c>
      <c r="F12" s="5" t="s">
        <v>168</v>
      </c>
      <c r="G12" s="5" t="s">
        <v>164</v>
      </c>
      <c r="H12" s="7">
        <v>445.5</v>
      </c>
      <c r="I12" s="5"/>
      <c r="J12" s="5"/>
      <c r="K12" s="5">
        <v>0</v>
      </c>
      <c r="L12" s="5">
        <v>24</v>
      </c>
      <c r="M12" s="5" t="s">
        <v>219</v>
      </c>
    </row>
    <row r="13" spans="1:13" x14ac:dyDescent="0.2">
      <c r="A13" s="5" t="s">
        <v>62</v>
      </c>
      <c r="B13" s="9">
        <v>975.5</v>
      </c>
      <c r="C13" s="5">
        <v>7.5</v>
      </c>
      <c r="D13" s="7">
        <v>143.55000000000001</v>
      </c>
      <c r="E13" s="8">
        <v>8.44</v>
      </c>
      <c r="F13" s="5" t="s">
        <v>167</v>
      </c>
      <c r="G13" s="5" t="s">
        <v>164</v>
      </c>
      <c r="H13" s="7">
        <v>395.5</v>
      </c>
      <c r="I13" s="5"/>
      <c r="J13" s="5"/>
      <c r="K13" s="5">
        <v>0</v>
      </c>
      <c r="L13" s="5">
        <v>25</v>
      </c>
      <c r="M13" s="5" t="s">
        <v>202</v>
      </c>
    </row>
    <row r="14" spans="1:13" x14ac:dyDescent="0.2">
      <c r="A14" s="5" t="s">
        <v>64</v>
      </c>
      <c r="B14" s="9">
        <v>1025.5</v>
      </c>
      <c r="C14" s="5">
        <v>6.5</v>
      </c>
      <c r="D14" s="7">
        <v>142.55000000000001</v>
      </c>
      <c r="E14" s="8">
        <v>8.39</v>
      </c>
      <c r="F14" s="5" t="s">
        <v>169</v>
      </c>
      <c r="G14" s="5" t="s">
        <v>165</v>
      </c>
      <c r="H14" s="7">
        <v>403.5</v>
      </c>
      <c r="I14" s="5"/>
      <c r="J14" s="5"/>
      <c r="K14" s="5">
        <v>0</v>
      </c>
      <c r="L14" s="5">
        <v>26</v>
      </c>
      <c r="M14" s="5" t="s">
        <v>203</v>
      </c>
    </row>
    <row r="15" spans="1:13" x14ac:dyDescent="0.2">
      <c r="A15" s="5" t="s">
        <v>78</v>
      </c>
      <c r="B15" s="9">
        <v>950.5</v>
      </c>
      <c r="C15" s="5">
        <v>8.5</v>
      </c>
      <c r="D15" s="7">
        <v>147.05000000000001</v>
      </c>
      <c r="E15" s="8">
        <v>8.65</v>
      </c>
      <c r="F15" s="5" t="s">
        <v>168</v>
      </c>
      <c r="G15" s="5" t="s">
        <v>164</v>
      </c>
      <c r="H15" s="7">
        <v>415.5</v>
      </c>
      <c r="I15" s="5"/>
      <c r="J15" s="5"/>
      <c r="K15" s="5">
        <v>0</v>
      </c>
      <c r="L15" s="5">
        <v>27</v>
      </c>
      <c r="M15" s="5" t="s">
        <v>217</v>
      </c>
    </row>
    <row r="16" spans="1:13" x14ac:dyDescent="0.2">
      <c r="A16" s="5" t="s">
        <v>115</v>
      </c>
      <c r="B16" s="9">
        <v>975.5</v>
      </c>
      <c r="C16" s="5"/>
      <c r="D16" s="7">
        <v>98.55</v>
      </c>
      <c r="E16" s="8">
        <v>5.8</v>
      </c>
      <c r="F16" s="5" t="s">
        <v>168</v>
      </c>
      <c r="G16" s="5" t="s">
        <v>164</v>
      </c>
      <c r="H16" s="7">
        <v>389.5</v>
      </c>
      <c r="I16" s="5"/>
      <c r="J16" s="5"/>
      <c r="K16" s="5">
        <v>0</v>
      </c>
      <c r="L16" s="5">
        <v>34</v>
      </c>
      <c r="M16" s="5" t="s">
        <v>244</v>
      </c>
    </row>
    <row r="17" spans="1:13" x14ac:dyDescent="0.2">
      <c r="A17" s="5" t="s">
        <v>72</v>
      </c>
      <c r="B17" s="9">
        <v>925.5</v>
      </c>
      <c r="C17" s="5">
        <v>4.5</v>
      </c>
      <c r="D17" s="7">
        <v>120.55</v>
      </c>
      <c r="E17" s="8">
        <v>7.09</v>
      </c>
      <c r="F17" s="5" t="s">
        <v>168</v>
      </c>
      <c r="G17" s="5" t="s">
        <v>164</v>
      </c>
      <c r="H17" s="7">
        <v>335.5</v>
      </c>
      <c r="I17" s="5"/>
      <c r="J17" s="5"/>
      <c r="K17" s="5">
        <v>0</v>
      </c>
      <c r="L17" s="5">
        <v>36</v>
      </c>
      <c r="M17" s="5" t="s">
        <v>211</v>
      </c>
    </row>
    <row r="18" spans="1:13" x14ac:dyDescent="0.2">
      <c r="A18" s="5" t="s">
        <v>56</v>
      </c>
      <c r="B18" s="9">
        <v>950.5</v>
      </c>
      <c r="C18" s="5">
        <v>7.5</v>
      </c>
      <c r="D18" s="7">
        <v>141.05000000000001</v>
      </c>
      <c r="E18" s="8">
        <v>8.3000000000000007</v>
      </c>
      <c r="F18" s="5" t="s">
        <v>167</v>
      </c>
      <c r="G18" s="5" t="s">
        <v>164</v>
      </c>
      <c r="H18" s="7">
        <v>425.5</v>
      </c>
      <c r="I18" s="5"/>
      <c r="J18" s="5"/>
      <c r="K18" s="5">
        <v>0</v>
      </c>
      <c r="L18" s="5">
        <v>45</v>
      </c>
      <c r="M18" s="5" t="s">
        <v>197</v>
      </c>
    </row>
    <row r="19" spans="1:13" x14ac:dyDescent="0.2">
      <c r="A19" s="5" t="s">
        <v>51</v>
      </c>
      <c r="B19" s="9">
        <v>975.5</v>
      </c>
      <c r="C19" s="5">
        <v>6.5</v>
      </c>
      <c r="D19" s="7">
        <v>137.55000000000001</v>
      </c>
      <c r="E19" s="8">
        <v>8.09</v>
      </c>
      <c r="F19" s="5" t="s">
        <v>167</v>
      </c>
      <c r="G19" s="5" t="s">
        <v>166</v>
      </c>
      <c r="H19" s="7">
        <v>400.5</v>
      </c>
      <c r="I19" s="5"/>
      <c r="J19" s="5"/>
      <c r="K19" s="5">
        <v>0</v>
      </c>
      <c r="L19" s="5">
        <v>46</v>
      </c>
      <c r="M19" s="5" t="s">
        <v>192</v>
      </c>
    </row>
    <row r="20" spans="1:13" x14ac:dyDescent="0.2">
      <c r="A20" s="5" t="s">
        <v>103</v>
      </c>
      <c r="B20" s="9">
        <v>900.5</v>
      </c>
      <c r="C20" s="5"/>
      <c r="D20" s="7">
        <v>91.05</v>
      </c>
      <c r="E20" s="8">
        <v>5.36</v>
      </c>
      <c r="F20" s="5" t="s">
        <v>168</v>
      </c>
      <c r="G20" s="5" t="s">
        <v>164</v>
      </c>
      <c r="H20" s="7">
        <v>435.5</v>
      </c>
      <c r="I20" s="5"/>
      <c r="J20" s="5"/>
      <c r="K20" s="5">
        <v>0</v>
      </c>
      <c r="L20" s="5">
        <v>47</v>
      </c>
      <c r="M20" s="5" t="s">
        <v>235</v>
      </c>
    </row>
    <row r="21" spans="1:13" x14ac:dyDescent="0.2">
      <c r="A21" s="5" t="s">
        <v>79</v>
      </c>
      <c r="B21" s="9">
        <v>950.5</v>
      </c>
      <c r="C21" s="5">
        <v>6.5</v>
      </c>
      <c r="D21" s="7">
        <v>135.05000000000001</v>
      </c>
      <c r="E21" s="8">
        <v>7.94</v>
      </c>
      <c r="F21" s="5" t="s">
        <v>167</v>
      </c>
      <c r="G21" s="5" t="s">
        <v>165</v>
      </c>
      <c r="H21" s="7">
        <v>379.5</v>
      </c>
      <c r="I21" s="5"/>
      <c r="J21" s="5"/>
      <c r="K21" s="5">
        <v>0</v>
      </c>
      <c r="L21" s="5">
        <v>48</v>
      </c>
      <c r="M21" s="5" t="s">
        <v>218</v>
      </c>
    </row>
    <row r="22" spans="1:13" x14ac:dyDescent="0.2">
      <c r="A22" s="5" t="s">
        <v>63</v>
      </c>
      <c r="B22" s="9">
        <v>975.5</v>
      </c>
      <c r="C22" s="5">
        <v>6.5</v>
      </c>
      <c r="D22" s="7">
        <v>137.55000000000001</v>
      </c>
      <c r="E22" s="8">
        <v>8.09</v>
      </c>
      <c r="F22" s="5" t="s">
        <v>167</v>
      </c>
      <c r="G22" s="5" t="s">
        <v>164</v>
      </c>
      <c r="H22" s="7">
        <v>399.5</v>
      </c>
      <c r="I22" s="5"/>
      <c r="J22" s="5"/>
      <c r="K22" s="5">
        <v>0</v>
      </c>
      <c r="L22" s="5">
        <v>49</v>
      </c>
      <c r="M22" s="5" t="s">
        <v>293</v>
      </c>
    </row>
    <row r="23" spans="1:13" x14ac:dyDescent="0.2">
      <c r="A23" s="5" t="s">
        <v>49</v>
      </c>
      <c r="B23" s="9">
        <v>900.5</v>
      </c>
      <c r="C23" s="5">
        <v>4.5</v>
      </c>
      <c r="D23" s="7">
        <v>118.05</v>
      </c>
      <c r="E23" s="8">
        <v>6.94</v>
      </c>
      <c r="F23" s="5" t="s">
        <v>169</v>
      </c>
      <c r="G23" s="5" t="s">
        <v>165</v>
      </c>
      <c r="H23" s="7">
        <v>452.5</v>
      </c>
      <c r="I23" s="5"/>
      <c r="J23" s="5"/>
      <c r="K23" s="5">
        <v>0</v>
      </c>
      <c r="L23" s="5">
        <v>53</v>
      </c>
      <c r="M23" s="5" t="s">
        <v>190</v>
      </c>
    </row>
    <row r="24" spans="1:13" x14ac:dyDescent="0.2">
      <c r="A24" s="5" t="s">
        <v>68</v>
      </c>
      <c r="B24" s="9">
        <v>875.5</v>
      </c>
      <c r="C24" s="5">
        <v>6.5</v>
      </c>
      <c r="D24" s="7">
        <v>127.55</v>
      </c>
      <c r="E24" s="8">
        <v>7.5</v>
      </c>
      <c r="F24" s="5" t="s">
        <v>168</v>
      </c>
      <c r="G24" s="5" t="s">
        <v>164</v>
      </c>
      <c r="H24" s="7">
        <v>403.5</v>
      </c>
      <c r="I24" s="5"/>
      <c r="J24" s="5"/>
      <c r="K24" s="5">
        <v>0</v>
      </c>
      <c r="L24" s="5">
        <v>54</v>
      </c>
      <c r="M24" s="5" t="s">
        <v>207</v>
      </c>
    </row>
    <row r="25" spans="1:13" x14ac:dyDescent="0.2">
      <c r="A25" s="5" t="s">
        <v>114</v>
      </c>
      <c r="B25" s="9">
        <v>925.5</v>
      </c>
      <c r="C25" s="5"/>
      <c r="D25" s="7">
        <v>93.55</v>
      </c>
      <c r="E25" s="8">
        <v>5.5</v>
      </c>
      <c r="F25" s="5" t="s">
        <v>167</v>
      </c>
      <c r="G25" s="5" t="s">
        <v>165</v>
      </c>
      <c r="H25" s="7">
        <v>359.5</v>
      </c>
      <c r="I25" s="5"/>
      <c r="J25" s="5"/>
      <c r="K25" s="5">
        <v>0</v>
      </c>
      <c r="L25" s="5">
        <v>55</v>
      </c>
      <c r="M25" s="5" t="s">
        <v>243</v>
      </c>
    </row>
    <row r="26" spans="1:13" x14ac:dyDescent="0.2">
      <c r="A26" s="5" t="s">
        <v>58</v>
      </c>
      <c r="B26" s="9">
        <v>875.5</v>
      </c>
      <c r="C26" s="5">
        <v>5.5</v>
      </c>
      <c r="D26" s="7">
        <v>121.55</v>
      </c>
      <c r="E26" s="8">
        <v>7.15</v>
      </c>
      <c r="F26" s="5" t="s">
        <v>168</v>
      </c>
      <c r="G26" s="5" t="s">
        <v>164</v>
      </c>
      <c r="H26" s="7">
        <v>432.5</v>
      </c>
      <c r="I26" s="5"/>
      <c r="J26" s="5"/>
      <c r="K26" s="5">
        <v>0</v>
      </c>
      <c r="L26" s="5">
        <v>56</v>
      </c>
      <c r="M26" s="5" t="s">
        <v>241</v>
      </c>
    </row>
    <row r="27" spans="1:13" x14ac:dyDescent="0.2">
      <c r="A27" s="5" t="s">
        <v>87</v>
      </c>
      <c r="B27" s="9">
        <v>925.5</v>
      </c>
      <c r="C27" s="5">
        <v>4.5</v>
      </c>
      <c r="D27" s="7">
        <v>120.55</v>
      </c>
      <c r="E27" s="8">
        <v>7.09</v>
      </c>
      <c r="F27" s="5" t="s">
        <v>167</v>
      </c>
      <c r="G27" s="5" t="s">
        <v>164</v>
      </c>
      <c r="H27" s="7">
        <v>395.5</v>
      </c>
      <c r="I27" s="5"/>
      <c r="J27" s="5"/>
      <c r="K27" s="5">
        <v>0</v>
      </c>
      <c r="L27" s="5">
        <v>57</v>
      </c>
      <c r="M27" s="5" t="s">
        <v>226</v>
      </c>
    </row>
    <row r="28" spans="1:13" x14ac:dyDescent="0.2">
      <c r="A28" s="5" t="s">
        <v>112</v>
      </c>
      <c r="B28" s="9">
        <v>900.5</v>
      </c>
      <c r="C28" s="5"/>
      <c r="D28" s="7">
        <v>91.05</v>
      </c>
      <c r="E28" s="8">
        <v>5.36</v>
      </c>
      <c r="F28" s="5" t="s">
        <v>168</v>
      </c>
      <c r="G28" s="5" t="s">
        <v>164</v>
      </c>
      <c r="H28" s="7">
        <v>325.5</v>
      </c>
      <c r="I28" s="5"/>
      <c r="J28" s="5"/>
      <c r="K28" s="5">
        <v>0</v>
      </c>
      <c r="L28" s="5">
        <v>58</v>
      </c>
      <c r="M28" s="5" t="s">
        <v>241</v>
      </c>
    </row>
    <row r="29" spans="1:13" x14ac:dyDescent="0.2">
      <c r="A29" s="5" t="s">
        <v>84</v>
      </c>
      <c r="B29" s="9">
        <v>900.5</v>
      </c>
      <c r="C29" s="5">
        <v>5.5</v>
      </c>
      <c r="D29" s="7">
        <v>124.05</v>
      </c>
      <c r="E29" s="8">
        <v>7.3</v>
      </c>
      <c r="F29" s="5" t="s">
        <v>167</v>
      </c>
      <c r="G29" s="5" t="s">
        <v>165</v>
      </c>
      <c r="H29" s="7">
        <v>431.5</v>
      </c>
      <c r="I29" s="5"/>
      <c r="J29" s="5"/>
      <c r="K29" s="5">
        <v>0</v>
      </c>
      <c r="L29" s="5">
        <v>59</v>
      </c>
      <c r="M29" s="5" t="s">
        <v>223</v>
      </c>
    </row>
    <row r="30" spans="1:13" x14ac:dyDescent="0.2">
      <c r="A30" s="5" t="s">
        <v>53</v>
      </c>
      <c r="B30" s="9">
        <v>900.5</v>
      </c>
      <c r="C30" s="5">
        <v>5.5</v>
      </c>
      <c r="D30" s="7">
        <v>124.05</v>
      </c>
      <c r="E30" s="8">
        <v>7.3</v>
      </c>
      <c r="F30" s="5" t="s">
        <v>168</v>
      </c>
      <c r="G30" s="5" t="s">
        <v>164</v>
      </c>
      <c r="H30" s="7">
        <v>399.5</v>
      </c>
      <c r="I30" s="5"/>
      <c r="J30" s="5"/>
      <c r="K30" s="5">
        <v>0</v>
      </c>
      <c r="L30" s="5">
        <v>60</v>
      </c>
      <c r="M30" s="5" t="s">
        <v>194</v>
      </c>
    </row>
    <row r="31" spans="1:13" x14ac:dyDescent="0.2">
      <c r="A31" s="5" t="s">
        <v>86</v>
      </c>
      <c r="B31" s="9">
        <v>875.5</v>
      </c>
      <c r="C31" s="5">
        <v>5.5</v>
      </c>
      <c r="D31" s="7">
        <v>121.55</v>
      </c>
      <c r="E31" s="8">
        <v>7.15</v>
      </c>
      <c r="F31" s="5" t="s">
        <v>167</v>
      </c>
      <c r="G31" s="5" t="s">
        <v>164</v>
      </c>
      <c r="H31" s="7">
        <v>399.5</v>
      </c>
      <c r="I31" s="5"/>
      <c r="J31" s="5"/>
      <c r="K31" s="5">
        <v>0</v>
      </c>
      <c r="L31" s="5">
        <v>64</v>
      </c>
      <c r="M31" s="5" t="s">
        <v>225</v>
      </c>
    </row>
    <row r="32" spans="1:13" x14ac:dyDescent="0.2">
      <c r="A32" s="5" t="s">
        <v>76</v>
      </c>
      <c r="B32" s="9">
        <v>800.5</v>
      </c>
      <c r="C32" s="5">
        <v>4.5</v>
      </c>
      <c r="D32" s="7">
        <v>108.05</v>
      </c>
      <c r="E32" s="8">
        <v>6.36</v>
      </c>
      <c r="F32" s="5" t="s">
        <v>168</v>
      </c>
      <c r="G32" s="5" t="s">
        <v>164</v>
      </c>
      <c r="H32" s="7">
        <v>368.5</v>
      </c>
      <c r="I32" s="6">
        <v>0.93700000000000006</v>
      </c>
      <c r="J32" s="6">
        <v>0.7</v>
      </c>
      <c r="K32" s="5">
        <v>1</v>
      </c>
      <c r="L32" s="5">
        <v>65</v>
      </c>
      <c r="M32" s="5" t="s">
        <v>215</v>
      </c>
    </row>
    <row r="33" spans="1:13" x14ac:dyDescent="0.2">
      <c r="A33" s="5" t="s">
        <v>74</v>
      </c>
      <c r="B33" s="9">
        <v>750.5</v>
      </c>
      <c r="C33" s="5">
        <v>4.5</v>
      </c>
      <c r="D33" s="7">
        <v>103.05</v>
      </c>
      <c r="E33" s="8">
        <v>6.06</v>
      </c>
      <c r="F33" s="5" t="s">
        <v>167</v>
      </c>
      <c r="G33" s="5" t="s">
        <v>164</v>
      </c>
      <c r="H33" s="7">
        <v>389.5</v>
      </c>
      <c r="I33" s="6">
        <v>0.88600000000000001</v>
      </c>
      <c r="J33" s="6">
        <v>0.41</v>
      </c>
      <c r="K33" s="5">
        <v>1</v>
      </c>
      <c r="L33" s="5">
        <v>66</v>
      </c>
      <c r="M33" s="5" t="s">
        <v>213</v>
      </c>
    </row>
    <row r="34" spans="1:13" x14ac:dyDescent="0.2">
      <c r="A34" s="5" t="s">
        <v>88</v>
      </c>
      <c r="B34" s="9">
        <v>825.5</v>
      </c>
      <c r="C34" s="5">
        <v>4.5</v>
      </c>
      <c r="D34" s="7">
        <v>110.55</v>
      </c>
      <c r="E34" s="8">
        <v>6.5</v>
      </c>
      <c r="F34" s="5" t="s">
        <v>167</v>
      </c>
      <c r="G34" s="5" t="s">
        <v>165</v>
      </c>
      <c r="H34" s="7">
        <v>359.5</v>
      </c>
      <c r="I34" s="6"/>
      <c r="J34" s="6"/>
      <c r="K34" s="5">
        <v>0</v>
      </c>
      <c r="L34" s="5">
        <v>74</v>
      </c>
      <c r="M34" s="5" t="s">
        <v>227</v>
      </c>
    </row>
    <row r="35" spans="1:13" x14ac:dyDescent="0.2">
      <c r="A35" s="5" t="s">
        <v>82</v>
      </c>
      <c r="B35" s="9">
        <v>825.5</v>
      </c>
      <c r="C35" s="5">
        <v>3.5</v>
      </c>
      <c r="D35" s="7">
        <v>104.55</v>
      </c>
      <c r="E35" s="8">
        <v>6.15</v>
      </c>
      <c r="F35" s="5" t="s">
        <v>168</v>
      </c>
      <c r="G35" s="5" t="s">
        <v>164</v>
      </c>
      <c r="H35" s="7">
        <v>331.5</v>
      </c>
      <c r="I35" s="6"/>
      <c r="J35" s="6"/>
      <c r="K35" s="5">
        <v>0</v>
      </c>
      <c r="L35" s="5">
        <v>75</v>
      </c>
      <c r="M35" s="5" t="s">
        <v>221</v>
      </c>
    </row>
    <row r="36" spans="1:13" x14ac:dyDescent="0.2">
      <c r="A36" s="5" t="s">
        <v>89</v>
      </c>
      <c r="B36" s="9">
        <v>700.5</v>
      </c>
      <c r="C36" s="5">
        <v>5.5</v>
      </c>
      <c r="D36" s="7">
        <v>104.05</v>
      </c>
      <c r="E36" s="8">
        <v>6.12</v>
      </c>
      <c r="F36" s="5" t="s">
        <v>168</v>
      </c>
      <c r="G36" s="5" t="s">
        <v>164</v>
      </c>
      <c r="H36" s="7">
        <v>389.5</v>
      </c>
      <c r="I36" s="6"/>
      <c r="J36" s="6"/>
      <c r="K36" s="5">
        <v>0</v>
      </c>
      <c r="L36" s="5">
        <v>76</v>
      </c>
      <c r="M36" s="5" t="s">
        <v>228</v>
      </c>
    </row>
    <row r="37" spans="1:13" x14ac:dyDescent="0.2">
      <c r="A37" s="5" t="s">
        <v>73</v>
      </c>
      <c r="B37" s="9">
        <v>750.5</v>
      </c>
      <c r="C37" s="5">
        <v>4.5</v>
      </c>
      <c r="D37" s="7">
        <v>103.05</v>
      </c>
      <c r="E37" s="8">
        <v>6.06</v>
      </c>
      <c r="F37" s="5" t="s">
        <v>168</v>
      </c>
      <c r="G37" s="5" t="s">
        <v>164</v>
      </c>
      <c r="H37" s="7">
        <v>389.5</v>
      </c>
      <c r="I37" s="6"/>
      <c r="J37" s="6"/>
      <c r="K37" s="5">
        <v>0</v>
      </c>
      <c r="L37" s="5">
        <v>77</v>
      </c>
      <c r="M37" s="5" t="s">
        <v>212</v>
      </c>
    </row>
    <row r="38" spans="1:13" x14ac:dyDescent="0.2">
      <c r="A38" s="5" t="s">
        <v>75</v>
      </c>
      <c r="B38" s="9">
        <v>700.5</v>
      </c>
      <c r="C38" s="5"/>
      <c r="D38" s="7">
        <v>71.05</v>
      </c>
      <c r="E38" s="8">
        <v>4.18</v>
      </c>
      <c r="F38" s="5" t="s">
        <v>167</v>
      </c>
      <c r="G38" s="5" t="s">
        <v>164</v>
      </c>
      <c r="H38" s="7">
        <v>410.5</v>
      </c>
      <c r="I38" s="6">
        <v>0.78300000000000003</v>
      </c>
      <c r="J38" s="6">
        <v>0.28999999999999998</v>
      </c>
      <c r="K38" s="5">
        <v>1</v>
      </c>
      <c r="L38" s="5">
        <v>78</v>
      </c>
      <c r="M38" s="5" t="s">
        <v>214</v>
      </c>
    </row>
    <row r="39" spans="1:13" x14ac:dyDescent="0.2">
      <c r="A39" s="5" t="s">
        <v>117</v>
      </c>
      <c r="B39" s="9">
        <v>625.5</v>
      </c>
      <c r="C39" s="5"/>
      <c r="D39" s="7">
        <v>63.55</v>
      </c>
      <c r="E39" s="8">
        <v>3.74</v>
      </c>
      <c r="F39" s="5" t="s">
        <v>168</v>
      </c>
      <c r="G39" s="5" t="s">
        <v>164</v>
      </c>
      <c r="H39" s="7">
        <v>390.5</v>
      </c>
      <c r="I39" s="6"/>
      <c r="J39" s="6"/>
      <c r="K39" s="5">
        <v>0</v>
      </c>
      <c r="L39" s="5">
        <v>79</v>
      </c>
      <c r="M39" s="5" t="s">
        <v>246</v>
      </c>
    </row>
    <row r="40" spans="1:13" x14ac:dyDescent="0.2">
      <c r="A40" s="5" t="s">
        <v>91</v>
      </c>
      <c r="B40" s="9">
        <v>875.5</v>
      </c>
      <c r="C40" s="5"/>
      <c r="D40" s="7">
        <v>88.55</v>
      </c>
      <c r="E40" s="8">
        <v>5.21</v>
      </c>
      <c r="F40" s="5" t="s">
        <v>167</v>
      </c>
      <c r="G40" s="5" t="s">
        <v>166</v>
      </c>
      <c r="H40" s="7">
        <v>415.5</v>
      </c>
      <c r="I40" s="6"/>
      <c r="J40" s="6"/>
      <c r="K40" s="5">
        <v>0</v>
      </c>
      <c r="L40" s="5">
        <v>99</v>
      </c>
      <c r="M40" s="5" t="s">
        <v>229</v>
      </c>
    </row>
    <row r="41" spans="1:13" x14ac:dyDescent="0.2">
      <c r="A41" s="5" t="s">
        <v>81</v>
      </c>
      <c r="B41" s="9">
        <v>750.5</v>
      </c>
      <c r="C41" s="5">
        <v>4.5</v>
      </c>
      <c r="D41" s="7">
        <v>103.05</v>
      </c>
      <c r="E41" s="8">
        <v>6.06</v>
      </c>
      <c r="F41" s="5" t="s">
        <v>167</v>
      </c>
      <c r="G41" s="5" t="s">
        <v>164</v>
      </c>
      <c r="H41" s="7">
        <v>457.5</v>
      </c>
      <c r="I41" s="6"/>
      <c r="J41" s="6"/>
      <c r="K41" s="5">
        <v>0</v>
      </c>
      <c r="L41" s="5">
        <v>100</v>
      </c>
      <c r="M41" s="5" t="s">
        <v>220</v>
      </c>
    </row>
    <row r="42" spans="1:13" x14ac:dyDescent="0.2">
      <c r="A42" s="5" t="s">
        <v>96</v>
      </c>
      <c r="B42" s="9">
        <v>750.5</v>
      </c>
      <c r="C42" s="5"/>
      <c r="D42" s="7">
        <v>76.05</v>
      </c>
      <c r="E42" s="8">
        <v>4.47</v>
      </c>
      <c r="F42" s="5" t="s">
        <v>168</v>
      </c>
      <c r="G42" s="5" t="s">
        <v>164</v>
      </c>
      <c r="H42" s="7">
        <v>365.5</v>
      </c>
      <c r="I42" s="6"/>
      <c r="J42" s="6"/>
      <c r="K42" s="5">
        <v>0</v>
      </c>
      <c r="L42" s="5">
        <v>101</v>
      </c>
      <c r="M42" s="5" t="s">
        <v>231</v>
      </c>
    </row>
    <row r="43" spans="1:13" x14ac:dyDescent="0.2">
      <c r="A43" s="5" t="s">
        <v>106</v>
      </c>
      <c r="B43" s="9">
        <v>700.5</v>
      </c>
      <c r="C43" s="5"/>
      <c r="D43" s="7">
        <v>71.05</v>
      </c>
      <c r="E43" s="8">
        <v>4.18</v>
      </c>
      <c r="F43" s="5" t="s">
        <v>168</v>
      </c>
      <c r="G43" s="5" t="s">
        <v>164</v>
      </c>
      <c r="H43" s="7">
        <v>331.5</v>
      </c>
      <c r="I43" s="6"/>
      <c r="J43" s="6"/>
      <c r="K43" s="5">
        <v>0</v>
      </c>
      <c r="L43" s="5">
        <v>110</v>
      </c>
      <c r="M43" s="5" t="s">
        <v>237</v>
      </c>
    </row>
    <row r="44" spans="1:13" x14ac:dyDescent="0.2">
      <c r="A44" s="5" t="s">
        <v>102</v>
      </c>
      <c r="B44" s="9">
        <v>650.5</v>
      </c>
      <c r="C44" s="5"/>
      <c r="D44" s="7">
        <v>66.05</v>
      </c>
      <c r="E44" s="8">
        <v>3.89</v>
      </c>
      <c r="F44" s="5" t="s">
        <v>168</v>
      </c>
      <c r="G44" s="5" t="s">
        <v>164</v>
      </c>
      <c r="H44" s="7">
        <v>399.5</v>
      </c>
      <c r="I44" s="6">
        <v>0.78900000000000003</v>
      </c>
      <c r="J44" s="6">
        <v>0.28999999999999998</v>
      </c>
      <c r="K44" s="5">
        <v>1</v>
      </c>
      <c r="L44" s="5">
        <v>111</v>
      </c>
      <c r="M44" s="5" t="s">
        <v>234</v>
      </c>
    </row>
    <row r="45" spans="1:13" x14ac:dyDescent="0.2">
      <c r="A45" s="5" t="s">
        <v>101</v>
      </c>
      <c r="B45" s="9">
        <v>550.5</v>
      </c>
      <c r="C45" s="5"/>
      <c r="D45" s="7">
        <v>56.05</v>
      </c>
      <c r="E45" s="8">
        <v>3.3</v>
      </c>
      <c r="F45" s="5" t="s">
        <v>168</v>
      </c>
      <c r="G45" s="5" t="s">
        <v>164</v>
      </c>
      <c r="H45" s="7">
        <v>368.5</v>
      </c>
      <c r="I45" s="5"/>
      <c r="J45" s="5"/>
      <c r="K45" s="5">
        <v>0</v>
      </c>
      <c r="L45" s="5">
        <v>136</v>
      </c>
      <c r="M45" s="5"/>
    </row>
    <row r="46" spans="1:13" x14ac:dyDescent="0.2">
      <c r="A46" s="5" t="s">
        <v>108</v>
      </c>
      <c r="B46" s="9">
        <v>550.5</v>
      </c>
      <c r="C46" s="5"/>
      <c r="D46" s="7">
        <v>56.05</v>
      </c>
      <c r="E46" s="8">
        <v>3.3</v>
      </c>
      <c r="F46" s="5" t="s">
        <v>168</v>
      </c>
      <c r="G46" s="5" t="s">
        <v>164</v>
      </c>
      <c r="H46" s="7">
        <v>368.5</v>
      </c>
      <c r="I46" s="5"/>
      <c r="J46" s="5"/>
      <c r="K46" s="5">
        <v>0</v>
      </c>
      <c r="L46" s="5">
        <v>137</v>
      </c>
      <c r="M46" s="5"/>
    </row>
    <row r="47" spans="1:13" x14ac:dyDescent="0.2">
      <c r="A47" s="5" t="s">
        <v>107</v>
      </c>
      <c r="B47" s="9">
        <v>575.5</v>
      </c>
      <c r="C47" s="5"/>
      <c r="D47" s="7">
        <v>58.55</v>
      </c>
      <c r="E47" s="8">
        <v>3.44</v>
      </c>
      <c r="F47" s="5" t="s">
        <v>168</v>
      </c>
      <c r="G47" s="5" t="s">
        <v>164</v>
      </c>
      <c r="H47" s="7">
        <v>435.5</v>
      </c>
      <c r="I47" s="5"/>
      <c r="J47" s="5"/>
      <c r="K47" s="5">
        <v>0</v>
      </c>
      <c r="L47" s="5">
        <v>139</v>
      </c>
      <c r="M47" s="5"/>
    </row>
    <row r="48" spans="1:13" x14ac:dyDescent="0.2">
      <c r="A48" s="5" t="s">
        <v>98</v>
      </c>
      <c r="B48" s="9">
        <v>525.5</v>
      </c>
      <c r="C48" s="5"/>
      <c r="D48" s="7">
        <v>53.55</v>
      </c>
      <c r="E48" s="8">
        <v>3.15</v>
      </c>
      <c r="F48" s="5" t="s">
        <v>168</v>
      </c>
      <c r="G48" s="5" t="s">
        <v>164</v>
      </c>
      <c r="H48" s="7">
        <v>403.5</v>
      </c>
      <c r="I48" s="5"/>
      <c r="J48" s="5"/>
      <c r="K48" s="5">
        <v>0</v>
      </c>
      <c r="L48" s="5">
        <v>153</v>
      </c>
      <c r="M48" s="5"/>
    </row>
    <row r="49" spans="1:13" x14ac:dyDescent="0.2">
      <c r="A49" s="5" t="s">
        <v>93</v>
      </c>
      <c r="B49" s="9">
        <v>550.5</v>
      </c>
      <c r="C49" s="5"/>
      <c r="D49" s="7">
        <v>56.05</v>
      </c>
      <c r="E49" s="8">
        <v>3.3</v>
      </c>
      <c r="F49" s="5" t="s">
        <v>169</v>
      </c>
      <c r="G49" s="5" t="s">
        <v>165</v>
      </c>
      <c r="H49" s="7">
        <v>452.5</v>
      </c>
      <c r="I49" s="5"/>
      <c r="J49" s="5"/>
      <c r="K49" s="5">
        <v>0</v>
      </c>
      <c r="L49" s="5">
        <v>155</v>
      </c>
      <c r="M49" s="5"/>
    </row>
    <row r="50" spans="1:13" x14ac:dyDescent="0.2">
      <c r="A50" s="5" t="s">
        <v>283</v>
      </c>
      <c r="B50" s="5"/>
      <c r="C50" s="5"/>
      <c r="D50" s="5"/>
      <c r="E50" s="5"/>
      <c r="F50" s="5" t="s">
        <v>167</v>
      </c>
      <c r="G50" s="5" t="s">
        <v>164</v>
      </c>
      <c r="H50" s="7">
        <v>452.5</v>
      </c>
      <c r="I50" s="6">
        <v>0.86499999999999999</v>
      </c>
      <c r="J50" s="6">
        <v>0.41</v>
      </c>
      <c r="K50" s="5">
        <v>1</v>
      </c>
      <c r="L50" s="5"/>
      <c r="M50" s="5"/>
    </row>
    <row r="51" spans="1:13" x14ac:dyDescent="0.2">
      <c r="A51" s="5" t="s">
        <v>102</v>
      </c>
      <c r="B51" s="5"/>
      <c r="C51" s="5"/>
      <c r="D51" s="5"/>
      <c r="E51" s="5"/>
      <c r="F51" s="5" t="s">
        <v>168</v>
      </c>
      <c r="G51" s="5" t="s">
        <v>164</v>
      </c>
      <c r="H51" s="7">
        <v>399.5</v>
      </c>
      <c r="I51" s="6">
        <v>0.78900000000000003</v>
      </c>
      <c r="J51" s="6">
        <v>0.28999999999999998</v>
      </c>
      <c r="K51" s="5">
        <v>1</v>
      </c>
      <c r="L51" s="5"/>
      <c r="M51" s="5"/>
    </row>
    <row r="52" spans="1:13" x14ac:dyDescent="0.2">
      <c r="A52" s="5" t="s">
        <v>284</v>
      </c>
      <c r="B52" s="5"/>
      <c r="C52" s="5"/>
      <c r="D52" s="5"/>
      <c r="E52" s="5"/>
      <c r="F52" s="5" t="s">
        <v>168</v>
      </c>
      <c r="G52" s="5" t="s">
        <v>164</v>
      </c>
      <c r="H52" s="7">
        <v>389.5</v>
      </c>
      <c r="I52" s="6">
        <v>0.72799999999999998</v>
      </c>
      <c r="J52" s="6">
        <v>0.28999999999999998</v>
      </c>
      <c r="K52" s="5">
        <v>1</v>
      </c>
      <c r="L52" s="5"/>
      <c r="M52" s="5"/>
    </row>
    <row r="53" spans="1:13" x14ac:dyDescent="0.2">
      <c r="A53" s="5" t="s">
        <v>285</v>
      </c>
      <c r="B53" s="5"/>
      <c r="C53" s="5"/>
      <c r="D53" s="5"/>
      <c r="E53" s="5"/>
      <c r="F53" s="5" t="s">
        <v>169</v>
      </c>
      <c r="G53" s="5" t="s">
        <v>165</v>
      </c>
      <c r="H53" s="7">
        <v>403.5</v>
      </c>
      <c r="I53" s="6">
        <v>0.71899999999999997</v>
      </c>
      <c r="J53" s="6">
        <v>0.28999999999999998</v>
      </c>
      <c r="K53" s="5">
        <v>1</v>
      </c>
      <c r="L53" s="5"/>
      <c r="M53" s="5"/>
    </row>
    <row r="54" spans="1:13" x14ac:dyDescent="0.2">
      <c r="A54" s="5" t="s">
        <v>286</v>
      </c>
      <c r="B54" s="5"/>
      <c r="C54" s="5"/>
      <c r="D54" s="5"/>
      <c r="E54" s="5"/>
      <c r="F54" s="5" t="s">
        <v>167</v>
      </c>
      <c r="G54" s="5" t="s">
        <v>165</v>
      </c>
      <c r="H54" s="7">
        <v>431.5</v>
      </c>
      <c r="I54" s="6">
        <v>0.67300000000000004</v>
      </c>
      <c r="J54" s="6">
        <v>0.17</v>
      </c>
      <c r="K54" s="5">
        <v>1</v>
      </c>
      <c r="L54" s="5"/>
      <c r="M54" s="5"/>
    </row>
    <row r="55" spans="1:13" x14ac:dyDescent="0.2">
      <c r="A55" s="5" t="s">
        <v>287</v>
      </c>
      <c r="B55" s="5"/>
      <c r="C55" s="5"/>
      <c r="D55" s="5"/>
      <c r="E55" s="5"/>
      <c r="F55" s="5" t="s">
        <v>168</v>
      </c>
      <c r="G55" s="5" t="s">
        <v>164</v>
      </c>
      <c r="H55" s="7">
        <v>399.5</v>
      </c>
      <c r="I55" s="6">
        <v>0.61</v>
      </c>
      <c r="J55" s="6">
        <v>0.17</v>
      </c>
      <c r="K55" s="5">
        <v>1</v>
      </c>
      <c r="L55" s="5"/>
      <c r="M55" s="5"/>
    </row>
  </sheetData>
  <autoFilter ref="A1:M49" xr:uid="{04CFEE9F-D8DA-6449-B433-B5E0E77E761F}">
    <sortState xmlns:xlrd2="http://schemas.microsoft.com/office/spreadsheetml/2017/richdata2" ref="A2:M49">
      <sortCondition ref="L1:L49"/>
    </sortState>
  </autoFilter>
  <conditionalFormatting sqref="B2:B49">
    <cfRule type="colorScale" priority="1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2:C49">
    <cfRule type="colorScale" priority="1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2:D49">
    <cfRule type="colorScale" priority="1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2:E49">
    <cfRule type="colorScale" priority="1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H2:H55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I2:J55">
    <cfRule type="colorScale" priority="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L2:L49">
    <cfRule type="colorScale" priority="9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B9E4B7-E450-E94D-A568-C17ADF34FDBF}">
  <sheetPr>
    <tabColor rgb="FFFFC000"/>
  </sheetPr>
  <dimension ref="A1:L22"/>
  <sheetViews>
    <sheetView workbookViewId="0">
      <selection activeCell="H38" sqref="H38"/>
    </sheetView>
  </sheetViews>
  <sheetFormatPr baseColWidth="10" defaultRowHeight="15" x14ac:dyDescent="0.2"/>
  <cols>
    <col min="1" max="1" width="17" customWidth="1"/>
    <col min="8" max="8" width="15.6640625" customWidth="1"/>
  </cols>
  <sheetData>
    <row r="1" spans="1:12" x14ac:dyDescent="0.2">
      <c r="A1" s="1" t="s">
        <v>0</v>
      </c>
      <c r="B1" s="1" t="s">
        <v>5</v>
      </c>
      <c r="C1" s="1" t="s">
        <v>6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  <c r="I1" s="1" t="s">
        <v>14</v>
      </c>
      <c r="J1" s="1" t="s">
        <v>15</v>
      </c>
      <c r="K1" s="1" t="s">
        <v>16</v>
      </c>
      <c r="L1" s="1" t="s">
        <v>17</v>
      </c>
    </row>
    <row r="2" spans="1:12" x14ac:dyDescent="0.2">
      <c r="A2" s="5" t="s">
        <v>67</v>
      </c>
      <c r="B2" s="9">
        <v>1000.5</v>
      </c>
      <c r="C2" s="5">
        <v>5.5</v>
      </c>
      <c r="D2" s="7">
        <v>134.05000000000001</v>
      </c>
      <c r="E2" s="8">
        <v>7.89</v>
      </c>
      <c r="F2" s="5" t="s">
        <v>167</v>
      </c>
      <c r="G2" s="5" t="s">
        <v>165</v>
      </c>
      <c r="H2" s="7">
        <v>359.5</v>
      </c>
      <c r="I2" s="5"/>
      <c r="J2" s="5"/>
      <c r="K2" s="5">
        <v>0</v>
      </c>
      <c r="L2" s="5">
        <v>20</v>
      </c>
    </row>
    <row r="3" spans="1:12" x14ac:dyDescent="0.2">
      <c r="A3" s="5" t="s">
        <v>66</v>
      </c>
      <c r="B3" s="9">
        <v>900.5</v>
      </c>
      <c r="C3" s="5">
        <v>4.5</v>
      </c>
      <c r="D3" s="7">
        <v>118.05</v>
      </c>
      <c r="E3" s="8">
        <v>6.94</v>
      </c>
      <c r="F3" s="5" t="s">
        <v>167</v>
      </c>
      <c r="G3" s="5" t="s">
        <v>166</v>
      </c>
      <c r="H3" s="7">
        <v>400.5</v>
      </c>
      <c r="I3" s="5"/>
      <c r="J3" s="5"/>
      <c r="K3" s="5">
        <v>0</v>
      </c>
      <c r="L3" s="5">
        <v>21</v>
      </c>
    </row>
    <row r="4" spans="1:12" x14ac:dyDescent="0.2">
      <c r="A4" s="5" t="s">
        <v>85</v>
      </c>
      <c r="B4" s="9">
        <v>900.5</v>
      </c>
      <c r="C4" s="5">
        <v>6.5</v>
      </c>
      <c r="D4" s="7">
        <v>130.05000000000001</v>
      </c>
      <c r="E4" s="8">
        <v>7.65</v>
      </c>
      <c r="F4" s="5" t="s">
        <v>167</v>
      </c>
      <c r="G4" s="5" t="s">
        <v>166</v>
      </c>
      <c r="H4" s="7">
        <v>415.5</v>
      </c>
      <c r="I4" s="5"/>
      <c r="J4" s="5"/>
      <c r="K4" s="5">
        <v>0</v>
      </c>
      <c r="L4" s="5">
        <v>40</v>
      </c>
    </row>
    <row r="5" spans="1:12" x14ac:dyDescent="0.2">
      <c r="A5" s="5" t="s">
        <v>71</v>
      </c>
      <c r="B5" s="9">
        <v>675.5</v>
      </c>
      <c r="C5" s="5">
        <v>6.5</v>
      </c>
      <c r="D5" s="7">
        <v>107.55</v>
      </c>
      <c r="E5" s="8">
        <v>6.33</v>
      </c>
      <c r="F5" s="5" t="s">
        <v>167</v>
      </c>
      <c r="G5" s="5" t="s">
        <v>165</v>
      </c>
      <c r="H5" s="7">
        <v>431.5</v>
      </c>
      <c r="I5" s="5"/>
      <c r="J5" s="5"/>
      <c r="K5" s="5">
        <v>0</v>
      </c>
      <c r="L5" s="5">
        <v>61</v>
      </c>
    </row>
    <row r="6" spans="1:12" x14ac:dyDescent="0.2">
      <c r="A6" s="5" t="s">
        <v>99</v>
      </c>
      <c r="B6" s="9">
        <v>700.5</v>
      </c>
      <c r="C6" s="5"/>
      <c r="D6" s="7">
        <v>71.05</v>
      </c>
      <c r="E6" s="8">
        <v>4.18</v>
      </c>
      <c r="F6" s="5" t="s">
        <v>168</v>
      </c>
      <c r="G6" s="5" t="s">
        <v>164</v>
      </c>
      <c r="H6" s="7">
        <v>390.5</v>
      </c>
      <c r="I6" s="5"/>
      <c r="J6" s="5"/>
      <c r="K6" s="5">
        <v>0</v>
      </c>
      <c r="L6" s="5">
        <v>69</v>
      </c>
    </row>
    <row r="7" spans="1:12" x14ac:dyDescent="0.2">
      <c r="A7" s="5" t="s">
        <v>65</v>
      </c>
      <c r="B7" s="9">
        <v>700.5</v>
      </c>
      <c r="C7" s="5">
        <v>4.5</v>
      </c>
      <c r="D7" s="7">
        <v>98.05</v>
      </c>
      <c r="E7" s="8">
        <v>5.77</v>
      </c>
      <c r="F7" s="5" t="s">
        <v>168</v>
      </c>
      <c r="G7" s="5" t="s">
        <v>164</v>
      </c>
      <c r="H7" s="7">
        <v>435.5</v>
      </c>
      <c r="I7" s="5"/>
      <c r="J7" s="5"/>
      <c r="K7" s="5">
        <v>0</v>
      </c>
      <c r="L7" s="5">
        <v>83</v>
      </c>
    </row>
    <row r="8" spans="1:12" x14ac:dyDescent="0.2">
      <c r="A8" s="5" t="s">
        <v>110</v>
      </c>
      <c r="B8" s="9">
        <v>625.5</v>
      </c>
      <c r="C8" s="5"/>
      <c r="D8" s="7">
        <v>63.55</v>
      </c>
      <c r="E8" s="8">
        <v>3.74</v>
      </c>
      <c r="F8" s="5" t="s">
        <v>168</v>
      </c>
      <c r="G8" s="5" t="s">
        <v>164</v>
      </c>
      <c r="H8" s="7">
        <v>325.5</v>
      </c>
      <c r="I8" s="5"/>
      <c r="J8" s="5"/>
      <c r="K8" s="5">
        <v>0</v>
      </c>
      <c r="L8" s="5">
        <v>84</v>
      </c>
    </row>
    <row r="9" spans="1:12" x14ac:dyDescent="0.2">
      <c r="A9" s="5" t="s">
        <v>83</v>
      </c>
      <c r="B9" s="9">
        <v>600.5</v>
      </c>
      <c r="C9" s="5">
        <v>6.5</v>
      </c>
      <c r="D9" s="7">
        <v>100.05</v>
      </c>
      <c r="E9" s="8">
        <v>5.89</v>
      </c>
      <c r="F9" s="5" t="s">
        <v>169</v>
      </c>
      <c r="G9" s="5" t="s">
        <v>165</v>
      </c>
      <c r="H9" s="7">
        <v>452.5</v>
      </c>
      <c r="I9" s="5"/>
      <c r="J9" s="5"/>
      <c r="K9" s="5">
        <v>0</v>
      </c>
      <c r="L9" s="5">
        <v>85</v>
      </c>
    </row>
    <row r="10" spans="1:12" x14ac:dyDescent="0.2">
      <c r="A10" s="5" t="s">
        <v>113</v>
      </c>
      <c r="B10" s="9">
        <v>575.5</v>
      </c>
      <c r="C10" s="5"/>
      <c r="D10" s="7">
        <v>58.55</v>
      </c>
      <c r="E10" s="8">
        <v>3.44</v>
      </c>
      <c r="F10" s="5" t="s">
        <v>168</v>
      </c>
      <c r="G10" s="5" t="s">
        <v>164</v>
      </c>
      <c r="H10" s="7">
        <v>403.5</v>
      </c>
      <c r="I10" s="5"/>
      <c r="J10" s="5"/>
      <c r="K10" s="5">
        <v>0</v>
      </c>
      <c r="L10" s="5">
        <v>86</v>
      </c>
    </row>
    <row r="11" spans="1:12" x14ac:dyDescent="0.2">
      <c r="A11" s="5" t="s">
        <v>100</v>
      </c>
      <c r="B11" s="9">
        <v>625.5</v>
      </c>
      <c r="C11" s="5"/>
      <c r="D11" s="7">
        <v>63.55</v>
      </c>
      <c r="E11" s="8">
        <v>3.74</v>
      </c>
      <c r="F11" s="5" t="s">
        <v>167</v>
      </c>
      <c r="G11" s="5" t="s">
        <v>164</v>
      </c>
      <c r="H11" s="7">
        <v>410.5</v>
      </c>
      <c r="I11" s="5"/>
      <c r="J11" s="5"/>
      <c r="K11" s="5">
        <v>0</v>
      </c>
      <c r="L11" s="5">
        <v>113</v>
      </c>
    </row>
    <row r="12" spans="1:12" x14ac:dyDescent="0.2">
      <c r="A12" s="5" t="s">
        <v>90</v>
      </c>
      <c r="B12" s="9">
        <v>550.5</v>
      </c>
      <c r="C12" s="5"/>
      <c r="D12" s="7">
        <v>56.05</v>
      </c>
      <c r="E12" s="8">
        <v>3.3</v>
      </c>
      <c r="F12" s="5" t="s">
        <v>168</v>
      </c>
      <c r="G12" s="5" t="s">
        <v>164</v>
      </c>
      <c r="H12" s="7">
        <v>365.5</v>
      </c>
      <c r="I12" s="6">
        <v>0.97119999999999995</v>
      </c>
      <c r="J12" s="6">
        <v>1</v>
      </c>
      <c r="K12" s="5">
        <v>1</v>
      </c>
      <c r="L12" s="5">
        <v>113</v>
      </c>
    </row>
    <row r="13" spans="1:12" x14ac:dyDescent="0.2">
      <c r="A13" s="5" t="s">
        <v>95</v>
      </c>
      <c r="B13" s="9">
        <v>550.5</v>
      </c>
      <c r="C13" s="5"/>
      <c r="D13" s="7">
        <v>56.05</v>
      </c>
      <c r="E13" s="8">
        <v>3.3</v>
      </c>
      <c r="F13" s="5" t="s">
        <v>169</v>
      </c>
      <c r="G13" s="5" t="s">
        <v>164</v>
      </c>
      <c r="H13" s="7">
        <v>389.5</v>
      </c>
      <c r="I13" s="6"/>
      <c r="J13" s="6"/>
      <c r="K13" s="5">
        <v>0</v>
      </c>
      <c r="L13" s="5">
        <v>142</v>
      </c>
    </row>
    <row r="14" spans="1:12" x14ac:dyDescent="0.2">
      <c r="A14" s="5" t="s">
        <v>97</v>
      </c>
      <c r="B14" s="9">
        <v>550.5</v>
      </c>
      <c r="C14" s="5"/>
      <c r="D14" s="7">
        <v>56.05</v>
      </c>
      <c r="E14" s="8">
        <v>3.3</v>
      </c>
      <c r="F14" s="5" t="s">
        <v>168</v>
      </c>
      <c r="G14" s="5" t="s">
        <v>164</v>
      </c>
      <c r="H14" s="7">
        <v>399.5</v>
      </c>
      <c r="I14" s="6"/>
      <c r="J14" s="6"/>
      <c r="K14" s="5">
        <v>0</v>
      </c>
      <c r="L14" s="5">
        <v>128</v>
      </c>
    </row>
    <row r="15" spans="1:12" x14ac:dyDescent="0.2">
      <c r="A15" s="5" t="s">
        <v>92</v>
      </c>
      <c r="B15" s="9">
        <v>575.5</v>
      </c>
      <c r="C15" s="5"/>
      <c r="D15" s="7">
        <v>58.55</v>
      </c>
      <c r="E15" s="8">
        <v>3.44</v>
      </c>
      <c r="F15" s="5" t="s">
        <v>167</v>
      </c>
      <c r="G15" s="5" t="s">
        <v>164</v>
      </c>
      <c r="H15" s="7">
        <v>457.5</v>
      </c>
      <c r="I15" s="6"/>
      <c r="J15" s="6"/>
      <c r="K15" s="5">
        <v>0</v>
      </c>
      <c r="L15" s="5">
        <v>129</v>
      </c>
    </row>
    <row r="16" spans="1:12" x14ac:dyDescent="0.2">
      <c r="A16" s="5" t="s">
        <v>105</v>
      </c>
      <c r="B16" s="9">
        <v>575.5</v>
      </c>
      <c r="C16" s="5"/>
      <c r="D16" s="7">
        <v>58.55</v>
      </c>
      <c r="E16" s="8">
        <v>3.44</v>
      </c>
      <c r="F16" s="5" t="s">
        <v>168</v>
      </c>
      <c r="G16" s="5" t="s">
        <v>164</v>
      </c>
      <c r="H16" s="7">
        <v>432.5</v>
      </c>
      <c r="I16" s="6"/>
      <c r="J16" s="6"/>
      <c r="K16" s="5">
        <v>0</v>
      </c>
      <c r="L16" s="5">
        <v>127</v>
      </c>
    </row>
    <row r="17" spans="1:12" x14ac:dyDescent="0.2">
      <c r="A17" s="5" t="s">
        <v>288</v>
      </c>
      <c r="B17" s="9"/>
      <c r="C17" s="5"/>
      <c r="D17" s="7"/>
      <c r="E17" s="8"/>
      <c r="F17" s="5" t="s">
        <v>168</v>
      </c>
      <c r="G17" s="5" t="s">
        <v>164</v>
      </c>
      <c r="H17" s="7">
        <v>399.5</v>
      </c>
      <c r="I17" s="6">
        <v>0.97689999999999999</v>
      </c>
      <c r="J17" s="6">
        <v>1</v>
      </c>
      <c r="K17" s="5">
        <v>1</v>
      </c>
      <c r="L17" s="5">
        <v>125</v>
      </c>
    </row>
    <row r="18" spans="1:12" x14ac:dyDescent="0.2">
      <c r="A18" s="5" t="s">
        <v>90</v>
      </c>
      <c r="B18" s="5"/>
      <c r="C18" s="5"/>
      <c r="D18" s="5"/>
      <c r="E18" s="5"/>
      <c r="F18" s="5" t="s">
        <v>168</v>
      </c>
      <c r="G18" s="5" t="s">
        <v>164</v>
      </c>
      <c r="H18" s="7">
        <v>365.5</v>
      </c>
      <c r="I18" s="6">
        <v>0.97119999999999995</v>
      </c>
      <c r="J18" s="6">
        <v>1</v>
      </c>
      <c r="K18" s="5">
        <v>1</v>
      </c>
      <c r="L18" s="5">
        <v>113</v>
      </c>
    </row>
    <row r="19" spans="1:12" x14ac:dyDescent="0.2">
      <c r="A19" s="5" t="s">
        <v>289</v>
      </c>
      <c r="B19" s="5"/>
      <c r="C19" s="5"/>
      <c r="D19" s="5"/>
      <c r="E19" s="5"/>
      <c r="F19" s="5" t="s">
        <v>168</v>
      </c>
      <c r="G19" s="5" t="s">
        <v>164</v>
      </c>
      <c r="H19" s="7">
        <v>325.5</v>
      </c>
      <c r="I19" s="6">
        <v>0.88500000000000001</v>
      </c>
      <c r="J19" s="6">
        <v>0.36</v>
      </c>
      <c r="K19" s="5">
        <v>1</v>
      </c>
      <c r="L19" s="5"/>
    </row>
    <row r="20" spans="1:12" x14ac:dyDescent="0.2">
      <c r="A20" s="5" t="s">
        <v>290</v>
      </c>
      <c r="B20" s="5"/>
      <c r="C20" s="5"/>
      <c r="D20" s="5"/>
      <c r="E20" s="5"/>
      <c r="F20" s="5" t="s">
        <v>168</v>
      </c>
      <c r="G20" s="5" t="s">
        <v>164</v>
      </c>
      <c r="H20" s="7">
        <v>415.5</v>
      </c>
      <c r="I20" s="6">
        <v>0.84470000000000001</v>
      </c>
      <c r="J20" s="6">
        <v>0.36</v>
      </c>
      <c r="K20" s="5">
        <v>1</v>
      </c>
      <c r="L20" s="5"/>
    </row>
    <row r="21" spans="1:12" x14ac:dyDescent="0.2">
      <c r="A21" s="5" t="s">
        <v>291</v>
      </c>
      <c r="B21" s="5"/>
      <c r="C21" s="5"/>
      <c r="D21" s="5"/>
      <c r="E21" s="5"/>
      <c r="F21" s="5" t="s">
        <v>168</v>
      </c>
      <c r="G21" s="5" t="s">
        <v>164</v>
      </c>
      <c r="H21" s="7">
        <v>389.5</v>
      </c>
      <c r="I21" s="6">
        <v>0.80449999999999999</v>
      </c>
      <c r="J21" s="6">
        <v>0.36</v>
      </c>
      <c r="K21" s="5">
        <v>1</v>
      </c>
      <c r="L21" s="5"/>
    </row>
    <row r="22" spans="1:12" x14ac:dyDescent="0.2">
      <c r="A22" s="5" t="s">
        <v>292</v>
      </c>
      <c r="B22" s="5"/>
      <c r="C22" s="5"/>
      <c r="D22" s="5"/>
      <c r="E22" s="5"/>
      <c r="F22" s="5" t="s">
        <v>167</v>
      </c>
      <c r="G22" s="5" t="s">
        <v>165</v>
      </c>
      <c r="H22" s="7">
        <v>359.5</v>
      </c>
      <c r="I22" s="6">
        <v>0.79879999999999995</v>
      </c>
      <c r="J22" s="6">
        <v>0.15</v>
      </c>
      <c r="K22" s="5">
        <v>1</v>
      </c>
      <c r="L22" s="5"/>
    </row>
  </sheetData>
  <autoFilter ref="A1:L17" xr:uid="{5BB9E4B7-E450-E94D-A568-C17ADF34FDBF}"/>
  <conditionalFormatting sqref="B2:B17">
    <cfRule type="colorScale" priority="1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2:C17">
    <cfRule type="colorScale" priority="1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2:D17">
    <cfRule type="colorScale" priority="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H2:H22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8"/>
  </sheetPr>
  <dimension ref="A1:E42"/>
  <sheetViews>
    <sheetView workbookViewId="0">
      <selection activeCell="G11" sqref="G11"/>
    </sheetView>
  </sheetViews>
  <sheetFormatPr baseColWidth="10" defaultColWidth="8.83203125" defaultRowHeight="15" x14ac:dyDescent="0.2"/>
  <cols>
    <col min="1" max="1" width="19" bestFit="1" customWidth="1"/>
    <col min="2" max="2" width="7.5" bestFit="1" customWidth="1"/>
    <col min="3" max="3" width="20.83203125" bestFit="1" customWidth="1"/>
    <col min="4" max="4" width="9.33203125" bestFit="1" customWidth="1"/>
    <col min="5" max="5" width="7.83203125" bestFit="1" customWidth="1"/>
  </cols>
  <sheetData>
    <row r="1" spans="1:5" x14ac:dyDescent="0.2">
      <c r="A1" s="1" t="s">
        <v>0</v>
      </c>
      <c r="B1" s="1" t="s">
        <v>2</v>
      </c>
      <c r="C1" s="1" t="s">
        <v>1</v>
      </c>
      <c r="D1" s="1" t="s">
        <v>14</v>
      </c>
      <c r="E1" s="1" t="s">
        <v>15</v>
      </c>
    </row>
    <row r="2" spans="1:5" x14ac:dyDescent="0.2">
      <c r="A2" s="5" t="s">
        <v>288</v>
      </c>
      <c r="B2" s="5" t="s">
        <v>166</v>
      </c>
      <c r="C2" s="5" t="s">
        <v>147</v>
      </c>
      <c r="D2" s="6">
        <v>0.97689999999999999</v>
      </c>
      <c r="E2" s="6">
        <v>1</v>
      </c>
    </row>
    <row r="3" spans="1:5" x14ac:dyDescent="0.2">
      <c r="A3" s="5" t="s">
        <v>90</v>
      </c>
      <c r="B3" s="5" t="s">
        <v>166</v>
      </c>
      <c r="C3" s="5" t="s">
        <v>161</v>
      </c>
      <c r="D3" s="6">
        <v>0.97119999999999995</v>
      </c>
      <c r="E3" s="6">
        <v>1</v>
      </c>
    </row>
    <row r="4" spans="1:5" x14ac:dyDescent="0.2">
      <c r="A4" s="5" t="s">
        <v>124</v>
      </c>
      <c r="B4" s="5" t="s">
        <v>165</v>
      </c>
      <c r="C4" s="5" t="s">
        <v>142</v>
      </c>
      <c r="D4" s="6">
        <v>0.97799999999999998</v>
      </c>
      <c r="E4" s="6">
        <v>0.91300000000000003</v>
      </c>
    </row>
    <row r="5" spans="1:5" x14ac:dyDescent="0.2">
      <c r="A5" s="5" t="s">
        <v>123</v>
      </c>
      <c r="B5" s="5" t="s">
        <v>165</v>
      </c>
      <c r="C5" s="5" t="s">
        <v>145</v>
      </c>
      <c r="D5" s="6">
        <v>0.94699999999999995</v>
      </c>
      <c r="E5" s="6">
        <v>0.91300000000000003</v>
      </c>
    </row>
    <row r="6" spans="1:5" x14ac:dyDescent="0.2">
      <c r="A6" s="5" t="s">
        <v>260</v>
      </c>
      <c r="B6" s="5" t="s">
        <v>165</v>
      </c>
      <c r="C6" s="5" t="s">
        <v>162</v>
      </c>
      <c r="D6" s="6">
        <v>0.93300000000000005</v>
      </c>
      <c r="E6" s="6">
        <v>0.91300000000000003</v>
      </c>
    </row>
    <row r="7" spans="1:5" x14ac:dyDescent="0.2">
      <c r="A7" s="5" t="s">
        <v>125</v>
      </c>
      <c r="B7" s="5" t="s">
        <v>165</v>
      </c>
      <c r="C7" s="5" t="s">
        <v>146</v>
      </c>
      <c r="D7" s="6">
        <v>0.92600000000000005</v>
      </c>
      <c r="E7" s="6">
        <v>0.91300000000000003</v>
      </c>
    </row>
    <row r="8" spans="1:5" x14ac:dyDescent="0.2">
      <c r="A8" s="5" t="s">
        <v>76</v>
      </c>
      <c r="B8" s="5" t="s">
        <v>164</v>
      </c>
      <c r="C8" s="5" t="s">
        <v>151</v>
      </c>
      <c r="D8" s="6">
        <v>0.93700000000000006</v>
      </c>
      <c r="E8" s="6">
        <v>0.7</v>
      </c>
    </row>
    <row r="9" spans="1:5" x14ac:dyDescent="0.2">
      <c r="A9" s="5" t="s">
        <v>282</v>
      </c>
      <c r="B9" s="5" t="s">
        <v>164</v>
      </c>
      <c r="C9" s="5" t="s">
        <v>141</v>
      </c>
      <c r="D9" s="6">
        <v>0.90600000000000003</v>
      </c>
      <c r="E9" s="6">
        <v>0.7</v>
      </c>
    </row>
    <row r="10" spans="1:5" x14ac:dyDescent="0.2">
      <c r="A10" s="5" t="s">
        <v>261</v>
      </c>
      <c r="B10" s="5" t="s">
        <v>165</v>
      </c>
      <c r="C10" s="5" t="s">
        <v>131</v>
      </c>
      <c r="D10" s="6">
        <v>0.84399999999999997</v>
      </c>
      <c r="E10" s="6">
        <v>0.6</v>
      </c>
    </row>
    <row r="11" spans="1:5" x14ac:dyDescent="0.2">
      <c r="A11" s="5" t="s">
        <v>74</v>
      </c>
      <c r="B11" s="5" t="s">
        <v>164</v>
      </c>
      <c r="C11" s="5" t="s">
        <v>138</v>
      </c>
      <c r="D11" s="6">
        <v>0.88600000000000001</v>
      </c>
      <c r="E11" s="6">
        <v>0.41</v>
      </c>
    </row>
    <row r="12" spans="1:5" x14ac:dyDescent="0.2">
      <c r="A12" s="5" t="s">
        <v>283</v>
      </c>
      <c r="B12" s="5" t="s">
        <v>164</v>
      </c>
      <c r="C12" s="5" t="s">
        <v>147</v>
      </c>
      <c r="D12" s="6">
        <v>0.86499999999999999</v>
      </c>
      <c r="E12" s="6">
        <v>0.41</v>
      </c>
    </row>
    <row r="13" spans="1:5" x14ac:dyDescent="0.2">
      <c r="A13" s="5" t="s">
        <v>289</v>
      </c>
      <c r="B13" s="5" t="s">
        <v>166</v>
      </c>
      <c r="C13" s="5" t="s">
        <v>162</v>
      </c>
      <c r="D13" s="6">
        <v>0.88500000000000001</v>
      </c>
      <c r="E13" s="6">
        <v>0.36</v>
      </c>
    </row>
    <row r="14" spans="1:5" x14ac:dyDescent="0.2">
      <c r="A14" s="5" t="s">
        <v>290</v>
      </c>
      <c r="B14" s="5" t="s">
        <v>166</v>
      </c>
      <c r="C14" s="5" t="s">
        <v>159</v>
      </c>
      <c r="D14" s="6">
        <v>0.84470000000000001</v>
      </c>
      <c r="E14" s="6">
        <v>0.36</v>
      </c>
    </row>
    <row r="15" spans="1:5" x14ac:dyDescent="0.2">
      <c r="A15" s="5" t="s">
        <v>291</v>
      </c>
      <c r="B15" s="5" t="s">
        <v>166</v>
      </c>
      <c r="C15" s="5" t="s">
        <v>135</v>
      </c>
      <c r="D15" s="6">
        <v>0.80449999999999999</v>
      </c>
      <c r="E15" s="6">
        <v>0.36</v>
      </c>
    </row>
    <row r="16" spans="1:5" x14ac:dyDescent="0.2">
      <c r="A16" s="5" t="s">
        <v>262</v>
      </c>
      <c r="B16" s="5" t="s">
        <v>165</v>
      </c>
      <c r="C16" s="5" t="s">
        <v>144</v>
      </c>
      <c r="D16" s="6">
        <v>0.751</v>
      </c>
      <c r="E16" s="6">
        <v>0.35</v>
      </c>
    </row>
    <row r="17" spans="1:5" x14ac:dyDescent="0.2">
      <c r="A17" s="5" t="s">
        <v>263</v>
      </c>
      <c r="B17" s="5" t="s">
        <v>165</v>
      </c>
      <c r="C17" s="5" t="s">
        <v>138</v>
      </c>
      <c r="D17" s="6">
        <v>0.747</v>
      </c>
      <c r="E17" s="6">
        <v>0.35</v>
      </c>
    </row>
    <row r="18" spans="1:5" x14ac:dyDescent="0.2">
      <c r="A18" s="5" t="s">
        <v>102</v>
      </c>
      <c r="B18" s="5" t="s">
        <v>164</v>
      </c>
      <c r="C18" s="5" t="s">
        <v>157</v>
      </c>
      <c r="D18" s="6">
        <v>0.78900000000000003</v>
      </c>
      <c r="E18" s="6">
        <v>0.28999999999999998</v>
      </c>
    </row>
    <row r="19" spans="1:5" x14ac:dyDescent="0.2">
      <c r="A19" s="5" t="s">
        <v>75</v>
      </c>
      <c r="B19" s="5" t="s">
        <v>164</v>
      </c>
      <c r="C19" s="5" t="s">
        <v>150</v>
      </c>
      <c r="D19" s="6">
        <v>0.78300000000000003</v>
      </c>
      <c r="E19" s="6">
        <v>0.28999999999999998</v>
      </c>
    </row>
    <row r="20" spans="1:5" x14ac:dyDescent="0.2">
      <c r="A20" s="5" t="s">
        <v>284</v>
      </c>
      <c r="B20" s="5" t="s">
        <v>164</v>
      </c>
      <c r="C20" s="5" t="s">
        <v>146</v>
      </c>
      <c r="D20" s="6">
        <v>0.72799999999999998</v>
      </c>
      <c r="E20" s="6">
        <v>0.28999999999999998</v>
      </c>
    </row>
    <row r="21" spans="1:5" x14ac:dyDescent="0.2">
      <c r="A21" s="5" t="s">
        <v>285</v>
      </c>
      <c r="B21" s="5" t="s">
        <v>164</v>
      </c>
      <c r="C21" s="5" t="s">
        <v>145</v>
      </c>
      <c r="D21" s="6">
        <v>0.71899999999999997</v>
      </c>
      <c r="E21" s="6">
        <v>0.28999999999999998</v>
      </c>
    </row>
    <row r="22" spans="1:5" x14ac:dyDescent="0.2">
      <c r="A22" s="5" t="s">
        <v>286</v>
      </c>
      <c r="B22" s="5" t="s">
        <v>164</v>
      </c>
      <c r="C22" s="5" t="s">
        <v>143</v>
      </c>
      <c r="D22" s="6">
        <v>0.67300000000000004</v>
      </c>
      <c r="E22" s="6">
        <v>0.17</v>
      </c>
    </row>
    <row r="23" spans="1:5" x14ac:dyDescent="0.2">
      <c r="A23" s="5" t="s">
        <v>287</v>
      </c>
      <c r="B23" s="5" t="s">
        <v>164</v>
      </c>
      <c r="C23" s="5" t="s">
        <v>157</v>
      </c>
      <c r="D23" s="6">
        <v>0.61</v>
      </c>
      <c r="E23" s="6">
        <v>0.17</v>
      </c>
    </row>
    <row r="24" spans="1:5" x14ac:dyDescent="0.2">
      <c r="A24" s="5" t="s">
        <v>264</v>
      </c>
      <c r="B24" s="5" t="s">
        <v>165</v>
      </c>
      <c r="C24" s="5" t="s">
        <v>158</v>
      </c>
      <c r="D24" s="6">
        <v>0.66500000000000004</v>
      </c>
      <c r="E24" s="6">
        <v>0.161</v>
      </c>
    </row>
    <row r="25" spans="1:5" x14ac:dyDescent="0.2">
      <c r="A25" s="5" t="s">
        <v>265</v>
      </c>
      <c r="B25" s="5" t="s">
        <v>165</v>
      </c>
      <c r="C25" s="5" t="s">
        <v>161</v>
      </c>
      <c r="D25" s="6">
        <v>0.64300000000000002</v>
      </c>
      <c r="E25" s="6">
        <v>0.161</v>
      </c>
    </row>
    <row r="26" spans="1:5" x14ac:dyDescent="0.2">
      <c r="A26" s="5" t="s">
        <v>266</v>
      </c>
      <c r="B26" s="5" t="s">
        <v>165</v>
      </c>
      <c r="C26" s="5" t="s">
        <v>162</v>
      </c>
      <c r="D26" s="6">
        <v>0.58699999999999997</v>
      </c>
      <c r="E26" s="6">
        <v>0.161</v>
      </c>
    </row>
    <row r="27" spans="1:5" x14ac:dyDescent="0.2">
      <c r="A27" s="5" t="s">
        <v>267</v>
      </c>
      <c r="B27" s="5" t="s">
        <v>165</v>
      </c>
      <c r="C27" s="5" t="s">
        <v>151</v>
      </c>
      <c r="D27" s="6">
        <v>0.55400000000000005</v>
      </c>
      <c r="E27" s="6">
        <v>0.161</v>
      </c>
    </row>
    <row r="28" spans="1:5" x14ac:dyDescent="0.2">
      <c r="A28" s="5" t="s">
        <v>268</v>
      </c>
      <c r="B28" s="5" t="s">
        <v>165</v>
      </c>
      <c r="C28" s="5" t="s">
        <v>159</v>
      </c>
      <c r="D28" s="6">
        <v>0.53100000000000003</v>
      </c>
      <c r="E28" s="6">
        <v>0.161</v>
      </c>
    </row>
    <row r="29" spans="1:5" x14ac:dyDescent="0.2">
      <c r="A29" s="5" t="s">
        <v>269</v>
      </c>
      <c r="B29" s="5" t="s">
        <v>165</v>
      </c>
      <c r="C29" s="5" t="s">
        <v>160</v>
      </c>
      <c r="D29" s="6">
        <v>0.505</v>
      </c>
      <c r="E29" s="6">
        <v>0.161</v>
      </c>
    </row>
    <row r="30" spans="1:5" x14ac:dyDescent="0.2">
      <c r="A30" s="5" t="s">
        <v>270</v>
      </c>
      <c r="B30" s="5" t="s">
        <v>165</v>
      </c>
      <c r="C30" s="5" t="s">
        <v>136</v>
      </c>
      <c r="D30" s="6">
        <v>0.42399999999999999</v>
      </c>
      <c r="E30" s="6">
        <v>0.161</v>
      </c>
    </row>
    <row r="31" spans="1:5" x14ac:dyDescent="0.2">
      <c r="A31" s="5" t="s">
        <v>271</v>
      </c>
      <c r="B31" s="5" t="s">
        <v>165</v>
      </c>
      <c r="C31" s="5" t="s">
        <v>157</v>
      </c>
      <c r="D31" s="6">
        <v>0.39800000000000002</v>
      </c>
      <c r="E31" s="6">
        <v>0.161</v>
      </c>
    </row>
    <row r="32" spans="1:5" x14ac:dyDescent="0.2">
      <c r="A32" s="5" t="s">
        <v>272</v>
      </c>
      <c r="B32" s="5" t="s">
        <v>165</v>
      </c>
      <c r="C32" s="5" t="s">
        <v>149</v>
      </c>
      <c r="D32" s="6">
        <v>0.38700000000000001</v>
      </c>
      <c r="E32" s="6">
        <v>0.161</v>
      </c>
    </row>
    <row r="33" spans="1:5" x14ac:dyDescent="0.2">
      <c r="A33" s="5" t="s">
        <v>273</v>
      </c>
      <c r="B33" s="5" t="s">
        <v>165</v>
      </c>
      <c r="C33" s="5" t="s">
        <v>144</v>
      </c>
      <c r="D33" s="6">
        <v>0.35299999999999998</v>
      </c>
      <c r="E33" s="6">
        <v>0.161</v>
      </c>
    </row>
    <row r="34" spans="1:5" x14ac:dyDescent="0.2">
      <c r="A34" s="5" t="s">
        <v>274</v>
      </c>
      <c r="B34" s="5" t="s">
        <v>165</v>
      </c>
      <c r="C34" s="5" t="s">
        <v>135</v>
      </c>
      <c r="D34" s="6">
        <v>0.33100000000000002</v>
      </c>
      <c r="E34" s="6">
        <v>0.161</v>
      </c>
    </row>
    <row r="35" spans="1:5" x14ac:dyDescent="0.2">
      <c r="A35" s="5" t="s">
        <v>275</v>
      </c>
      <c r="B35" s="5" t="s">
        <v>165</v>
      </c>
      <c r="C35" s="5" t="s">
        <v>134</v>
      </c>
      <c r="D35" s="6">
        <v>0.249</v>
      </c>
      <c r="E35" s="6">
        <v>0.161</v>
      </c>
    </row>
    <row r="36" spans="1:5" x14ac:dyDescent="0.2">
      <c r="A36" s="5" t="s">
        <v>276</v>
      </c>
      <c r="B36" s="5" t="s">
        <v>165</v>
      </c>
      <c r="C36" s="5" t="s">
        <v>138</v>
      </c>
      <c r="D36" s="6">
        <v>0.23799999999999999</v>
      </c>
      <c r="E36" s="6">
        <v>0.161</v>
      </c>
    </row>
    <row r="37" spans="1:5" x14ac:dyDescent="0.2">
      <c r="A37" s="5" t="s">
        <v>277</v>
      </c>
      <c r="B37" s="5" t="s">
        <v>165</v>
      </c>
      <c r="C37" s="5" t="s">
        <v>133</v>
      </c>
      <c r="D37" s="6">
        <v>0.17499999999999999</v>
      </c>
      <c r="E37" s="6">
        <v>0.161</v>
      </c>
    </row>
    <row r="38" spans="1:5" x14ac:dyDescent="0.2">
      <c r="A38" s="5" t="s">
        <v>278</v>
      </c>
      <c r="B38" s="5" t="s">
        <v>165</v>
      </c>
      <c r="C38" s="5" t="s">
        <v>140</v>
      </c>
      <c r="D38" s="6">
        <v>0.11899999999999999</v>
      </c>
      <c r="E38" s="6">
        <v>0.161</v>
      </c>
    </row>
    <row r="39" spans="1:5" x14ac:dyDescent="0.2">
      <c r="A39" s="5" t="s">
        <v>279</v>
      </c>
      <c r="B39" s="5" t="s">
        <v>165</v>
      </c>
      <c r="C39" s="5" t="s">
        <v>147</v>
      </c>
      <c r="D39" s="6">
        <v>9.7000000000000003E-2</v>
      </c>
      <c r="E39" s="6">
        <v>0.161</v>
      </c>
    </row>
    <row r="40" spans="1:5" x14ac:dyDescent="0.2">
      <c r="A40" s="5" t="s">
        <v>280</v>
      </c>
      <c r="B40" s="5" t="s">
        <v>165</v>
      </c>
      <c r="C40" s="5" t="s">
        <v>149</v>
      </c>
      <c r="D40" s="6">
        <v>6.7000000000000004E-2</v>
      </c>
      <c r="E40" s="6">
        <v>0.161</v>
      </c>
    </row>
    <row r="41" spans="1:5" x14ac:dyDescent="0.2">
      <c r="A41" s="5" t="s">
        <v>281</v>
      </c>
      <c r="B41" s="5" t="s">
        <v>165</v>
      </c>
      <c r="C41" s="5" t="s">
        <v>154</v>
      </c>
      <c r="D41" s="6">
        <v>4.8000000000000001E-2</v>
      </c>
      <c r="E41" s="6">
        <v>0.161</v>
      </c>
    </row>
    <row r="42" spans="1:5" x14ac:dyDescent="0.2">
      <c r="A42" s="5" t="s">
        <v>292</v>
      </c>
      <c r="B42" s="5" t="s">
        <v>166</v>
      </c>
      <c r="C42" s="5" t="s">
        <v>142</v>
      </c>
      <c r="D42" s="6">
        <v>0.79879999999999995</v>
      </c>
      <c r="E42" s="6">
        <v>0.15</v>
      </c>
    </row>
  </sheetData>
  <autoFilter ref="A1:E42" xr:uid="{00000000-0001-0000-0100-000000000000}">
    <sortState xmlns:xlrd2="http://schemas.microsoft.com/office/spreadsheetml/2017/richdata2" ref="A2:E42">
      <sortCondition descending="1" ref="E1:E42"/>
    </sortState>
  </autoFilter>
  <conditionalFormatting sqref="D2:D42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2:E42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headerFooter>
    <oddFooter>&amp;C_x000D_&amp;1#&amp;"Calibri"&amp;10&amp;K000000 Confidential - Not for Public Consumption or Distribution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112"/>
  <sheetViews>
    <sheetView zoomScale="91" workbookViewId="0">
      <selection activeCell="T29" sqref="T29"/>
    </sheetView>
  </sheetViews>
  <sheetFormatPr baseColWidth="10" defaultColWidth="8.83203125" defaultRowHeight="15" x14ac:dyDescent="0.2"/>
  <cols>
    <col min="1" max="1" width="19.33203125" style="2" customWidth="1"/>
    <col min="2" max="20" width="8.83203125" style="2"/>
  </cols>
  <sheetData>
    <row r="1" spans="1:2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x14ac:dyDescent="0.2">
      <c r="A2" s="2" t="s">
        <v>47</v>
      </c>
      <c r="B2" s="2" t="s">
        <v>134</v>
      </c>
      <c r="C2" s="2" t="s">
        <v>164</v>
      </c>
      <c r="F2" s="2">
        <v>1300.5</v>
      </c>
      <c r="G2" s="2">
        <v>9.5</v>
      </c>
      <c r="J2" s="2">
        <v>188.05</v>
      </c>
      <c r="K2" s="2">
        <v>11.06</v>
      </c>
      <c r="L2" s="2" t="s">
        <v>168</v>
      </c>
      <c r="M2" s="2" t="s">
        <v>164</v>
      </c>
      <c r="N2" s="2">
        <v>445.5</v>
      </c>
      <c r="Q2" s="2">
        <v>0</v>
      </c>
      <c r="R2" s="2">
        <v>1</v>
      </c>
      <c r="S2" s="2" t="s">
        <v>188</v>
      </c>
      <c r="T2" s="2">
        <v>10</v>
      </c>
    </row>
    <row r="3" spans="1:20" x14ac:dyDescent="0.2">
      <c r="A3" s="2" t="s">
        <v>50</v>
      </c>
      <c r="B3" s="2" t="s">
        <v>137</v>
      </c>
      <c r="C3" s="2" t="s">
        <v>165</v>
      </c>
      <c r="F3" s="2">
        <v>375.5</v>
      </c>
      <c r="H3" s="2">
        <v>1200.5</v>
      </c>
      <c r="I3" s="2">
        <v>10.5</v>
      </c>
      <c r="J3" s="2">
        <v>221.6</v>
      </c>
      <c r="K3" s="2">
        <v>13.04</v>
      </c>
      <c r="L3" s="2" t="s">
        <v>169</v>
      </c>
      <c r="M3" s="2" t="s">
        <v>164</v>
      </c>
      <c r="N3" s="2">
        <v>389.5</v>
      </c>
      <c r="Q3" s="2">
        <v>0</v>
      </c>
      <c r="R3" s="2">
        <v>2</v>
      </c>
      <c r="S3" s="2" t="s">
        <v>191</v>
      </c>
      <c r="T3" s="2">
        <v>5</v>
      </c>
    </row>
    <row r="4" spans="1:20" x14ac:dyDescent="0.2">
      <c r="A4" s="2" t="s">
        <v>54</v>
      </c>
      <c r="B4" s="2" t="s">
        <v>148</v>
      </c>
      <c r="C4" s="2" t="s">
        <v>164</v>
      </c>
      <c r="F4" s="2">
        <v>1250.5</v>
      </c>
      <c r="G4" s="2">
        <v>9.5</v>
      </c>
      <c r="J4" s="2">
        <v>183.05</v>
      </c>
      <c r="K4" s="2">
        <v>10.77</v>
      </c>
      <c r="L4" s="2" t="s">
        <v>168</v>
      </c>
      <c r="M4" s="2" t="s">
        <v>164</v>
      </c>
      <c r="N4" s="2">
        <v>390.5</v>
      </c>
      <c r="Q4" s="2">
        <v>0</v>
      </c>
      <c r="R4" s="2">
        <v>3</v>
      </c>
      <c r="S4" s="2" t="s">
        <v>195</v>
      </c>
      <c r="T4" s="2">
        <v>6</v>
      </c>
    </row>
    <row r="5" spans="1:20" x14ac:dyDescent="0.2">
      <c r="A5" s="2" t="s">
        <v>77</v>
      </c>
      <c r="B5" s="2" t="s">
        <v>132</v>
      </c>
      <c r="C5" s="2" t="s">
        <v>165</v>
      </c>
      <c r="F5" s="2">
        <v>275.5</v>
      </c>
      <c r="H5" s="2">
        <v>1425.5</v>
      </c>
      <c r="I5" s="2">
        <v>11.5</v>
      </c>
      <c r="J5" s="2">
        <v>240.1</v>
      </c>
      <c r="K5" s="2">
        <v>14.12</v>
      </c>
      <c r="L5" s="2" t="s">
        <v>168</v>
      </c>
      <c r="M5" s="2" t="s">
        <v>164</v>
      </c>
      <c r="N5" s="2">
        <v>432.5</v>
      </c>
      <c r="Q5" s="2">
        <v>0</v>
      </c>
      <c r="R5" s="2">
        <v>4</v>
      </c>
      <c r="S5" s="2" t="s">
        <v>216</v>
      </c>
      <c r="T5" s="2">
        <v>9</v>
      </c>
    </row>
    <row r="6" spans="1:20" x14ac:dyDescent="0.2">
      <c r="A6" s="2" t="s">
        <v>57</v>
      </c>
      <c r="B6" s="2" t="s">
        <v>143</v>
      </c>
      <c r="C6" s="2" t="s">
        <v>165</v>
      </c>
      <c r="F6" s="2">
        <v>425.5</v>
      </c>
      <c r="H6" s="2">
        <v>1075.5</v>
      </c>
      <c r="I6" s="2">
        <v>10.5</v>
      </c>
      <c r="J6" s="2">
        <v>214.1</v>
      </c>
      <c r="K6" s="2">
        <v>12.59</v>
      </c>
      <c r="L6" s="2" t="s">
        <v>167</v>
      </c>
      <c r="M6" s="2" t="s">
        <v>165</v>
      </c>
      <c r="N6" s="2">
        <v>431.5</v>
      </c>
      <c r="Q6" s="2">
        <v>0</v>
      </c>
      <c r="R6" s="2">
        <v>5</v>
      </c>
      <c r="S6" s="2" t="s">
        <v>198</v>
      </c>
      <c r="T6" s="2">
        <v>8</v>
      </c>
    </row>
    <row r="7" spans="1:20" x14ac:dyDescent="0.2">
      <c r="A7" s="2" t="s">
        <v>52</v>
      </c>
      <c r="B7" s="2" t="s">
        <v>149</v>
      </c>
      <c r="C7" s="2" t="s">
        <v>164</v>
      </c>
      <c r="F7" s="2">
        <v>1200.5</v>
      </c>
      <c r="G7" s="2">
        <v>7.5</v>
      </c>
      <c r="J7" s="2">
        <v>166.05</v>
      </c>
      <c r="K7" s="2">
        <v>9.77</v>
      </c>
      <c r="L7" s="2" t="s">
        <v>168</v>
      </c>
      <c r="M7" s="2" t="s">
        <v>164</v>
      </c>
      <c r="N7" s="2">
        <v>399.5</v>
      </c>
      <c r="Q7" s="2">
        <v>0</v>
      </c>
      <c r="R7" s="2">
        <v>6</v>
      </c>
      <c r="S7" s="2" t="s">
        <v>193</v>
      </c>
      <c r="T7" s="2">
        <v>10</v>
      </c>
    </row>
    <row r="8" spans="1:20" x14ac:dyDescent="0.2">
      <c r="A8" s="2" t="s">
        <v>111</v>
      </c>
      <c r="B8" s="2" t="s">
        <v>136</v>
      </c>
      <c r="C8" s="2" t="s">
        <v>165</v>
      </c>
      <c r="F8" s="2">
        <v>425.5</v>
      </c>
      <c r="H8" s="2">
        <v>950.5</v>
      </c>
      <c r="J8" s="2">
        <v>138.6</v>
      </c>
      <c r="K8" s="2">
        <v>8.15</v>
      </c>
      <c r="L8" s="2" t="s">
        <v>167</v>
      </c>
      <c r="M8" s="2" t="s">
        <v>166</v>
      </c>
      <c r="N8" s="2">
        <v>415.5</v>
      </c>
      <c r="Q8" s="2">
        <v>0</v>
      </c>
      <c r="R8" s="2">
        <v>7</v>
      </c>
      <c r="S8" s="2" t="s">
        <v>240</v>
      </c>
      <c r="T8" s="2">
        <v>14</v>
      </c>
    </row>
    <row r="9" spans="1:20" x14ac:dyDescent="0.2">
      <c r="A9" s="2" t="s">
        <v>60</v>
      </c>
      <c r="B9" s="2" t="s">
        <v>159</v>
      </c>
      <c r="C9" s="2" t="s">
        <v>164</v>
      </c>
      <c r="F9" s="2">
        <v>1200.5</v>
      </c>
      <c r="G9" s="2">
        <v>5.5</v>
      </c>
      <c r="J9" s="2">
        <v>154.05000000000001</v>
      </c>
      <c r="K9" s="2">
        <v>9.06</v>
      </c>
      <c r="L9" s="2" t="s">
        <v>168</v>
      </c>
      <c r="M9" s="2" t="s">
        <v>164</v>
      </c>
      <c r="N9" s="2">
        <v>415.5</v>
      </c>
      <c r="Q9" s="2">
        <v>0</v>
      </c>
      <c r="R9" s="2">
        <v>8</v>
      </c>
      <c r="S9" s="2" t="s">
        <v>200</v>
      </c>
      <c r="T9" s="2">
        <v>8</v>
      </c>
    </row>
    <row r="10" spans="1:20" x14ac:dyDescent="0.2">
      <c r="A10" s="2" t="s">
        <v>55</v>
      </c>
      <c r="B10" s="2" t="s">
        <v>158</v>
      </c>
      <c r="C10" s="2" t="s">
        <v>164</v>
      </c>
      <c r="F10" s="2">
        <v>1150.5</v>
      </c>
      <c r="G10" s="2">
        <v>7.5</v>
      </c>
      <c r="J10" s="2">
        <v>161.05000000000001</v>
      </c>
      <c r="K10" s="2">
        <v>9.4700000000000006</v>
      </c>
      <c r="L10" s="2" t="s">
        <v>167</v>
      </c>
      <c r="M10" s="2" t="s">
        <v>164</v>
      </c>
      <c r="N10" s="2">
        <v>331.5</v>
      </c>
      <c r="Q10" s="2">
        <v>0</v>
      </c>
      <c r="R10" s="2">
        <v>9</v>
      </c>
      <c r="S10" s="2" t="s">
        <v>196</v>
      </c>
      <c r="T10" s="2">
        <v>14</v>
      </c>
    </row>
    <row r="11" spans="1:20" x14ac:dyDescent="0.2">
      <c r="A11" s="2" t="s">
        <v>59</v>
      </c>
      <c r="B11" s="2" t="s">
        <v>143</v>
      </c>
      <c r="C11" s="2" t="s">
        <v>164</v>
      </c>
      <c r="F11" s="2">
        <v>1100.5</v>
      </c>
      <c r="G11" s="2">
        <v>8.5</v>
      </c>
      <c r="J11" s="2">
        <v>162.05000000000001</v>
      </c>
      <c r="K11" s="2">
        <v>9.5299999999999994</v>
      </c>
      <c r="L11" s="2" t="s">
        <v>167</v>
      </c>
      <c r="M11" s="2" t="s">
        <v>165</v>
      </c>
      <c r="N11" s="2">
        <v>431.5</v>
      </c>
      <c r="Q11" s="2">
        <v>0</v>
      </c>
      <c r="R11" s="2">
        <v>10</v>
      </c>
      <c r="S11" s="2" t="s">
        <v>199</v>
      </c>
      <c r="T11" s="2">
        <v>8</v>
      </c>
    </row>
    <row r="12" spans="1:20" x14ac:dyDescent="0.2">
      <c r="A12" s="2" t="s">
        <v>124</v>
      </c>
      <c r="B12" s="2" t="s">
        <v>142</v>
      </c>
      <c r="C12" s="2" t="s">
        <v>165</v>
      </c>
      <c r="H12" s="2">
        <v>1050.5</v>
      </c>
      <c r="I12" s="2">
        <v>7.5</v>
      </c>
      <c r="J12" s="2">
        <v>150.05000000000001</v>
      </c>
      <c r="K12" s="2">
        <v>8.83</v>
      </c>
      <c r="L12" s="2" t="s">
        <v>167</v>
      </c>
      <c r="M12" s="2" t="s">
        <v>165</v>
      </c>
      <c r="N12" s="2">
        <v>359.5</v>
      </c>
      <c r="O12" s="3">
        <v>0.97799999999999998</v>
      </c>
      <c r="P12" s="3">
        <v>0.91300000000000003</v>
      </c>
      <c r="Q12" s="2">
        <v>1</v>
      </c>
      <c r="R12" s="2">
        <v>11</v>
      </c>
      <c r="S12" s="2" t="s">
        <v>253</v>
      </c>
      <c r="T12" s="2">
        <v>8</v>
      </c>
    </row>
    <row r="13" spans="1:20" x14ac:dyDescent="0.2">
      <c r="A13" s="2" t="s">
        <v>94</v>
      </c>
      <c r="B13" s="2" t="s">
        <v>139</v>
      </c>
      <c r="C13" s="2" t="s">
        <v>165</v>
      </c>
      <c r="F13" s="2">
        <v>450.5</v>
      </c>
      <c r="H13" s="2">
        <v>900.5</v>
      </c>
      <c r="J13" s="2">
        <v>136.1</v>
      </c>
      <c r="K13" s="2">
        <v>8.01</v>
      </c>
      <c r="L13" s="2" t="s">
        <v>167</v>
      </c>
      <c r="M13" s="2" t="s">
        <v>164</v>
      </c>
      <c r="N13" s="2">
        <v>395.5</v>
      </c>
      <c r="Q13" s="2">
        <v>0</v>
      </c>
      <c r="R13" s="2">
        <v>12</v>
      </c>
      <c r="S13" s="2" t="s">
        <v>230</v>
      </c>
      <c r="T13" s="2">
        <v>12</v>
      </c>
    </row>
    <row r="14" spans="1:20" x14ac:dyDescent="0.2">
      <c r="A14" s="2" t="s">
        <v>69</v>
      </c>
      <c r="B14" s="2" t="s">
        <v>157</v>
      </c>
      <c r="C14" s="2" t="s">
        <v>164</v>
      </c>
      <c r="F14" s="2">
        <v>1125.5</v>
      </c>
      <c r="G14" s="2">
        <v>6.5</v>
      </c>
      <c r="J14" s="2">
        <v>152.55000000000001</v>
      </c>
      <c r="K14" s="2">
        <v>8.9700000000000006</v>
      </c>
      <c r="L14" s="2" t="s">
        <v>168</v>
      </c>
      <c r="M14" s="2" t="s">
        <v>164</v>
      </c>
      <c r="N14" s="2">
        <v>399.5</v>
      </c>
      <c r="Q14" s="2">
        <v>0</v>
      </c>
      <c r="R14" s="2">
        <v>13</v>
      </c>
      <c r="S14" s="2" t="s">
        <v>208</v>
      </c>
      <c r="T14" s="2">
        <v>6</v>
      </c>
    </row>
    <row r="15" spans="1:20" x14ac:dyDescent="0.2">
      <c r="A15" s="2" t="s">
        <v>48</v>
      </c>
      <c r="B15" s="2" t="s">
        <v>138</v>
      </c>
      <c r="C15" s="2" t="s">
        <v>164</v>
      </c>
      <c r="F15" s="2">
        <v>1150.5</v>
      </c>
      <c r="G15" s="2">
        <v>6.5</v>
      </c>
      <c r="J15" s="2">
        <v>155.05000000000001</v>
      </c>
      <c r="K15" s="2">
        <v>9.1199999999999992</v>
      </c>
      <c r="L15" s="2" t="s">
        <v>167</v>
      </c>
      <c r="M15" s="2" t="s">
        <v>164</v>
      </c>
      <c r="N15" s="2">
        <v>389.5</v>
      </c>
      <c r="Q15" s="2">
        <v>0</v>
      </c>
      <c r="R15" s="2">
        <v>14</v>
      </c>
      <c r="S15" s="2" t="s">
        <v>189</v>
      </c>
      <c r="T15" s="2">
        <v>8</v>
      </c>
    </row>
    <row r="16" spans="1:20" x14ac:dyDescent="0.2">
      <c r="A16" s="2" t="s">
        <v>61</v>
      </c>
      <c r="B16" s="2" t="s">
        <v>132</v>
      </c>
      <c r="C16" s="2" t="s">
        <v>164</v>
      </c>
      <c r="F16" s="2">
        <v>1100.5</v>
      </c>
      <c r="G16" s="2">
        <v>7.5</v>
      </c>
      <c r="J16" s="2">
        <v>156.05000000000001</v>
      </c>
      <c r="K16" s="2">
        <v>9.18</v>
      </c>
      <c r="L16" s="2" t="s">
        <v>168</v>
      </c>
      <c r="M16" s="2" t="s">
        <v>164</v>
      </c>
      <c r="N16" s="2">
        <v>432.5</v>
      </c>
      <c r="Q16" s="2">
        <v>0</v>
      </c>
      <c r="R16" s="2">
        <v>15</v>
      </c>
      <c r="S16" s="2" t="s">
        <v>201</v>
      </c>
      <c r="T16" s="2">
        <v>9</v>
      </c>
    </row>
    <row r="17" spans="1:21" x14ac:dyDescent="0.2">
      <c r="A17" s="2" t="s">
        <v>70</v>
      </c>
      <c r="B17" s="2" t="s">
        <v>137</v>
      </c>
      <c r="C17" s="2" t="s">
        <v>164</v>
      </c>
      <c r="F17" s="2">
        <v>1125.5</v>
      </c>
      <c r="G17" s="2">
        <v>7.5</v>
      </c>
      <c r="J17" s="2">
        <v>158.55000000000001</v>
      </c>
      <c r="K17" s="2">
        <v>9.33</v>
      </c>
      <c r="L17" s="2" t="s">
        <v>169</v>
      </c>
      <c r="M17" s="2" t="s">
        <v>164</v>
      </c>
      <c r="N17" s="2">
        <v>389.5</v>
      </c>
      <c r="Q17" s="2">
        <v>0</v>
      </c>
      <c r="R17" s="2">
        <v>16</v>
      </c>
      <c r="S17" s="2" t="s">
        <v>209</v>
      </c>
      <c r="T17" s="2">
        <v>5</v>
      </c>
    </row>
    <row r="18" spans="1:21" x14ac:dyDescent="0.2">
      <c r="A18" s="2" t="s">
        <v>120</v>
      </c>
      <c r="B18" s="2" t="s">
        <v>161</v>
      </c>
      <c r="C18" s="2" t="s">
        <v>165</v>
      </c>
      <c r="H18" s="2">
        <v>1200.5</v>
      </c>
      <c r="I18" s="2">
        <v>9.5</v>
      </c>
      <c r="J18" s="2">
        <v>177.05</v>
      </c>
      <c r="K18" s="2">
        <v>10.41</v>
      </c>
      <c r="L18" s="2" t="s">
        <v>168</v>
      </c>
      <c r="M18" s="2" t="s">
        <v>164</v>
      </c>
      <c r="N18" s="2">
        <v>365.5</v>
      </c>
      <c r="Q18" s="2">
        <v>0</v>
      </c>
      <c r="R18" s="2">
        <v>17</v>
      </c>
      <c r="S18" s="2" t="s">
        <v>249</v>
      </c>
      <c r="T18" s="2">
        <v>11</v>
      </c>
    </row>
    <row r="19" spans="1:21" x14ac:dyDescent="0.2">
      <c r="A19" s="2" t="s">
        <v>118</v>
      </c>
      <c r="B19" s="2" t="s">
        <v>150</v>
      </c>
      <c r="C19" s="2" t="s">
        <v>165</v>
      </c>
      <c r="H19" s="2">
        <v>1050.5</v>
      </c>
      <c r="I19" s="2">
        <v>9.5</v>
      </c>
      <c r="J19" s="2">
        <v>162.05000000000001</v>
      </c>
      <c r="K19" s="2">
        <v>9.5299999999999994</v>
      </c>
      <c r="L19" s="2" t="s">
        <v>167</v>
      </c>
      <c r="M19" s="2" t="s">
        <v>164</v>
      </c>
      <c r="N19" s="2">
        <v>410.5</v>
      </c>
      <c r="Q19" s="2">
        <v>0</v>
      </c>
      <c r="R19" s="2">
        <v>18</v>
      </c>
      <c r="S19" s="2" t="s">
        <v>247</v>
      </c>
      <c r="T19" s="2">
        <v>5</v>
      </c>
    </row>
    <row r="20" spans="1:21" x14ac:dyDescent="0.2">
      <c r="A20" s="2" t="s">
        <v>121</v>
      </c>
      <c r="B20" s="2" t="s">
        <v>156</v>
      </c>
      <c r="C20" s="2" t="s">
        <v>165</v>
      </c>
      <c r="H20" s="2">
        <v>1350.5</v>
      </c>
      <c r="I20" s="2">
        <v>13.5</v>
      </c>
      <c r="J20" s="2">
        <v>216.05</v>
      </c>
      <c r="K20" s="2">
        <v>12.71</v>
      </c>
      <c r="L20" s="2" t="s">
        <v>169</v>
      </c>
      <c r="M20" s="2" t="s">
        <v>165</v>
      </c>
      <c r="N20" s="2">
        <v>452.5</v>
      </c>
      <c r="Q20" s="2">
        <v>0</v>
      </c>
      <c r="R20" s="2">
        <v>19</v>
      </c>
      <c r="S20" s="2" t="s">
        <v>250</v>
      </c>
      <c r="T20" s="2">
        <v>7</v>
      </c>
    </row>
    <row r="21" spans="1:21" x14ac:dyDescent="0.2">
      <c r="A21" s="2" t="s">
        <v>67</v>
      </c>
      <c r="B21" s="2" t="s">
        <v>142</v>
      </c>
      <c r="C21" s="2" t="s">
        <v>166</v>
      </c>
      <c r="F21" s="2">
        <v>1000.5</v>
      </c>
      <c r="G21" s="2">
        <v>5.5</v>
      </c>
      <c r="J21" s="2">
        <v>134.05000000000001</v>
      </c>
      <c r="K21" s="2">
        <v>7.89</v>
      </c>
      <c r="L21" s="2" t="s">
        <v>167</v>
      </c>
      <c r="M21" s="2" t="s">
        <v>165</v>
      </c>
      <c r="N21" s="2">
        <v>359.5</v>
      </c>
      <c r="Q21" s="2">
        <v>0</v>
      </c>
      <c r="R21" s="2">
        <v>20</v>
      </c>
      <c r="S21" s="2" t="s">
        <v>206</v>
      </c>
      <c r="T21" s="2">
        <v>8</v>
      </c>
    </row>
    <row r="22" spans="1:21" x14ac:dyDescent="0.2">
      <c r="A22" s="2" t="s">
        <v>66</v>
      </c>
      <c r="B22" s="2" t="s">
        <v>153</v>
      </c>
      <c r="C22" s="2" t="s">
        <v>166</v>
      </c>
      <c r="F22" s="2">
        <v>900.5</v>
      </c>
      <c r="G22" s="2">
        <v>4.5</v>
      </c>
      <c r="J22" s="2">
        <v>118.05</v>
      </c>
      <c r="K22" s="2">
        <v>6.94</v>
      </c>
      <c r="L22" s="2" t="s">
        <v>167</v>
      </c>
      <c r="M22" s="2" t="s">
        <v>166</v>
      </c>
      <c r="N22" s="2">
        <v>400.5</v>
      </c>
      <c r="Q22" s="2">
        <v>0</v>
      </c>
      <c r="R22" s="2">
        <v>21</v>
      </c>
      <c r="S22" s="2" t="s">
        <v>205</v>
      </c>
      <c r="T22" s="2">
        <v>8</v>
      </c>
    </row>
    <row r="23" spans="1:21" x14ac:dyDescent="0.2">
      <c r="A23" s="2" t="s">
        <v>122</v>
      </c>
      <c r="B23" s="2" t="s">
        <v>141</v>
      </c>
      <c r="C23" s="2" t="s">
        <v>165</v>
      </c>
      <c r="H23" s="2">
        <v>1000.5</v>
      </c>
      <c r="I23" s="2">
        <v>7.5</v>
      </c>
      <c r="J23" s="2">
        <v>145.05000000000001</v>
      </c>
      <c r="K23" s="2">
        <v>8.5299999999999994</v>
      </c>
      <c r="L23" s="2" t="s">
        <v>167</v>
      </c>
      <c r="M23" s="2" t="s">
        <v>164</v>
      </c>
      <c r="N23" s="2">
        <v>425.5</v>
      </c>
      <c r="Q23" s="2">
        <v>0</v>
      </c>
      <c r="R23" s="2">
        <v>22</v>
      </c>
      <c r="S23" s="2" t="s">
        <v>251</v>
      </c>
      <c r="T23" s="2">
        <v>9</v>
      </c>
    </row>
    <row r="24" spans="1:21" x14ac:dyDescent="0.2">
      <c r="A24" s="2" t="s">
        <v>116</v>
      </c>
      <c r="B24" s="2" t="s">
        <v>134</v>
      </c>
      <c r="C24" s="2" t="s">
        <v>165</v>
      </c>
      <c r="F24" s="2">
        <v>300.5</v>
      </c>
      <c r="H24" s="2">
        <v>900.5</v>
      </c>
      <c r="J24" s="2">
        <v>121.1</v>
      </c>
      <c r="K24" s="2">
        <v>7.12</v>
      </c>
      <c r="L24" s="2" t="s">
        <v>168</v>
      </c>
      <c r="M24" s="2" t="s">
        <v>164</v>
      </c>
      <c r="N24" s="2">
        <v>445.5</v>
      </c>
      <c r="Q24" s="2">
        <v>0</v>
      </c>
      <c r="R24" s="2">
        <v>23</v>
      </c>
      <c r="S24" s="2" t="s">
        <v>245</v>
      </c>
      <c r="T24" s="2">
        <v>10</v>
      </c>
    </row>
    <row r="25" spans="1:21" x14ac:dyDescent="0.2">
      <c r="A25" s="2" t="s">
        <v>80</v>
      </c>
      <c r="B25" s="2" t="s">
        <v>134</v>
      </c>
      <c r="C25" s="2" t="s">
        <v>164</v>
      </c>
      <c r="F25" s="2">
        <v>975.5</v>
      </c>
      <c r="G25" s="2">
        <v>7.5</v>
      </c>
      <c r="J25" s="2">
        <v>143.55000000000001</v>
      </c>
      <c r="K25" s="2">
        <v>8.44</v>
      </c>
      <c r="L25" s="2" t="s">
        <v>168</v>
      </c>
      <c r="M25" s="2" t="s">
        <v>164</v>
      </c>
      <c r="N25" s="2">
        <v>445.5</v>
      </c>
      <c r="Q25" s="2">
        <v>0</v>
      </c>
      <c r="R25" s="2">
        <v>24</v>
      </c>
      <c r="S25" s="2" t="s">
        <v>219</v>
      </c>
      <c r="T25" s="2">
        <v>10</v>
      </c>
    </row>
    <row r="26" spans="1:21" x14ac:dyDescent="0.2">
      <c r="A26" s="2" t="s">
        <v>62</v>
      </c>
      <c r="B26" s="2" t="s">
        <v>139</v>
      </c>
      <c r="C26" s="2" t="s">
        <v>164</v>
      </c>
      <c r="F26" s="2">
        <v>975.5</v>
      </c>
      <c r="G26" s="2">
        <v>7.5</v>
      </c>
      <c r="J26" s="2">
        <v>143.55000000000001</v>
      </c>
      <c r="K26" s="2">
        <v>8.44</v>
      </c>
      <c r="L26" s="2" t="s">
        <v>167</v>
      </c>
      <c r="M26" s="2" t="s">
        <v>164</v>
      </c>
      <c r="N26" s="2">
        <v>395.5</v>
      </c>
      <c r="Q26" s="2">
        <v>0</v>
      </c>
      <c r="R26" s="2">
        <v>25</v>
      </c>
      <c r="S26" s="2" t="s">
        <v>202</v>
      </c>
      <c r="T26" s="2">
        <v>12</v>
      </c>
    </row>
    <row r="27" spans="1:21" x14ac:dyDescent="0.2">
      <c r="A27" s="2" t="s">
        <v>64</v>
      </c>
      <c r="B27" s="2" t="s">
        <v>145</v>
      </c>
      <c r="C27" s="2" t="s">
        <v>164</v>
      </c>
      <c r="F27" s="2">
        <v>1025.5</v>
      </c>
      <c r="G27" s="2">
        <v>6.5</v>
      </c>
      <c r="J27" s="2">
        <v>142.55000000000001</v>
      </c>
      <c r="K27" s="2">
        <v>8.39</v>
      </c>
      <c r="L27" s="2" t="s">
        <v>169</v>
      </c>
      <c r="M27" s="2" t="s">
        <v>165</v>
      </c>
      <c r="N27" s="2">
        <v>403.5</v>
      </c>
      <c r="Q27" s="2">
        <v>0</v>
      </c>
      <c r="R27" s="2">
        <v>26</v>
      </c>
      <c r="S27" s="2" t="s">
        <v>203</v>
      </c>
      <c r="T27" s="2">
        <v>12</v>
      </c>
    </row>
    <row r="28" spans="1:21" x14ac:dyDescent="0.2">
      <c r="A28" s="2" t="s">
        <v>78</v>
      </c>
      <c r="B28" s="2" t="s">
        <v>159</v>
      </c>
      <c r="C28" s="2" t="s">
        <v>164</v>
      </c>
      <c r="F28" s="2">
        <v>950.5</v>
      </c>
      <c r="G28" s="2">
        <v>8.5</v>
      </c>
      <c r="J28" s="2">
        <v>147.05000000000001</v>
      </c>
      <c r="K28" s="2">
        <v>8.65</v>
      </c>
      <c r="L28" s="2" t="s">
        <v>168</v>
      </c>
      <c r="M28" s="2" t="s">
        <v>164</v>
      </c>
      <c r="N28" s="2">
        <v>415.5</v>
      </c>
      <c r="Q28" s="2">
        <v>0</v>
      </c>
      <c r="R28" s="2">
        <v>27</v>
      </c>
      <c r="S28" s="2" t="s">
        <v>217</v>
      </c>
      <c r="T28" s="2">
        <v>8</v>
      </c>
    </row>
    <row r="29" spans="1:21" x14ac:dyDescent="0.2">
      <c r="A29" s="2" t="s">
        <v>44</v>
      </c>
      <c r="B29" s="2" t="s">
        <v>155</v>
      </c>
      <c r="C29" s="2" t="s">
        <v>163</v>
      </c>
      <c r="D29" s="2">
        <v>3450.5</v>
      </c>
      <c r="E29" s="2">
        <v>27.5</v>
      </c>
      <c r="H29" s="2">
        <v>500.5</v>
      </c>
      <c r="I29" s="2">
        <v>10.5</v>
      </c>
      <c r="J29" s="2">
        <v>450.57</v>
      </c>
      <c r="K29" s="2">
        <v>26.5</v>
      </c>
      <c r="L29" s="2" t="s">
        <v>167</v>
      </c>
      <c r="M29" s="2" t="s">
        <v>164</v>
      </c>
      <c r="N29" s="2">
        <v>457.5</v>
      </c>
      <c r="Q29" s="2">
        <v>0</v>
      </c>
      <c r="R29" s="2">
        <v>28</v>
      </c>
      <c r="S29" s="2" t="s">
        <v>186</v>
      </c>
      <c r="T29" s="2">
        <v>7</v>
      </c>
      <c r="U29" s="2"/>
    </row>
    <row r="30" spans="1:21" x14ac:dyDescent="0.2">
      <c r="A30" s="2" t="s">
        <v>45</v>
      </c>
      <c r="B30" s="2" t="s">
        <v>156</v>
      </c>
      <c r="C30" s="2" t="s">
        <v>163</v>
      </c>
      <c r="D30" s="2">
        <v>3500.5</v>
      </c>
      <c r="E30" s="2">
        <v>28.5</v>
      </c>
      <c r="H30" s="2">
        <v>750.5</v>
      </c>
      <c r="I30" s="2">
        <v>4.5</v>
      </c>
      <c r="J30" s="2">
        <v>448.07</v>
      </c>
      <c r="K30" s="2">
        <v>26.36</v>
      </c>
      <c r="L30" s="2" t="s">
        <v>169</v>
      </c>
      <c r="M30" s="2" t="s">
        <v>165</v>
      </c>
      <c r="N30" s="2">
        <v>452.5</v>
      </c>
      <c r="Q30" s="2">
        <v>0</v>
      </c>
      <c r="R30" s="2">
        <v>29</v>
      </c>
      <c r="S30" s="2" t="s">
        <v>187</v>
      </c>
      <c r="T30" s="2">
        <v>7</v>
      </c>
    </row>
    <row r="31" spans="1:21" x14ac:dyDescent="0.2">
      <c r="A31" s="2" t="s">
        <v>43</v>
      </c>
      <c r="B31" s="2" t="s">
        <v>154</v>
      </c>
      <c r="C31" s="2" t="s">
        <v>163</v>
      </c>
      <c r="D31" s="2">
        <v>3450.5</v>
      </c>
      <c r="E31" s="2">
        <v>23.5</v>
      </c>
      <c r="H31" s="2">
        <v>675.5</v>
      </c>
      <c r="I31" s="2">
        <v>5.5</v>
      </c>
      <c r="J31" s="2">
        <v>414.07</v>
      </c>
      <c r="K31" s="2">
        <v>24.36</v>
      </c>
      <c r="L31" s="2" t="s">
        <v>168</v>
      </c>
      <c r="M31" s="2" t="s">
        <v>164</v>
      </c>
      <c r="N31" s="2">
        <v>432.5</v>
      </c>
      <c r="Q31" s="2">
        <v>0</v>
      </c>
      <c r="R31" s="2">
        <v>30</v>
      </c>
      <c r="S31" s="2" t="s">
        <v>185</v>
      </c>
      <c r="T31" s="2">
        <v>12</v>
      </c>
    </row>
    <row r="32" spans="1:21" x14ac:dyDescent="0.2">
      <c r="A32" s="2" t="s">
        <v>21</v>
      </c>
      <c r="B32" s="2" t="s">
        <v>132</v>
      </c>
      <c r="C32" s="2" t="s">
        <v>163</v>
      </c>
      <c r="D32" s="2">
        <v>3200.5</v>
      </c>
      <c r="E32" s="2">
        <v>19.5</v>
      </c>
      <c r="H32" s="2">
        <v>600.5</v>
      </c>
      <c r="I32" s="2">
        <v>12.5</v>
      </c>
      <c r="J32" s="2">
        <v>412.07</v>
      </c>
      <c r="K32" s="2">
        <v>24.24</v>
      </c>
      <c r="L32" s="2" t="s">
        <v>168</v>
      </c>
      <c r="M32" s="2" t="s">
        <v>164</v>
      </c>
      <c r="N32" s="2">
        <v>432.5</v>
      </c>
      <c r="Q32" s="2">
        <v>0</v>
      </c>
      <c r="R32" s="2">
        <v>31</v>
      </c>
      <c r="S32" s="2" t="s">
        <v>170</v>
      </c>
      <c r="T32" s="2">
        <v>9</v>
      </c>
    </row>
    <row r="33" spans="1:20" x14ac:dyDescent="0.2">
      <c r="A33" s="2" t="s">
        <v>119</v>
      </c>
      <c r="B33" s="2" t="s">
        <v>159</v>
      </c>
      <c r="C33" s="2" t="s">
        <v>165</v>
      </c>
      <c r="H33" s="2">
        <v>1000.5</v>
      </c>
      <c r="I33" s="2">
        <v>10.5</v>
      </c>
      <c r="J33" s="2">
        <v>163.05000000000001</v>
      </c>
      <c r="K33" s="2">
        <v>9.59</v>
      </c>
      <c r="L33" s="2" t="s">
        <v>168</v>
      </c>
      <c r="M33" s="2" t="s">
        <v>164</v>
      </c>
      <c r="N33" s="2">
        <v>415.5</v>
      </c>
      <c r="Q33" s="2">
        <v>0</v>
      </c>
      <c r="R33" s="2">
        <v>32</v>
      </c>
      <c r="S33" s="2" t="s">
        <v>248</v>
      </c>
      <c r="T33" s="2">
        <v>8</v>
      </c>
    </row>
    <row r="34" spans="1:20" x14ac:dyDescent="0.2">
      <c r="A34" s="2" t="s">
        <v>115</v>
      </c>
      <c r="B34" s="2" t="s">
        <v>135</v>
      </c>
      <c r="C34" s="2" t="s">
        <v>164</v>
      </c>
      <c r="F34" s="2">
        <v>975.5</v>
      </c>
      <c r="J34" s="2">
        <v>98.55</v>
      </c>
      <c r="K34" s="2">
        <v>5.8</v>
      </c>
      <c r="L34" s="2" t="s">
        <v>168</v>
      </c>
      <c r="M34" s="2" t="s">
        <v>164</v>
      </c>
      <c r="N34" s="2">
        <v>389.5</v>
      </c>
      <c r="Q34" s="2">
        <v>0</v>
      </c>
      <c r="R34" s="2">
        <v>34</v>
      </c>
      <c r="S34" s="2" t="s">
        <v>244</v>
      </c>
      <c r="T34" s="2">
        <v>8</v>
      </c>
    </row>
    <row r="35" spans="1:20" x14ac:dyDescent="0.2">
      <c r="A35" s="2" t="s">
        <v>72</v>
      </c>
      <c r="B35" s="2" t="s">
        <v>152</v>
      </c>
      <c r="C35" s="2" t="s">
        <v>164</v>
      </c>
      <c r="F35" s="2">
        <v>925.5</v>
      </c>
      <c r="G35" s="2">
        <v>4.5</v>
      </c>
      <c r="J35" s="2">
        <v>120.55</v>
      </c>
      <c r="K35" s="2">
        <v>7.09</v>
      </c>
      <c r="L35" s="2" t="s">
        <v>168</v>
      </c>
      <c r="M35" s="2" t="s">
        <v>164</v>
      </c>
      <c r="N35" s="2">
        <v>335.5</v>
      </c>
      <c r="Q35" s="2">
        <v>0</v>
      </c>
      <c r="R35" s="2">
        <v>36</v>
      </c>
      <c r="S35" s="2" t="s">
        <v>211</v>
      </c>
      <c r="T35" s="2">
        <v>9</v>
      </c>
    </row>
    <row r="36" spans="1:20" x14ac:dyDescent="0.2">
      <c r="A36" s="2" t="s">
        <v>123</v>
      </c>
      <c r="B36" s="2" t="s">
        <v>145</v>
      </c>
      <c r="C36" s="2" t="s">
        <v>165</v>
      </c>
      <c r="H36" s="2">
        <v>850.5</v>
      </c>
      <c r="J36" s="2">
        <v>85.05</v>
      </c>
      <c r="K36" s="2">
        <v>5</v>
      </c>
      <c r="L36" s="2" t="s">
        <v>169</v>
      </c>
      <c r="M36" s="2" t="s">
        <v>165</v>
      </c>
      <c r="N36" s="2">
        <v>403.5</v>
      </c>
      <c r="O36" s="3">
        <v>0.94699999999999995</v>
      </c>
      <c r="P36" s="3">
        <v>0.91300000000000003</v>
      </c>
      <c r="Q36" s="2">
        <v>1</v>
      </c>
      <c r="R36" s="2">
        <v>37</v>
      </c>
      <c r="S36" s="2" t="s">
        <v>252</v>
      </c>
      <c r="T36" s="2">
        <v>12</v>
      </c>
    </row>
    <row r="37" spans="1:20" x14ac:dyDescent="0.2">
      <c r="A37" s="2" t="s">
        <v>127</v>
      </c>
      <c r="B37" s="2" t="s">
        <v>135</v>
      </c>
      <c r="C37" s="2" t="s">
        <v>165</v>
      </c>
      <c r="H37" s="2">
        <v>875.5</v>
      </c>
      <c r="J37" s="2">
        <v>87.55</v>
      </c>
      <c r="K37" s="2">
        <v>5.15</v>
      </c>
      <c r="L37" s="2" t="s">
        <v>168</v>
      </c>
      <c r="M37" s="2" t="s">
        <v>164</v>
      </c>
      <c r="N37" s="2">
        <v>389.5</v>
      </c>
      <c r="Q37" s="2">
        <v>0</v>
      </c>
      <c r="R37" s="2">
        <v>38</v>
      </c>
      <c r="S37" s="2" t="s">
        <v>256</v>
      </c>
      <c r="T37" s="2">
        <v>8</v>
      </c>
    </row>
    <row r="38" spans="1:20" x14ac:dyDescent="0.2">
      <c r="A38" s="2" t="s">
        <v>23</v>
      </c>
      <c r="B38" s="2" t="s">
        <v>134</v>
      </c>
      <c r="C38" s="2" t="s">
        <v>163</v>
      </c>
      <c r="D38" s="2">
        <v>4150.5</v>
      </c>
      <c r="E38" s="2">
        <v>33.5</v>
      </c>
      <c r="J38" s="2">
        <v>408.52</v>
      </c>
      <c r="K38" s="2">
        <v>24.03</v>
      </c>
      <c r="L38" s="2" t="s">
        <v>168</v>
      </c>
      <c r="M38" s="2" t="s">
        <v>164</v>
      </c>
      <c r="N38" s="2">
        <v>445.5</v>
      </c>
      <c r="Q38" s="2">
        <v>0</v>
      </c>
      <c r="R38" s="2">
        <v>39</v>
      </c>
      <c r="S38" s="2" t="s">
        <v>172</v>
      </c>
      <c r="T38" s="2">
        <v>10</v>
      </c>
    </row>
    <row r="39" spans="1:20" x14ac:dyDescent="0.2">
      <c r="A39" s="2" t="s">
        <v>85</v>
      </c>
      <c r="B39" s="2" t="s">
        <v>136</v>
      </c>
      <c r="C39" s="2" t="s">
        <v>166</v>
      </c>
      <c r="F39" s="2">
        <v>900.5</v>
      </c>
      <c r="G39" s="2">
        <v>6.5</v>
      </c>
      <c r="J39" s="2">
        <v>130.05000000000001</v>
      </c>
      <c r="K39" s="2">
        <v>7.65</v>
      </c>
      <c r="L39" s="2" t="s">
        <v>167</v>
      </c>
      <c r="M39" s="2" t="s">
        <v>166</v>
      </c>
      <c r="N39" s="2">
        <v>415.5</v>
      </c>
      <c r="Q39" s="2">
        <v>0</v>
      </c>
      <c r="R39" s="2">
        <v>40</v>
      </c>
      <c r="S39" s="2" t="s">
        <v>224</v>
      </c>
      <c r="T39" s="2">
        <v>14</v>
      </c>
    </row>
    <row r="40" spans="1:20" x14ac:dyDescent="0.2">
      <c r="A40" s="2" t="s">
        <v>104</v>
      </c>
      <c r="B40" s="2" t="s">
        <v>160</v>
      </c>
      <c r="C40" s="2" t="s">
        <v>165</v>
      </c>
      <c r="F40" s="2">
        <v>425.5</v>
      </c>
      <c r="H40" s="2">
        <v>775.5</v>
      </c>
      <c r="J40" s="2">
        <v>121.1</v>
      </c>
      <c r="K40" s="2">
        <v>7.12</v>
      </c>
      <c r="L40" s="2" t="s">
        <v>168</v>
      </c>
      <c r="M40" s="2" t="s">
        <v>164</v>
      </c>
      <c r="N40" s="2">
        <v>331.5</v>
      </c>
      <c r="Q40" s="2">
        <v>0</v>
      </c>
      <c r="R40" s="2">
        <v>41</v>
      </c>
      <c r="S40" s="2" t="s">
        <v>236</v>
      </c>
      <c r="T40" s="2">
        <v>11</v>
      </c>
    </row>
    <row r="41" spans="1:20" x14ac:dyDescent="0.2">
      <c r="A41" s="2" t="s">
        <v>126</v>
      </c>
      <c r="B41" s="2" t="s">
        <v>153</v>
      </c>
      <c r="C41" s="2" t="s">
        <v>165</v>
      </c>
      <c r="H41" s="2">
        <v>875.5</v>
      </c>
      <c r="J41" s="2">
        <v>87.55</v>
      </c>
      <c r="K41" s="2">
        <v>5.15</v>
      </c>
      <c r="L41" s="2" t="s">
        <v>167</v>
      </c>
      <c r="M41" s="2" t="s">
        <v>166</v>
      </c>
      <c r="N41" s="2">
        <v>400.5</v>
      </c>
      <c r="Q41" s="2">
        <v>0</v>
      </c>
      <c r="R41" s="2">
        <v>43</v>
      </c>
      <c r="S41" s="2" t="s">
        <v>255</v>
      </c>
      <c r="T41" s="2">
        <v>8</v>
      </c>
    </row>
    <row r="42" spans="1:20" x14ac:dyDescent="0.2">
      <c r="A42" s="2" t="s">
        <v>125</v>
      </c>
      <c r="B42" s="2" t="s">
        <v>146</v>
      </c>
      <c r="C42" s="2" t="s">
        <v>165</v>
      </c>
      <c r="H42" s="2">
        <v>700.5</v>
      </c>
      <c r="J42" s="2">
        <v>70.05</v>
      </c>
      <c r="K42" s="2">
        <v>4.12</v>
      </c>
      <c r="L42" s="2" t="s">
        <v>168</v>
      </c>
      <c r="M42" s="2" t="s">
        <v>164</v>
      </c>
      <c r="N42" s="2">
        <v>389.5</v>
      </c>
      <c r="O42" s="3">
        <v>0.92600000000000005</v>
      </c>
      <c r="P42" s="3">
        <v>0.91300000000000003</v>
      </c>
      <c r="Q42" s="2">
        <v>1</v>
      </c>
      <c r="R42" s="2">
        <v>44</v>
      </c>
      <c r="S42" s="2" t="s">
        <v>254</v>
      </c>
      <c r="T42" s="2">
        <v>14</v>
      </c>
    </row>
    <row r="43" spans="1:20" x14ac:dyDescent="0.2">
      <c r="A43" s="2" t="s">
        <v>56</v>
      </c>
      <c r="B43" s="2" t="s">
        <v>141</v>
      </c>
      <c r="C43" s="2" t="s">
        <v>164</v>
      </c>
      <c r="F43" s="2">
        <v>950.5</v>
      </c>
      <c r="G43" s="2">
        <v>7.5</v>
      </c>
      <c r="J43" s="2">
        <v>141.05000000000001</v>
      </c>
      <c r="K43" s="2">
        <v>8.3000000000000007</v>
      </c>
      <c r="L43" s="2" t="s">
        <v>167</v>
      </c>
      <c r="M43" s="2" t="s">
        <v>164</v>
      </c>
      <c r="N43" s="2">
        <v>425.5</v>
      </c>
      <c r="Q43" s="2">
        <v>0</v>
      </c>
      <c r="R43" s="2">
        <v>45</v>
      </c>
      <c r="S43" s="2" t="s">
        <v>197</v>
      </c>
      <c r="T43" s="2">
        <v>9</v>
      </c>
    </row>
    <row r="44" spans="1:20" x14ac:dyDescent="0.2">
      <c r="A44" s="2" t="s">
        <v>51</v>
      </c>
      <c r="B44" s="2" t="s">
        <v>153</v>
      </c>
      <c r="C44" s="2" t="s">
        <v>164</v>
      </c>
      <c r="F44" s="2">
        <v>975.5</v>
      </c>
      <c r="G44" s="2">
        <v>6.5</v>
      </c>
      <c r="J44" s="2">
        <v>137.55000000000001</v>
      </c>
      <c r="K44" s="2">
        <v>8.09</v>
      </c>
      <c r="L44" s="2" t="s">
        <v>167</v>
      </c>
      <c r="M44" s="2" t="s">
        <v>166</v>
      </c>
      <c r="N44" s="2">
        <v>400.5</v>
      </c>
      <c r="Q44" s="2">
        <v>0</v>
      </c>
      <c r="R44" s="2">
        <v>46</v>
      </c>
      <c r="S44" s="2" t="s">
        <v>192</v>
      </c>
      <c r="T44" s="2">
        <v>8</v>
      </c>
    </row>
    <row r="45" spans="1:20" x14ac:dyDescent="0.2">
      <c r="A45" s="2" t="s">
        <v>103</v>
      </c>
      <c r="B45" s="2" t="s">
        <v>133</v>
      </c>
      <c r="C45" s="2" t="s">
        <v>164</v>
      </c>
      <c r="F45" s="2">
        <v>900.5</v>
      </c>
      <c r="J45" s="2">
        <v>91.05</v>
      </c>
      <c r="K45" s="2">
        <v>5.36</v>
      </c>
      <c r="L45" s="2" t="s">
        <v>168</v>
      </c>
      <c r="M45" s="2" t="s">
        <v>164</v>
      </c>
      <c r="N45" s="2">
        <v>435.5</v>
      </c>
      <c r="Q45" s="2">
        <v>0</v>
      </c>
      <c r="R45" s="2">
        <v>47</v>
      </c>
      <c r="S45" s="2" t="s">
        <v>235</v>
      </c>
      <c r="T45" s="2">
        <v>10</v>
      </c>
    </row>
    <row r="46" spans="1:20" x14ac:dyDescent="0.2">
      <c r="A46" s="2" t="s">
        <v>79</v>
      </c>
      <c r="B46" s="2" t="s">
        <v>131</v>
      </c>
      <c r="C46" s="2" t="s">
        <v>164</v>
      </c>
      <c r="F46" s="2">
        <v>950.5</v>
      </c>
      <c r="G46" s="2">
        <v>6.5</v>
      </c>
      <c r="J46" s="2">
        <v>135.05000000000001</v>
      </c>
      <c r="K46" s="2">
        <v>7.94</v>
      </c>
      <c r="L46" s="2" t="s">
        <v>167</v>
      </c>
      <c r="M46" s="2" t="s">
        <v>165</v>
      </c>
      <c r="N46" s="2">
        <v>379.5</v>
      </c>
      <c r="Q46" s="2">
        <v>0</v>
      </c>
      <c r="R46" s="2">
        <v>48</v>
      </c>
      <c r="S46" s="2" t="s">
        <v>218</v>
      </c>
      <c r="T46" s="2">
        <v>5</v>
      </c>
    </row>
    <row r="47" spans="1:20" x14ac:dyDescent="0.2">
      <c r="A47" s="2" t="s">
        <v>63</v>
      </c>
      <c r="B47" s="2" t="s">
        <v>147</v>
      </c>
      <c r="C47" s="2" t="s">
        <v>164</v>
      </c>
      <c r="F47" s="2">
        <v>975.5</v>
      </c>
      <c r="G47" s="2">
        <v>6.5</v>
      </c>
      <c r="J47" s="2">
        <v>137.55000000000001</v>
      </c>
      <c r="K47" s="2">
        <v>8.09</v>
      </c>
      <c r="L47" s="2" t="s">
        <v>167</v>
      </c>
      <c r="M47" s="2" t="s">
        <v>164</v>
      </c>
      <c r="N47" s="2">
        <v>399.5</v>
      </c>
      <c r="Q47" s="2">
        <v>0</v>
      </c>
      <c r="R47" s="2">
        <v>49</v>
      </c>
      <c r="S47" s="2" t="s">
        <v>293</v>
      </c>
      <c r="T47" s="2">
        <v>5</v>
      </c>
    </row>
    <row r="48" spans="1:20" x14ac:dyDescent="0.2">
      <c r="A48" s="2" t="s">
        <v>109</v>
      </c>
      <c r="B48" s="2" t="s">
        <v>152</v>
      </c>
      <c r="C48" s="2" t="s">
        <v>165</v>
      </c>
      <c r="F48" s="2">
        <v>350.5</v>
      </c>
      <c r="H48" s="2">
        <v>900.5</v>
      </c>
      <c r="J48" s="2">
        <v>126.1</v>
      </c>
      <c r="K48" s="2">
        <v>7.42</v>
      </c>
      <c r="L48" s="2" t="s">
        <v>168</v>
      </c>
      <c r="M48" s="2" t="s">
        <v>164</v>
      </c>
      <c r="N48" s="2">
        <v>335.5</v>
      </c>
      <c r="Q48" s="2">
        <v>0</v>
      </c>
      <c r="R48" s="2">
        <v>51</v>
      </c>
      <c r="S48" s="2" t="s">
        <v>238</v>
      </c>
      <c r="T48" s="2">
        <v>9</v>
      </c>
    </row>
    <row r="49" spans="1:20" x14ac:dyDescent="0.2">
      <c r="A49" s="2" t="s">
        <v>49</v>
      </c>
      <c r="B49" s="2" t="s">
        <v>156</v>
      </c>
      <c r="C49" s="2" t="s">
        <v>164</v>
      </c>
      <c r="F49" s="2">
        <v>900.5</v>
      </c>
      <c r="G49" s="2">
        <v>4.5</v>
      </c>
      <c r="J49" s="2">
        <v>118.05</v>
      </c>
      <c r="K49" s="2">
        <v>6.94</v>
      </c>
      <c r="L49" s="2" t="s">
        <v>169</v>
      </c>
      <c r="M49" s="2" t="s">
        <v>165</v>
      </c>
      <c r="N49" s="2">
        <v>452.5</v>
      </c>
      <c r="Q49" s="2">
        <v>0</v>
      </c>
      <c r="R49" s="2">
        <v>53</v>
      </c>
      <c r="S49" s="2" t="s">
        <v>190</v>
      </c>
      <c r="T49" s="2">
        <v>7</v>
      </c>
    </row>
    <row r="50" spans="1:20" x14ac:dyDescent="0.2">
      <c r="A50" s="2" t="s">
        <v>68</v>
      </c>
      <c r="B50" s="2" t="s">
        <v>144</v>
      </c>
      <c r="C50" s="2" t="s">
        <v>164</v>
      </c>
      <c r="F50" s="2">
        <v>875.5</v>
      </c>
      <c r="G50" s="2">
        <v>6.5</v>
      </c>
      <c r="J50" s="2">
        <v>127.55</v>
      </c>
      <c r="K50" s="2">
        <v>7.5</v>
      </c>
      <c r="L50" s="2" t="s">
        <v>168</v>
      </c>
      <c r="M50" s="2" t="s">
        <v>164</v>
      </c>
      <c r="N50" s="2">
        <v>403.5</v>
      </c>
      <c r="Q50" s="2">
        <v>0</v>
      </c>
      <c r="R50" s="2">
        <v>54</v>
      </c>
      <c r="S50" s="2" t="s">
        <v>207</v>
      </c>
      <c r="T50" s="2">
        <v>12</v>
      </c>
    </row>
    <row r="51" spans="1:20" x14ac:dyDescent="0.2">
      <c r="A51" s="2" t="s">
        <v>114</v>
      </c>
      <c r="B51" s="2" t="s">
        <v>140</v>
      </c>
      <c r="C51" s="2" t="s">
        <v>164</v>
      </c>
      <c r="F51" s="2">
        <v>925.5</v>
      </c>
      <c r="J51" s="2">
        <v>93.55</v>
      </c>
      <c r="K51" s="2">
        <v>5.5</v>
      </c>
      <c r="L51" s="2" t="s">
        <v>167</v>
      </c>
      <c r="M51" s="2" t="s">
        <v>165</v>
      </c>
      <c r="N51" s="2">
        <v>359.5</v>
      </c>
      <c r="Q51" s="2">
        <v>0</v>
      </c>
      <c r="R51" s="2">
        <v>55</v>
      </c>
      <c r="S51" s="2" t="s">
        <v>243</v>
      </c>
      <c r="T51" s="2">
        <v>10</v>
      </c>
    </row>
    <row r="52" spans="1:20" x14ac:dyDescent="0.2">
      <c r="A52" s="2" t="s">
        <v>87</v>
      </c>
      <c r="B52" s="2" t="s">
        <v>139</v>
      </c>
      <c r="C52" s="2" t="s">
        <v>164</v>
      </c>
      <c r="F52" s="2">
        <v>925.5</v>
      </c>
      <c r="G52" s="2">
        <v>4.5</v>
      </c>
      <c r="J52" s="2">
        <v>120.55</v>
      </c>
      <c r="K52" s="2">
        <v>7.09</v>
      </c>
      <c r="L52" s="2" t="s">
        <v>167</v>
      </c>
      <c r="M52" s="2" t="s">
        <v>164</v>
      </c>
      <c r="N52" s="2">
        <v>395.5</v>
      </c>
      <c r="Q52" s="2">
        <v>0</v>
      </c>
      <c r="R52" s="2">
        <v>57</v>
      </c>
      <c r="S52" s="2" t="s">
        <v>226</v>
      </c>
      <c r="T52" s="2">
        <v>12</v>
      </c>
    </row>
    <row r="53" spans="1:20" x14ac:dyDescent="0.2">
      <c r="A53" s="2" t="s">
        <v>112</v>
      </c>
      <c r="B53" s="2" t="s">
        <v>162</v>
      </c>
      <c r="C53" s="2" t="s">
        <v>164</v>
      </c>
      <c r="F53" s="2">
        <v>900.5</v>
      </c>
      <c r="J53" s="2">
        <v>91.05</v>
      </c>
      <c r="K53" s="2">
        <v>5.36</v>
      </c>
      <c r="L53" s="2" t="s">
        <v>168</v>
      </c>
      <c r="M53" s="2" t="s">
        <v>164</v>
      </c>
      <c r="N53" s="2">
        <v>325.5</v>
      </c>
      <c r="Q53" s="2">
        <v>0</v>
      </c>
      <c r="R53" s="2">
        <v>58</v>
      </c>
      <c r="S53" s="2" t="s">
        <v>241</v>
      </c>
      <c r="T53" s="2">
        <v>9</v>
      </c>
    </row>
    <row r="54" spans="1:20" x14ac:dyDescent="0.2">
      <c r="A54" s="2" t="s">
        <v>84</v>
      </c>
      <c r="B54" s="2" t="s">
        <v>143</v>
      </c>
      <c r="C54" s="2" t="s">
        <v>164</v>
      </c>
      <c r="F54" s="2">
        <v>900.5</v>
      </c>
      <c r="G54" s="2">
        <v>5.5</v>
      </c>
      <c r="J54" s="2">
        <v>124.05</v>
      </c>
      <c r="K54" s="2">
        <v>7.3</v>
      </c>
      <c r="L54" s="2" t="s">
        <v>167</v>
      </c>
      <c r="M54" s="2" t="s">
        <v>165</v>
      </c>
      <c r="N54" s="2">
        <v>431.5</v>
      </c>
      <c r="Q54" s="2">
        <v>0</v>
      </c>
      <c r="R54" s="2">
        <v>59</v>
      </c>
      <c r="S54" s="2" t="s">
        <v>223</v>
      </c>
      <c r="T54" s="2">
        <v>8</v>
      </c>
    </row>
    <row r="55" spans="1:20" x14ac:dyDescent="0.2">
      <c r="A55" s="2" t="s">
        <v>53</v>
      </c>
      <c r="B55" s="2" t="s">
        <v>149</v>
      </c>
      <c r="C55" s="2" t="s">
        <v>164</v>
      </c>
      <c r="F55" s="2">
        <v>900.5</v>
      </c>
      <c r="G55" s="2">
        <v>5.5</v>
      </c>
      <c r="J55" s="2">
        <v>124.05</v>
      </c>
      <c r="K55" s="2">
        <v>7.3</v>
      </c>
      <c r="L55" s="2" t="s">
        <v>168</v>
      </c>
      <c r="M55" s="2" t="s">
        <v>164</v>
      </c>
      <c r="N55" s="2">
        <v>399.5</v>
      </c>
      <c r="Q55" s="2">
        <v>0</v>
      </c>
      <c r="R55" s="2">
        <v>60</v>
      </c>
      <c r="S55" s="2" t="s">
        <v>194</v>
      </c>
      <c r="T55" s="2">
        <v>10</v>
      </c>
    </row>
    <row r="56" spans="1:20" x14ac:dyDescent="0.2">
      <c r="A56" s="2" t="s">
        <v>71</v>
      </c>
      <c r="B56" s="2" t="s">
        <v>143</v>
      </c>
      <c r="C56" s="2" t="s">
        <v>166</v>
      </c>
      <c r="F56" s="2">
        <v>675.5</v>
      </c>
      <c r="G56" s="2">
        <v>6.5</v>
      </c>
      <c r="J56" s="2">
        <v>107.55</v>
      </c>
      <c r="K56" s="2">
        <v>6.33</v>
      </c>
      <c r="L56" s="2" t="s">
        <v>167</v>
      </c>
      <c r="M56" s="2" t="s">
        <v>165</v>
      </c>
      <c r="N56" s="2">
        <v>431.5</v>
      </c>
      <c r="Q56" s="2">
        <v>0</v>
      </c>
      <c r="R56" s="2">
        <v>61</v>
      </c>
      <c r="S56" s="2" t="s">
        <v>210</v>
      </c>
      <c r="T56" s="2">
        <v>8</v>
      </c>
    </row>
    <row r="57" spans="1:20" x14ac:dyDescent="0.2">
      <c r="A57" s="2" t="s">
        <v>22</v>
      </c>
      <c r="B57" s="2" t="s">
        <v>133</v>
      </c>
      <c r="C57" s="2" t="s">
        <v>163</v>
      </c>
      <c r="D57" s="2">
        <v>4050.5</v>
      </c>
      <c r="E57" s="2">
        <v>27.5</v>
      </c>
      <c r="J57" s="2">
        <v>367.52</v>
      </c>
      <c r="K57" s="2">
        <v>21.62</v>
      </c>
      <c r="L57" s="2" t="s">
        <v>168</v>
      </c>
      <c r="M57" s="2" t="s">
        <v>164</v>
      </c>
      <c r="N57" s="2">
        <v>435.5</v>
      </c>
      <c r="Q57" s="2">
        <v>0</v>
      </c>
      <c r="R57" s="2">
        <v>62</v>
      </c>
      <c r="S57" s="2" t="s">
        <v>171</v>
      </c>
      <c r="T57" s="2">
        <v>10</v>
      </c>
    </row>
    <row r="58" spans="1:20" x14ac:dyDescent="0.2">
      <c r="A58" s="2" t="s">
        <v>30</v>
      </c>
      <c r="B58" s="2" t="s">
        <v>141</v>
      </c>
      <c r="C58" s="2" t="s">
        <v>163</v>
      </c>
      <c r="D58" s="2">
        <v>3800.5</v>
      </c>
      <c r="E58" s="2">
        <v>29.5</v>
      </c>
      <c r="J58" s="2">
        <v>367.02</v>
      </c>
      <c r="K58" s="2">
        <v>21.59</v>
      </c>
      <c r="L58" s="2" t="s">
        <v>167</v>
      </c>
      <c r="M58" s="2" t="s">
        <v>164</v>
      </c>
      <c r="N58" s="2">
        <v>425.5</v>
      </c>
      <c r="Q58" s="2">
        <v>0</v>
      </c>
      <c r="R58" s="2">
        <v>63</v>
      </c>
      <c r="S58" s="2" t="s">
        <v>174</v>
      </c>
      <c r="T58" s="2">
        <v>9</v>
      </c>
    </row>
    <row r="59" spans="1:20" x14ac:dyDescent="0.2">
      <c r="A59" s="2" t="s">
        <v>86</v>
      </c>
      <c r="B59" s="2" t="s">
        <v>147</v>
      </c>
      <c r="C59" s="2" t="s">
        <v>164</v>
      </c>
      <c r="F59" s="2">
        <v>875.5</v>
      </c>
      <c r="G59" s="2">
        <v>5.5</v>
      </c>
      <c r="J59" s="2">
        <v>121.55</v>
      </c>
      <c r="K59" s="2">
        <v>7.15</v>
      </c>
      <c r="L59" s="2" t="s">
        <v>167</v>
      </c>
      <c r="M59" s="2" t="s">
        <v>164</v>
      </c>
      <c r="N59" s="2">
        <v>399.5</v>
      </c>
      <c r="Q59" s="2">
        <v>0</v>
      </c>
      <c r="R59" s="2">
        <v>64</v>
      </c>
      <c r="S59" s="2" t="s">
        <v>225</v>
      </c>
      <c r="T59" s="2">
        <v>5</v>
      </c>
    </row>
    <row r="60" spans="1:20" x14ac:dyDescent="0.2">
      <c r="A60" s="2" t="s">
        <v>76</v>
      </c>
      <c r="B60" s="2" t="s">
        <v>151</v>
      </c>
      <c r="C60" s="2" t="s">
        <v>164</v>
      </c>
      <c r="F60" s="2">
        <v>800.5</v>
      </c>
      <c r="G60" s="2">
        <v>4.5</v>
      </c>
      <c r="J60" s="2">
        <v>108.05</v>
      </c>
      <c r="K60" s="2">
        <v>6.36</v>
      </c>
      <c r="L60" s="2" t="s">
        <v>168</v>
      </c>
      <c r="M60" s="2" t="s">
        <v>164</v>
      </c>
      <c r="N60" s="2">
        <v>368.5</v>
      </c>
      <c r="O60" s="3">
        <v>0.93700000000000006</v>
      </c>
      <c r="P60" s="4">
        <v>0.7</v>
      </c>
      <c r="Q60" s="2">
        <v>1</v>
      </c>
      <c r="R60" s="2">
        <v>65</v>
      </c>
      <c r="S60" s="2" t="s">
        <v>215</v>
      </c>
      <c r="T60" s="2">
        <v>14</v>
      </c>
    </row>
    <row r="61" spans="1:20" x14ac:dyDescent="0.2">
      <c r="A61" s="2" t="s">
        <v>74</v>
      </c>
      <c r="B61" s="2" t="s">
        <v>138</v>
      </c>
      <c r="C61" s="2" t="s">
        <v>164</v>
      </c>
      <c r="F61" s="2">
        <v>750.5</v>
      </c>
      <c r="G61" s="2">
        <v>4.5</v>
      </c>
      <c r="J61" s="2">
        <v>103.05</v>
      </c>
      <c r="K61" s="2">
        <v>6.06</v>
      </c>
      <c r="L61" s="2" t="s">
        <v>167</v>
      </c>
      <c r="M61" s="2" t="s">
        <v>164</v>
      </c>
      <c r="N61" s="2">
        <v>389.5</v>
      </c>
      <c r="O61" s="3">
        <v>0.88600000000000001</v>
      </c>
      <c r="P61" s="4">
        <v>0.41</v>
      </c>
      <c r="Q61" s="2">
        <v>1</v>
      </c>
      <c r="R61" s="2">
        <v>66</v>
      </c>
      <c r="S61" s="2" t="s">
        <v>213</v>
      </c>
      <c r="T61" s="2">
        <v>8</v>
      </c>
    </row>
    <row r="62" spans="1:20" x14ac:dyDescent="0.2">
      <c r="A62" s="2" t="s">
        <v>99</v>
      </c>
      <c r="B62" s="2" t="s">
        <v>148</v>
      </c>
      <c r="C62" s="2" t="s">
        <v>166</v>
      </c>
      <c r="F62" s="2">
        <v>700.5</v>
      </c>
      <c r="J62" s="2">
        <v>71.05</v>
      </c>
      <c r="K62" s="2">
        <v>4.18</v>
      </c>
      <c r="L62" s="2" t="s">
        <v>168</v>
      </c>
      <c r="M62" s="2" t="s">
        <v>164</v>
      </c>
      <c r="N62" s="2">
        <v>390.5</v>
      </c>
      <c r="Q62" s="2">
        <v>0</v>
      </c>
      <c r="R62" s="2">
        <v>69</v>
      </c>
      <c r="S62" s="2" t="s">
        <v>232</v>
      </c>
      <c r="T62" s="2">
        <v>6</v>
      </c>
    </row>
    <row r="63" spans="1:20" x14ac:dyDescent="0.2">
      <c r="A63" s="2" t="s">
        <v>128</v>
      </c>
      <c r="B63" s="2" t="s">
        <v>140</v>
      </c>
      <c r="C63" s="2" t="s">
        <v>165</v>
      </c>
      <c r="H63" s="2">
        <v>900.5</v>
      </c>
      <c r="J63" s="2">
        <v>90.05</v>
      </c>
      <c r="K63" s="2">
        <v>5.3</v>
      </c>
      <c r="L63" s="2" t="s">
        <v>167</v>
      </c>
      <c r="M63" s="2" t="s">
        <v>165</v>
      </c>
      <c r="N63" s="2">
        <v>359.5</v>
      </c>
      <c r="Q63" s="2">
        <v>0</v>
      </c>
      <c r="R63" s="2">
        <v>70</v>
      </c>
      <c r="S63" s="2" t="s">
        <v>257</v>
      </c>
      <c r="T63" s="2">
        <v>10</v>
      </c>
    </row>
    <row r="64" spans="1:20" x14ac:dyDescent="0.2">
      <c r="A64" s="2" t="s">
        <v>129</v>
      </c>
      <c r="B64" s="2" t="s">
        <v>144</v>
      </c>
      <c r="C64" s="2" t="s">
        <v>165</v>
      </c>
      <c r="H64" s="2">
        <v>700.5</v>
      </c>
      <c r="J64" s="2">
        <v>70.05</v>
      </c>
      <c r="K64" s="2">
        <v>4.12</v>
      </c>
      <c r="L64" s="2" t="s">
        <v>168</v>
      </c>
      <c r="M64" s="2" t="s">
        <v>164</v>
      </c>
      <c r="N64" s="2">
        <v>403.5</v>
      </c>
      <c r="Q64" s="2">
        <v>0</v>
      </c>
      <c r="R64" s="2">
        <v>71</v>
      </c>
      <c r="S64" s="2" t="s">
        <v>258</v>
      </c>
      <c r="T64" s="2">
        <v>12</v>
      </c>
    </row>
    <row r="65" spans="1:20" x14ac:dyDescent="0.2">
      <c r="A65" s="2" t="s">
        <v>88</v>
      </c>
      <c r="B65" s="2" t="s">
        <v>142</v>
      </c>
      <c r="C65" s="2" t="s">
        <v>164</v>
      </c>
      <c r="F65" s="2">
        <v>825.5</v>
      </c>
      <c r="G65" s="2">
        <v>4.5</v>
      </c>
      <c r="J65" s="2">
        <v>110.55</v>
      </c>
      <c r="K65" s="2">
        <v>6.5</v>
      </c>
      <c r="L65" s="2" t="s">
        <v>167</v>
      </c>
      <c r="M65" s="2" t="s">
        <v>165</v>
      </c>
      <c r="N65" s="2">
        <v>359.5</v>
      </c>
      <c r="Q65" s="2">
        <v>0</v>
      </c>
      <c r="R65" s="2">
        <v>74</v>
      </c>
      <c r="S65" s="2" t="s">
        <v>227</v>
      </c>
      <c r="T65" s="2">
        <v>8</v>
      </c>
    </row>
    <row r="66" spans="1:20" x14ac:dyDescent="0.2">
      <c r="A66" s="2" t="s">
        <v>82</v>
      </c>
      <c r="B66" s="2" t="s">
        <v>160</v>
      </c>
      <c r="C66" s="2" t="s">
        <v>164</v>
      </c>
      <c r="F66" s="2">
        <v>825.5</v>
      </c>
      <c r="G66" s="2">
        <v>3.5</v>
      </c>
      <c r="J66" s="2">
        <v>104.55</v>
      </c>
      <c r="K66" s="2">
        <v>6.15</v>
      </c>
      <c r="L66" s="2" t="s">
        <v>168</v>
      </c>
      <c r="M66" s="2" t="s">
        <v>164</v>
      </c>
      <c r="N66" s="2">
        <v>331.5</v>
      </c>
      <c r="Q66" s="2">
        <v>0</v>
      </c>
      <c r="R66" s="2">
        <v>75</v>
      </c>
      <c r="S66" s="2" t="s">
        <v>221</v>
      </c>
      <c r="T66" s="2">
        <v>11</v>
      </c>
    </row>
    <row r="67" spans="1:20" x14ac:dyDescent="0.2">
      <c r="A67" s="2" t="s">
        <v>89</v>
      </c>
      <c r="B67" s="2" t="s">
        <v>135</v>
      </c>
      <c r="C67" s="2" t="s">
        <v>164</v>
      </c>
      <c r="F67" s="2">
        <v>700.5</v>
      </c>
      <c r="G67" s="2">
        <v>5.5</v>
      </c>
      <c r="J67" s="2">
        <v>104.05</v>
      </c>
      <c r="K67" s="2">
        <v>6.12</v>
      </c>
      <c r="L67" s="2" t="s">
        <v>168</v>
      </c>
      <c r="M67" s="2" t="s">
        <v>164</v>
      </c>
      <c r="N67" s="2">
        <v>389.5</v>
      </c>
      <c r="Q67" s="2">
        <v>0</v>
      </c>
      <c r="R67" s="2">
        <v>76</v>
      </c>
      <c r="S67" s="2" t="s">
        <v>228</v>
      </c>
      <c r="T67" s="2">
        <v>8</v>
      </c>
    </row>
    <row r="68" spans="1:20" x14ac:dyDescent="0.2">
      <c r="A68" s="2" t="s">
        <v>73</v>
      </c>
      <c r="B68" s="2" t="s">
        <v>146</v>
      </c>
      <c r="C68" s="2" t="s">
        <v>164</v>
      </c>
      <c r="F68" s="2">
        <v>750.5</v>
      </c>
      <c r="G68" s="2">
        <v>4.5</v>
      </c>
      <c r="J68" s="2">
        <v>103.05</v>
      </c>
      <c r="K68" s="2">
        <v>6.06</v>
      </c>
      <c r="L68" s="2" t="s">
        <v>168</v>
      </c>
      <c r="M68" s="2" t="s">
        <v>164</v>
      </c>
      <c r="N68" s="2">
        <v>389.5</v>
      </c>
      <c r="Q68" s="2">
        <v>0</v>
      </c>
      <c r="R68" s="2">
        <v>77</v>
      </c>
      <c r="S68" s="2" t="s">
        <v>212</v>
      </c>
      <c r="T68" s="2">
        <v>14</v>
      </c>
    </row>
    <row r="69" spans="1:20" x14ac:dyDescent="0.2">
      <c r="A69" s="2" t="s">
        <v>75</v>
      </c>
      <c r="B69" s="2" t="s">
        <v>150</v>
      </c>
      <c r="C69" s="2" t="s">
        <v>164</v>
      </c>
      <c r="F69" s="2">
        <v>700.5</v>
      </c>
      <c r="J69" s="2">
        <v>71.05</v>
      </c>
      <c r="K69" s="2">
        <v>4.18</v>
      </c>
      <c r="L69" s="2" t="s">
        <v>167</v>
      </c>
      <c r="M69" s="2" t="s">
        <v>164</v>
      </c>
      <c r="N69" s="2">
        <v>410.5</v>
      </c>
      <c r="O69" s="3">
        <v>0.78300000000000003</v>
      </c>
      <c r="P69" s="4">
        <v>0.28999999999999998</v>
      </c>
      <c r="Q69" s="2">
        <v>1</v>
      </c>
      <c r="R69" s="2">
        <v>78</v>
      </c>
      <c r="S69" s="2" t="s">
        <v>214</v>
      </c>
      <c r="T69" s="2">
        <v>5</v>
      </c>
    </row>
    <row r="70" spans="1:20" x14ac:dyDescent="0.2">
      <c r="A70" s="2" t="s">
        <v>117</v>
      </c>
      <c r="B70" s="2" t="s">
        <v>148</v>
      </c>
      <c r="C70" s="2" t="s">
        <v>164</v>
      </c>
      <c r="F70" s="2">
        <v>625.5</v>
      </c>
      <c r="J70" s="2">
        <v>63.55</v>
      </c>
      <c r="K70" s="2">
        <v>3.74</v>
      </c>
      <c r="L70" s="2" t="s">
        <v>168</v>
      </c>
      <c r="M70" s="2" t="s">
        <v>164</v>
      </c>
      <c r="N70" s="2">
        <v>390.5</v>
      </c>
      <c r="Q70" s="2">
        <v>0</v>
      </c>
      <c r="R70" s="2">
        <v>79</v>
      </c>
      <c r="S70" s="2" t="s">
        <v>246</v>
      </c>
      <c r="T70" s="2">
        <v>6</v>
      </c>
    </row>
    <row r="71" spans="1:20" x14ac:dyDescent="0.2">
      <c r="A71" s="2" t="s">
        <v>65</v>
      </c>
      <c r="B71" s="2" t="s">
        <v>133</v>
      </c>
      <c r="C71" s="2" t="s">
        <v>166</v>
      </c>
      <c r="F71" s="2">
        <v>700.5</v>
      </c>
      <c r="G71" s="2">
        <v>4.5</v>
      </c>
      <c r="J71" s="2">
        <v>98.05</v>
      </c>
      <c r="K71" s="2">
        <v>5.77</v>
      </c>
      <c r="L71" s="2" t="s">
        <v>168</v>
      </c>
      <c r="M71" s="2" t="s">
        <v>164</v>
      </c>
      <c r="N71" s="2">
        <v>435.5</v>
      </c>
      <c r="Q71" s="2">
        <v>0</v>
      </c>
      <c r="R71" s="2">
        <v>83</v>
      </c>
      <c r="S71" s="2" t="s">
        <v>204</v>
      </c>
      <c r="T71" s="2">
        <v>10</v>
      </c>
    </row>
    <row r="72" spans="1:20" x14ac:dyDescent="0.2">
      <c r="A72" s="2" t="s">
        <v>110</v>
      </c>
      <c r="B72" s="2" t="s">
        <v>162</v>
      </c>
      <c r="C72" s="2" t="s">
        <v>166</v>
      </c>
      <c r="F72" s="2">
        <v>625.5</v>
      </c>
      <c r="J72" s="2">
        <v>63.55</v>
      </c>
      <c r="K72" s="2">
        <v>3.74</v>
      </c>
      <c r="L72" s="2" t="s">
        <v>168</v>
      </c>
      <c r="M72" s="2" t="s">
        <v>164</v>
      </c>
      <c r="N72" s="2">
        <v>325.5</v>
      </c>
      <c r="Q72" s="2">
        <v>0</v>
      </c>
      <c r="R72" s="2">
        <v>84</v>
      </c>
      <c r="S72" s="2" t="s">
        <v>239</v>
      </c>
      <c r="T72" s="2">
        <v>9</v>
      </c>
    </row>
    <row r="73" spans="1:20" x14ac:dyDescent="0.2">
      <c r="A73" s="2" t="s">
        <v>83</v>
      </c>
      <c r="B73" s="2" t="s">
        <v>156</v>
      </c>
      <c r="C73" s="2" t="s">
        <v>166</v>
      </c>
      <c r="F73" s="2">
        <v>600.5</v>
      </c>
      <c r="G73" s="2">
        <v>6.5</v>
      </c>
      <c r="J73" s="2">
        <v>100.05</v>
      </c>
      <c r="K73" s="2">
        <v>5.89</v>
      </c>
      <c r="L73" s="2" t="s">
        <v>169</v>
      </c>
      <c r="M73" s="2" t="s">
        <v>165</v>
      </c>
      <c r="N73" s="2">
        <v>452.5</v>
      </c>
      <c r="Q73" s="2">
        <v>0</v>
      </c>
      <c r="R73" s="2">
        <v>85</v>
      </c>
      <c r="S73" s="2" t="s">
        <v>222</v>
      </c>
      <c r="T73" s="2">
        <v>7</v>
      </c>
    </row>
    <row r="74" spans="1:20" x14ac:dyDescent="0.2">
      <c r="A74" s="2" t="s">
        <v>113</v>
      </c>
      <c r="B74" s="2" t="s">
        <v>144</v>
      </c>
      <c r="C74" s="2" t="s">
        <v>166</v>
      </c>
      <c r="F74" s="2">
        <v>575.5</v>
      </c>
      <c r="J74" s="2">
        <v>58.55</v>
      </c>
      <c r="K74" s="2">
        <v>3.44</v>
      </c>
      <c r="L74" s="2" t="s">
        <v>168</v>
      </c>
      <c r="M74" s="2" t="s">
        <v>164</v>
      </c>
      <c r="N74" s="2">
        <v>403.5</v>
      </c>
      <c r="Q74" s="2">
        <v>0</v>
      </c>
      <c r="R74" s="2">
        <v>86</v>
      </c>
      <c r="S74" s="2" t="s">
        <v>242</v>
      </c>
      <c r="T74" s="2">
        <v>12</v>
      </c>
    </row>
    <row r="75" spans="1:20" x14ac:dyDescent="0.2">
      <c r="A75" s="2" t="s">
        <v>33</v>
      </c>
      <c r="B75" s="2" t="s">
        <v>144</v>
      </c>
      <c r="C75" s="2" t="s">
        <v>163</v>
      </c>
      <c r="D75" s="2">
        <v>3550.5</v>
      </c>
      <c r="E75" s="2">
        <v>24.5</v>
      </c>
      <c r="J75" s="2">
        <v>324.52</v>
      </c>
      <c r="K75" s="2">
        <v>19.09</v>
      </c>
      <c r="L75" s="2" t="s">
        <v>168</v>
      </c>
      <c r="M75" s="2" t="s">
        <v>164</v>
      </c>
      <c r="N75" s="2">
        <v>403.5</v>
      </c>
      <c r="Q75" s="2">
        <v>0</v>
      </c>
      <c r="R75" s="2">
        <v>87</v>
      </c>
      <c r="S75" s="2" t="s">
        <v>176</v>
      </c>
      <c r="T75" s="2">
        <v>12</v>
      </c>
    </row>
    <row r="76" spans="1:20" x14ac:dyDescent="0.2">
      <c r="A76" s="2" t="s">
        <v>42</v>
      </c>
      <c r="B76" s="2" t="s">
        <v>153</v>
      </c>
      <c r="C76" s="2" t="s">
        <v>163</v>
      </c>
      <c r="D76" s="2">
        <v>3400.5</v>
      </c>
      <c r="E76" s="2">
        <v>20.5</v>
      </c>
      <c r="H76" s="2">
        <v>475.5</v>
      </c>
      <c r="J76" s="2">
        <v>340.57</v>
      </c>
      <c r="K76" s="2">
        <v>20.03</v>
      </c>
      <c r="L76" s="2" t="s">
        <v>167</v>
      </c>
      <c r="M76" s="2" t="s">
        <v>166</v>
      </c>
      <c r="N76" s="2">
        <v>400.5</v>
      </c>
      <c r="Q76" s="2">
        <v>0</v>
      </c>
      <c r="R76" s="2">
        <v>88</v>
      </c>
      <c r="S76" s="2" t="s">
        <v>184</v>
      </c>
      <c r="T76" s="2">
        <v>8</v>
      </c>
    </row>
    <row r="77" spans="1:20" x14ac:dyDescent="0.2">
      <c r="A77" s="2" t="s">
        <v>25</v>
      </c>
      <c r="B77" s="2" t="s">
        <v>136</v>
      </c>
      <c r="C77" s="2" t="s">
        <v>163</v>
      </c>
      <c r="D77" s="2">
        <v>3800.5</v>
      </c>
      <c r="E77" s="2">
        <v>23.5</v>
      </c>
      <c r="J77" s="2">
        <v>331.02</v>
      </c>
      <c r="K77" s="2">
        <v>19.47</v>
      </c>
      <c r="L77" s="2" t="s">
        <v>167</v>
      </c>
      <c r="M77" s="2" t="s">
        <v>166</v>
      </c>
      <c r="N77" s="2">
        <v>415.5</v>
      </c>
      <c r="Q77" s="2">
        <v>0</v>
      </c>
      <c r="R77" s="2">
        <v>89</v>
      </c>
      <c r="S77" s="2" t="s">
        <v>173</v>
      </c>
      <c r="T77" s="2">
        <v>14</v>
      </c>
    </row>
    <row r="78" spans="1:20" x14ac:dyDescent="0.2">
      <c r="A78" s="2" t="s">
        <v>130</v>
      </c>
      <c r="B78" s="2" t="s">
        <v>154</v>
      </c>
      <c r="C78" s="2" t="s">
        <v>165</v>
      </c>
      <c r="H78" s="2">
        <v>700.5</v>
      </c>
      <c r="J78" s="2">
        <v>70.05</v>
      </c>
      <c r="K78" s="2">
        <v>4.12</v>
      </c>
      <c r="L78" s="2" t="s">
        <v>168</v>
      </c>
      <c r="M78" s="2" t="s">
        <v>164</v>
      </c>
      <c r="N78" s="2">
        <v>432.5</v>
      </c>
      <c r="Q78" s="2">
        <v>0</v>
      </c>
      <c r="R78" s="2">
        <v>92</v>
      </c>
      <c r="S78" s="2" t="s">
        <v>259</v>
      </c>
      <c r="T78" s="2">
        <v>12</v>
      </c>
    </row>
    <row r="79" spans="1:20" x14ac:dyDescent="0.2">
      <c r="A79" s="2" t="s">
        <v>91</v>
      </c>
      <c r="B79" s="2" t="s">
        <v>136</v>
      </c>
      <c r="C79" s="2" t="s">
        <v>164</v>
      </c>
      <c r="F79" s="2">
        <v>875.5</v>
      </c>
      <c r="J79" s="2">
        <v>88.55</v>
      </c>
      <c r="K79" s="2">
        <v>5.21</v>
      </c>
      <c r="L79" s="2" t="s">
        <v>167</v>
      </c>
      <c r="M79" s="2" t="s">
        <v>166</v>
      </c>
      <c r="N79" s="2">
        <v>415.5</v>
      </c>
      <c r="Q79" s="2">
        <v>0</v>
      </c>
      <c r="R79" s="2">
        <v>99</v>
      </c>
      <c r="S79" s="2" t="s">
        <v>229</v>
      </c>
      <c r="T79" s="2">
        <v>14</v>
      </c>
    </row>
    <row r="80" spans="1:20" x14ac:dyDescent="0.2">
      <c r="A80" s="2" t="s">
        <v>81</v>
      </c>
      <c r="B80" s="2" t="s">
        <v>155</v>
      </c>
      <c r="C80" s="2" t="s">
        <v>164</v>
      </c>
      <c r="F80" s="2">
        <v>750.5</v>
      </c>
      <c r="G80" s="2">
        <v>4.5</v>
      </c>
      <c r="J80" s="2">
        <v>103.05</v>
      </c>
      <c r="K80" s="2">
        <v>6.06</v>
      </c>
      <c r="L80" s="2" t="s">
        <v>167</v>
      </c>
      <c r="M80" s="2" t="s">
        <v>164</v>
      </c>
      <c r="N80" s="2">
        <v>457.5</v>
      </c>
      <c r="Q80" s="2">
        <v>0</v>
      </c>
      <c r="R80" s="2">
        <v>100</v>
      </c>
      <c r="S80" s="2" t="s">
        <v>220</v>
      </c>
      <c r="T80" s="2">
        <v>7</v>
      </c>
    </row>
    <row r="81" spans="1:20" x14ac:dyDescent="0.2">
      <c r="A81" s="2" t="s">
        <v>96</v>
      </c>
      <c r="B81" s="2" t="s">
        <v>161</v>
      </c>
      <c r="C81" s="2" t="s">
        <v>164</v>
      </c>
      <c r="F81" s="2">
        <v>750.5</v>
      </c>
      <c r="J81" s="2">
        <v>76.05</v>
      </c>
      <c r="K81" s="2">
        <v>4.47</v>
      </c>
      <c r="L81" s="2" t="s">
        <v>168</v>
      </c>
      <c r="M81" s="2" t="s">
        <v>164</v>
      </c>
      <c r="N81" s="2">
        <v>365.5</v>
      </c>
      <c r="Q81" s="2">
        <v>0</v>
      </c>
      <c r="R81" s="2">
        <v>101</v>
      </c>
      <c r="S81" s="2" t="s">
        <v>231</v>
      </c>
      <c r="T81" s="2">
        <v>11</v>
      </c>
    </row>
    <row r="82" spans="1:20" x14ac:dyDescent="0.2">
      <c r="A82" s="2" t="s">
        <v>34</v>
      </c>
      <c r="B82" s="2" t="s">
        <v>145</v>
      </c>
      <c r="C82" s="2" t="s">
        <v>163</v>
      </c>
      <c r="D82" s="2">
        <v>3650.5</v>
      </c>
      <c r="E82" s="2">
        <v>22.5</v>
      </c>
      <c r="J82" s="2">
        <v>317.52</v>
      </c>
      <c r="K82" s="2">
        <v>18.68</v>
      </c>
      <c r="L82" s="2" t="s">
        <v>169</v>
      </c>
      <c r="M82" s="2" t="s">
        <v>165</v>
      </c>
      <c r="N82" s="2">
        <v>403.5</v>
      </c>
      <c r="Q82" s="2">
        <v>0</v>
      </c>
      <c r="R82" s="2">
        <v>103</v>
      </c>
      <c r="S82" s="2" t="s">
        <v>177</v>
      </c>
      <c r="T82" s="2">
        <v>12</v>
      </c>
    </row>
    <row r="83" spans="1:20" x14ac:dyDescent="0.2">
      <c r="A83" s="2" t="s">
        <v>36</v>
      </c>
      <c r="B83" s="2" t="s">
        <v>147</v>
      </c>
      <c r="C83" s="2" t="s">
        <v>163</v>
      </c>
      <c r="D83" s="2">
        <v>3600.5</v>
      </c>
      <c r="E83" s="2">
        <v>23.5</v>
      </c>
      <c r="H83" s="2">
        <v>425.5</v>
      </c>
      <c r="J83" s="2">
        <v>363.57</v>
      </c>
      <c r="K83" s="2">
        <v>21.39</v>
      </c>
      <c r="L83" s="2" t="s">
        <v>167</v>
      </c>
      <c r="M83" s="2" t="s">
        <v>164</v>
      </c>
      <c r="N83" s="2">
        <v>399.5</v>
      </c>
      <c r="Q83" s="2">
        <v>0</v>
      </c>
      <c r="R83" s="2">
        <v>104</v>
      </c>
      <c r="S83" s="2" t="s">
        <v>179</v>
      </c>
      <c r="T83" s="2">
        <v>5</v>
      </c>
    </row>
    <row r="84" spans="1:20" x14ac:dyDescent="0.2">
      <c r="A84" s="2" t="s">
        <v>38</v>
      </c>
      <c r="B84" s="2" t="s">
        <v>149</v>
      </c>
      <c r="C84" s="2" t="s">
        <v>163</v>
      </c>
      <c r="D84" s="2">
        <v>3900.5</v>
      </c>
      <c r="E84" s="2">
        <v>26.5</v>
      </c>
      <c r="J84" s="2">
        <v>354.02</v>
      </c>
      <c r="K84" s="2">
        <v>20.82</v>
      </c>
      <c r="L84" s="2" t="s">
        <v>168</v>
      </c>
      <c r="M84" s="2" t="s">
        <v>164</v>
      </c>
      <c r="N84" s="2">
        <v>399.5</v>
      </c>
      <c r="Q84" s="2">
        <v>0</v>
      </c>
      <c r="R84" s="2">
        <v>105</v>
      </c>
      <c r="S84" s="2" t="s">
        <v>181</v>
      </c>
      <c r="T84" s="2">
        <v>10</v>
      </c>
    </row>
    <row r="85" spans="1:20" x14ac:dyDescent="0.2">
      <c r="A85" s="2" t="s">
        <v>41</v>
      </c>
      <c r="B85" s="2" t="s">
        <v>152</v>
      </c>
      <c r="C85" s="2" t="s">
        <v>163</v>
      </c>
      <c r="D85" s="2">
        <v>2550.5</v>
      </c>
      <c r="E85" s="2">
        <v>14.5</v>
      </c>
      <c r="H85" s="2">
        <v>650.5</v>
      </c>
      <c r="J85" s="2">
        <v>279.57</v>
      </c>
      <c r="K85" s="2">
        <v>16.45</v>
      </c>
      <c r="L85" s="2" t="s">
        <v>168</v>
      </c>
      <c r="M85" s="2" t="s">
        <v>164</v>
      </c>
      <c r="N85" s="2">
        <v>335.5</v>
      </c>
      <c r="Q85" s="2">
        <v>0</v>
      </c>
      <c r="R85" s="2">
        <v>106</v>
      </c>
      <c r="S85" s="2" t="s">
        <v>183</v>
      </c>
      <c r="T85" s="2">
        <v>9</v>
      </c>
    </row>
    <row r="86" spans="1:20" x14ac:dyDescent="0.2">
      <c r="A86" s="2" t="s">
        <v>106</v>
      </c>
      <c r="B86" s="2" t="s">
        <v>160</v>
      </c>
      <c r="C86" s="2" t="s">
        <v>164</v>
      </c>
      <c r="F86" s="2">
        <v>700.5</v>
      </c>
      <c r="J86" s="2">
        <v>71.05</v>
      </c>
      <c r="K86" s="2">
        <v>4.18</v>
      </c>
      <c r="L86" s="2" t="s">
        <v>168</v>
      </c>
      <c r="M86" s="2" t="s">
        <v>164</v>
      </c>
      <c r="N86" s="2">
        <v>331.5</v>
      </c>
      <c r="Q86" s="2">
        <v>0</v>
      </c>
      <c r="R86" s="2">
        <v>110</v>
      </c>
      <c r="S86" s="2" t="s">
        <v>237</v>
      </c>
      <c r="T86" s="2">
        <v>11</v>
      </c>
    </row>
    <row r="87" spans="1:20" x14ac:dyDescent="0.2">
      <c r="A87" s="2" t="s">
        <v>102</v>
      </c>
      <c r="B87" s="2" t="s">
        <v>157</v>
      </c>
      <c r="C87" s="2" t="s">
        <v>164</v>
      </c>
      <c r="F87" s="2">
        <v>650.5</v>
      </c>
      <c r="J87" s="2">
        <v>66.05</v>
      </c>
      <c r="K87" s="2">
        <v>3.89</v>
      </c>
      <c r="L87" s="2" t="s">
        <v>168</v>
      </c>
      <c r="M87" s="2" t="s">
        <v>164</v>
      </c>
      <c r="N87" s="2">
        <v>399.5</v>
      </c>
      <c r="O87" s="3">
        <v>0.78900000000000003</v>
      </c>
      <c r="P87" s="4">
        <v>0.28999999999999998</v>
      </c>
      <c r="Q87" s="2">
        <v>1</v>
      </c>
      <c r="R87" s="2">
        <v>111</v>
      </c>
      <c r="S87" s="2" t="s">
        <v>234</v>
      </c>
      <c r="T87" s="2">
        <v>6</v>
      </c>
    </row>
    <row r="88" spans="1:20" x14ac:dyDescent="0.2">
      <c r="A88" s="2" t="s">
        <v>100</v>
      </c>
      <c r="B88" s="2" t="s">
        <v>150</v>
      </c>
      <c r="C88" s="2" t="s">
        <v>166</v>
      </c>
      <c r="F88" s="2">
        <v>625.5</v>
      </c>
      <c r="J88" s="2">
        <v>63.55</v>
      </c>
      <c r="K88" s="2">
        <v>3.74</v>
      </c>
      <c r="L88" s="2" t="s">
        <v>167</v>
      </c>
      <c r="M88" s="2" t="s">
        <v>164</v>
      </c>
      <c r="N88" s="2">
        <v>410.5</v>
      </c>
      <c r="Q88" s="2">
        <v>0</v>
      </c>
      <c r="R88" s="2">
        <v>113</v>
      </c>
      <c r="S88" s="2" t="s">
        <v>233</v>
      </c>
      <c r="T88" s="2">
        <v>5</v>
      </c>
    </row>
    <row r="89" spans="1:20" x14ac:dyDescent="0.2">
      <c r="A89" s="2" t="s">
        <v>35</v>
      </c>
      <c r="B89" s="2" t="s">
        <v>146</v>
      </c>
      <c r="C89" s="2" t="s">
        <v>163</v>
      </c>
      <c r="D89" s="2">
        <v>3300.5</v>
      </c>
      <c r="E89" s="2">
        <v>19.5</v>
      </c>
      <c r="H89" s="2">
        <v>500.5</v>
      </c>
      <c r="J89" s="2">
        <v>332.07</v>
      </c>
      <c r="K89" s="2">
        <v>19.53</v>
      </c>
      <c r="L89" s="2" t="s">
        <v>168</v>
      </c>
      <c r="M89" s="2" t="s">
        <v>164</v>
      </c>
      <c r="N89" s="2">
        <v>389.5</v>
      </c>
      <c r="Q89" s="2">
        <v>0</v>
      </c>
      <c r="R89" s="2">
        <v>121</v>
      </c>
      <c r="S89" s="2" t="s">
        <v>178</v>
      </c>
      <c r="T89" s="2">
        <v>14</v>
      </c>
    </row>
    <row r="90" spans="1:20" x14ac:dyDescent="0.2">
      <c r="A90" s="2" t="s">
        <v>39</v>
      </c>
      <c r="B90" s="2" t="s">
        <v>150</v>
      </c>
      <c r="C90" s="2" t="s">
        <v>163</v>
      </c>
      <c r="D90" s="2">
        <v>3600.5</v>
      </c>
      <c r="E90" s="2">
        <v>25.5</v>
      </c>
      <c r="J90" s="2">
        <v>333.02</v>
      </c>
      <c r="K90" s="2">
        <v>19.59</v>
      </c>
      <c r="L90" s="2" t="s">
        <v>167</v>
      </c>
      <c r="M90" s="2" t="s">
        <v>164</v>
      </c>
      <c r="N90" s="2">
        <v>410.5</v>
      </c>
      <c r="Q90" s="2">
        <v>0</v>
      </c>
      <c r="R90" s="2">
        <v>122</v>
      </c>
      <c r="S90" s="2" t="s">
        <v>182</v>
      </c>
      <c r="T90" s="2">
        <v>5</v>
      </c>
    </row>
    <row r="91" spans="1:20" x14ac:dyDescent="0.2">
      <c r="A91" s="2" t="s">
        <v>32</v>
      </c>
      <c r="B91" s="2" t="s">
        <v>143</v>
      </c>
      <c r="C91" s="2" t="s">
        <v>163</v>
      </c>
      <c r="D91" s="2">
        <v>3900.5</v>
      </c>
      <c r="E91" s="2">
        <v>28.5</v>
      </c>
      <c r="J91" s="2">
        <v>366.02</v>
      </c>
      <c r="K91" s="2">
        <v>21.53</v>
      </c>
      <c r="L91" s="2" t="s">
        <v>167</v>
      </c>
      <c r="M91" s="2" t="s">
        <v>165</v>
      </c>
      <c r="N91" s="2">
        <v>431.5</v>
      </c>
      <c r="Q91" s="2">
        <v>0</v>
      </c>
      <c r="R91" s="2">
        <v>123</v>
      </c>
      <c r="S91" s="2" t="s">
        <v>175</v>
      </c>
      <c r="T91" s="2">
        <v>8</v>
      </c>
    </row>
    <row r="92" spans="1:20" x14ac:dyDescent="0.2">
      <c r="A92" s="2" t="s">
        <v>37</v>
      </c>
      <c r="B92" s="2" t="s">
        <v>148</v>
      </c>
      <c r="C92" s="2" t="s">
        <v>163</v>
      </c>
      <c r="D92" s="2">
        <v>3600.5</v>
      </c>
      <c r="E92" s="2">
        <v>24.5</v>
      </c>
      <c r="J92" s="2">
        <v>327.02</v>
      </c>
      <c r="K92" s="2">
        <v>19.239999999999998</v>
      </c>
      <c r="L92" s="2" t="s">
        <v>168</v>
      </c>
      <c r="M92" s="2" t="s">
        <v>164</v>
      </c>
      <c r="N92" s="2">
        <v>390.5</v>
      </c>
      <c r="Q92" s="2">
        <v>0</v>
      </c>
      <c r="R92" s="2">
        <v>124</v>
      </c>
      <c r="S92" s="2" t="s">
        <v>180</v>
      </c>
      <c r="T92" s="2">
        <v>6</v>
      </c>
    </row>
    <row r="93" spans="1:20" x14ac:dyDescent="0.2">
      <c r="A93" s="2" t="s">
        <v>108</v>
      </c>
      <c r="B93" s="2" t="s">
        <v>151</v>
      </c>
      <c r="C93" s="2" t="s">
        <v>164</v>
      </c>
      <c r="F93" s="2">
        <v>550.5</v>
      </c>
      <c r="J93" s="2">
        <v>56.05</v>
      </c>
      <c r="K93" s="2">
        <v>3.3</v>
      </c>
      <c r="L93" s="2" t="s">
        <v>168</v>
      </c>
      <c r="M93" s="2" t="s">
        <v>164</v>
      </c>
      <c r="N93" s="2">
        <v>368.5</v>
      </c>
      <c r="Q93" s="2">
        <v>0</v>
      </c>
      <c r="R93" s="2">
        <v>137</v>
      </c>
    </row>
    <row r="94" spans="1:20" x14ac:dyDescent="0.2">
      <c r="A94" s="2" t="s">
        <v>90</v>
      </c>
      <c r="B94" s="2" t="s">
        <v>161</v>
      </c>
      <c r="C94" s="2" t="s">
        <v>166</v>
      </c>
      <c r="F94" s="2">
        <v>550.5</v>
      </c>
      <c r="J94" s="2">
        <v>56.05</v>
      </c>
      <c r="K94" s="2">
        <v>3.3</v>
      </c>
      <c r="L94" s="2" t="s">
        <v>168</v>
      </c>
      <c r="M94" s="2" t="s">
        <v>164</v>
      </c>
      <c r="N94" s="2">
        <v>365.5</v>
      </c>
      <c r="O94" s="3">
        <v>0.97119999999999995</v>
      </c>
      <c r="P94" s="4">
        <v>1</v>
      </c>
      <c r="Q94" s="2">
        <v>1</v>
      </c>
      <c r="R94" s="2">
        <v>113</v>
      </c>
    </row>
    <row r="95" spans="1:20" x14ac:dyDescent="0.2">
      <c r="A95" s="2" t="s">
        <v>28</v>
      </c>
      <c r="B95" s="2" t="s">
        <v>139</v>
      </c>
      <c r="C95" s="2" t="s">
        <v>163</v>
      </c>
      <c r="D95" s="2">
        <v>3450.5</v>
      </c>
      <c r="E95" s="2">
        <v>23.5</v>
      </c>
      <c r="J95" s="2">
        <v>313.52</v>
      </c>
      <c r="K95" s="2">
        <v>18.440000000000001</v>
      </c>
      <c r="L95" s="2" t="s">
        <v>167</v>
      </c>
      <c r="M95" s="2" t="s">
        <v>164</v>
      </c>
      <c r="N95" s="2">
        <v>395.5</v>
      </c>
      <c r="Q95" s="2">
        <v>0</v>
      </c>
      <c r="R95" s="2">
        <v>143</v>
      </c>
    </row>
    <row r="96" spans="1:20" x14ac:dyDescent="0.2">
      <c r="A96" s="2" t="s">
        <v>27</v>
      </c>
      <c r="B96" s="2" t="s">
        <v>138</v>
      </c>
      <c r="C96" s="2" t="s">
        <v>163</v>
      </c>
      <c r="D96" s="2">
        <v>3700.5</v>
      </c>
      <c r="E96" s="2">
        <v>22.5</v>
      </c>
      <c r="J96" s="2">
        <v>320.02</v>
      </c>
      <c r="K96" s="2">
        <v>18.82</v>
      </c>
      <c r="L96" s="2" t="s">
        <v>167</v>
      </c>
      <c r="M96" s="2" t="s">
        <v>164</v>
      </c>
      <c r="N96" s="2">
        <v>389.5</v>
      </c>
      <c r="Q96" s="2">
        <v>0</v>
      </c>
      <c r="R96" s="2">
        <v>198</v>
      </c>
    </row>
    <row r="97" spans="1:18" x14ac:dyDescent="0.2">
      <c r="A97" s="2" t="s">
        <v>24</v>
      </c>
      <c r="B97" s="2" t="s">
        <v>135</v>
      </c>
      <c r="C97" s="2" t="s">
        <v>163</v>
      </c>
      <c r="D97" s="2">
        <v>3400.5</v>
      </c>
      <c r="E97" s="2">
        <v>20.5</v>
      </c>
      <c r="J97" s="2">
        <v>293.02</v>
      </c>
      <c r="K97" s="2">
        <v>17.239999999999998</v>
      </c>
      <c r="L97" s="2" t="s">
        <v>168</v>
      </c>
      <c r="M97" s="2" t="s">
        <v>164</v>
      </c>
      <c r="N97" s="2">
        <v>389.5</v>
      </c>
      <c r="Q97" s="2">
        <v>0</v>
      </c>
      <c r="R97" s="2">
        <v>220</v>
      </c>
    </row>
    <row r="98" spans="1:18" x14ac:dyDescent="0.2">
      <c r="A98" s="2" t="s">
        <v>93</v>
      </c>
      <c r="B98" s="2" t="s">
        <v>156</v>
      </c>
      <c r="C98" s="2" t="s">
        <v>164</v>
      </c>
      <c r="F98" s="2">
        <v>550.5</v>
      </c>
      <c r="J98" s="2">
        <v>56.05</v>
      </c>
      <c r="K98" s="2">
        <v>3.3</v>
      </c>
      <c r="L98" s="2" t="s">
        <v>169</v>
      </c>
      <c r="M98" s="2" t="s">
        <v>165</v>
      </c>
      <c r="N98" s="2">
        <v>452.5</v>
      </c>
      <c r="Q98" s="2">
        <v>0</v>
      </c>
      <c r="R98" s="2">
        <v>155</v>
      </c>
    </row>
    <row r="99" spans="1:18" x14ac:dyDescent="0.2">
      <c r="A99" s="2" t="s">
        <v>26</v>
      </c>
      <c r="B99" s="2" t="s">
        <v>137</v>
      </c>
      <c r="C99" s="2" t="s">
        <v>163</v>
      </c>
      <c r="D99" s="2">
        <v>3500.5</v>
      </c>
      <c r="E99" s="2">
        <v>19.5</v>
      </c>
      <c r="J99" s="2">
        <v>292.02</v>
      </c>
      <c r="K99" s="2">
        <v>17.18</v>
      </c>
      <c r="L99" s="2" t="s">
        <v>169</v>
      </c>
      <c r="M99" s="2" t="s">
        <v>164</v>
      </c>
      <c r="N99" s="2">
        <v>389.5</v>
      </c>
      <c r="Q99" s="2">
        <v>0</v>
      </c>
      <c r="R99" s="2">
        <v>200</v>
      </c>
    </row>
    <row r="100" spans="1:18" x14ac:dyDescent="0.2">
      <c r="A100" s="2" t="s">
        <v>98</v>
      </c>
      <c r="B100" s="2" t="s">
        <v>144</v>
      </c>
      <c r="C100" s="2" t="s">
        <v>164</v>
      </c>
      <c r="F100" s="2">
        <v>525.5</v>
      </c>
      <c r="J100" s="2">
        <v>53.55</v>
      </c>
      <c r="K100" s="2">
        <v>3.15</v>
      </c>
      <c r="L100" s="2" t="s">
        <v>168</v>
      </c>
      <c r="M100" s="2" t="s">
        <v>164</v>
      </c>
      <c r="N100" s="2">
        <v>403.5</v>
      </c>
      <c r="Q100" s="2">
        <v>0</v>
      </c>
      <c r="R100" s="2">
        <v>153</v>
      </c>
    </row>
    <row r="101" spans="1:18" x14ac:dyDescent="0.2">
      <c r="A101" s="2" t="s">
        <v>107</v>
      </c>
      <c r="B101" s="2" t="s">
        <v>133</v>
      </c>
      <c r="C101" s="2" t="s">
        <v>164</v>
      </c>
      <c r="F101" s="2">
        <v>575.5</v>
      </c>
      <c r="J101" s="2">
        <v>58.55</v>
      </c>
      <c r="K101" s="2">
        <v>3.44</v>
      </c>
      <c r="L101" s="2" t="s">
        <v>168</v>
      </c>
      <c r="M101" s="2" t="s">
        <v>164</v>
      </c>
      <c r="N101" s="2">
        <v>435.5</v>
      </c>
      <c r="Q101" s="2">
        <v>0</v>
      </c>
      <c r="R101" s="2">
        <v>139</v>
      </c>
    </row>
    <row r="102" spans="1:18" x14ac:dyDescent="0.2">
      <c r="A102" s="2" t="s">
        <v>95</v>
      </c>
      <c r="B102" s="2" t="s">
        <v>137</v>
      </c>
      <c r="C102" s="2" t="s">
        <v>166</v>
      </c>
      <c r="F102" s="2">
        <v>550.5</v>
      </c>
      <c r="J102" s="2">
        <v>56.05</v>
      </c>
      <c r="K102" s="2">
        <v>3.3</v>
      </c>
      <c r="L102" s="2" t="s">
        <v>169</v>
      </c>
      <c r="M102" s="2" t="s">
        <v>164</v>
      </c>
      <c r="N102" s="2">
        <v>389.5</v>
      </c>
      <c r="Q102" s="2">
        <v>0</v>
      </c>
      <c r="R102" s="2">
        <v>142</v>
      </c>
    </row>
    <row r="103" spans="1:18" x14ac:dyDescent="0.2">
      <c r="A103" s="2" t="s">
        <v>97</v>
      </c>
      <c r="B103" s="2" t="s">
        <v>149</v>
      </c>
      <c r="C103" s="2" t="s">
        <v>166</v>
      </c>
      <c r="F103" s="2">
        <v>550.5</v>
      </c>
      <c r="J103" s="2">
        <v>56.05</v>
      </c>
      <c r="K103" s="2">
        <v>3.3</v>
      </c>
      <c r="L103" s="2" t="s">
        <v>168</v>
      </c>
      <c r="M103" s="2" t="s">
        <v>164</v>
      </c>
      <c r="N103" s="2">
        <v>399.5</v>
      </c>
      <c r="Q103" s="2">
        <v>0</v>
      </c>
      <c r="R103" s="2">
        <v>128</v>
      </c>
    </row>
    <row r="104" spans="1:18" x14ac:dyDescent="0.2">
      <c r="A104" s="2" t="s">
        <v>31</v>
      </c>
      <c r="B104" s="2" t="s">
        <v>142</v>
      </c>
      <c r="C104" s="2" t="s">
        <v>163</v>
      </c>
      <c r="D104" s="2">
        <v>3575.5</v>
      </c>
      <c r="E104" s="2">
        <v>20.5</v>
      </c>
      <c r="J104" s="2">
        <v>301.77</v>
      </c>
      <c r="K104" s="2">
        <v>17.75</v>
      </c>
      <c r="L104" s="2" t="s">
        <v>167</v>
      </c>
      <c r="M104" s="2" t="s">
        <v>165</v>
      </c>
      <c r="N104" s="2">
        <v>359.5</v>
      </c>
      <c r="Q104" s="2">
        <v>0</v>
      </c>
      <c r="R104" s="2">
        <v>219</v>
      </c>
    </row>
    <row r="105" spans="1:18" x14ac:dyDescent="0.2">
      <c r="A105" s="2" t="s">
        <v>58</v>
      </c>
      <c r="B105" s="2" t="s">
        <v>132</v>
      </c>
      <c r="C105" s="2" t="s">
        <v>164</v>
      </c>
      <c r="F105" s="2">
        <v>875.5</v>
      </c>
      <c r="G105" s="2">
        <v>5.5</v>
      </c>
      <c r="J105" s="2">
        <v>121.55</v>
      </c>
      <c r="K105" s="2">
        <v>7.15</v>
      </c>
      <c r="L105" s="2" t="s">
        <v>168</v>
      </c>
      <c r="M105" s="2" t="s">
        <v>164</v>
      </c>
      <c r="N105" s="2">
        <v>432.5</v>
      </c>
      <c r="Q105" s="2">
        <v>0</v>
      </c>
      <c r="R105" s="2">
        <v>56</v>
      </c>
    </row>
    <row r="106" spans="1:18" x14ac:dyDescent="0.2">
      <c r="A106" s="2" t="s">
        <v>92</v>
      </c>
      <c r="B106" s="2" t="s">
        <v>155</v>
      </c>
      <c r="C106" s="2" t="s">
        <v>166</v>
      </c>
      <c r="F106" s="2">
        <v>575.5</v>
      </c>
      <c r="J106" s="2">
        <v>58.55</v>
      </c>
      <c r="K106" s="2">
        <v>3.44</v>
      </c>
      <c r="L106" s="2" t="s">
        <v>167</v>
      </c>
      <c r="M106" s="2" t="s">
        <v>164</v>
      </c>
      <c r="N106" s="2">
        <v>457.5</v>
      </c>
      <c r="Q106" s="2">
        <v>0</v>
      </c>
      <c r="R106" s="2">
        <v>129</v>
      </c>
    </row>
    <row r="107" spans="1:18" x14ac:dyDescent="0.2">
      <c r="A107" s="2" t="s">
        <v>105</v>
      </c>
      <c r="B107" s="2" t="s">
        <v>132</v>
      </c>
      <c r="C107" s="2" t="s">
        <v>166</v>
      </c>
      <c r="F107" s="2">
        <v>575.5</v>
      </c>
      <c r="J107" s="2">
        <v>58.55</v>
      </c>
      <c r="K107" s="2">
        <v>3.44</v>
      </c>
      <c r="L107" s="2" t="s">
        <v>168</v>
      </c>
      <c r="M107" s="2" t="s">
        <v>164</v>
      </c>
      <c r="N107" s="2">
        <v>432.5</v>
      </c>
      <c r="Q107" s="2">
        <v>0</v>
      </c>
      <c r="R107" s="2">
        <v>127</v>
      </c>
    </row>
    <row r="108" spans="1:18" x14ac:dyDescent="0.2">
      <c r="A108" s="2" t="s">
        <v>29</v>
      </c>
      <c r="B108" s="2" t="s">
        <v>140</v>
      </c>
      <c r="C108" s="2" t="s">
        <v>163</v>
      </c>
      <c r="D108" s="2">
        <v>3200.5</v>
      </c>
      <c r="E108" s="2">
        <v>19.5</v>
      </c>
      <c r="J108" s="2">
        <v>277.02</v>
      </c>
      <c r="K108" s="2">
        <v>16.3</v>
      </c>
      <c r="L108" s="2" t="s">
        <v>167</v>
      </c>
      <c r="M108" s="2" t="s">
        <v>165</v>
      </c>
      <c r="N108" s="2">
        <v>359.5</v>
      </c>
      <c r="Q108" s="2">
        <v>0</v>
      </c>
      <c r="R108" s="2">
        <v>199</v>
      </c>
    </row>
    <row r="109" spans="1:18" x14ac:dyDescent="0.2">
      <c r="A109" s="2" t="s">
        <v>46</v>
      </c>
      <c r="B109" s="2" t="s">
        <v>157</v>
      </c>
      <c r="C109" s="2" t="s">
        <v>163</v>
      </c>
      <c r="D109" s="2">
        <v>3800.5</v>
      </c>
      <c r="E109" s="2">
        <v>21.5</v>
      </c>
      <c r="J109" s="2">
        <v>319.02</v>
      </c>
      <c r="K109" s="2">
        <v>18.77</v>
      </c>
      <c r="L109" s="2" t="s">
        <v>168</v>
      </c>
      <c r="M109" s="2" t="s">
        <v>164</v>
      </c>
      <c r="N109" s="2">
        <v>399.5</v>
      </c>
      <c r="Q109" s="2">
        <v>0</v>
      </c>
      <c r="R109" s="2">
        <v>145</v>
      </c>
    </row>
    <row r="110" spans="1:18" x14ac:dyDescent="0.2">
      <c r="A110" s="2" t="s">
        <v>40</v>
      </c>
      <c r="B110" s="2" t="s">
        <v>151</v>
      </c>
      <c r="C110" s="2" t="s">
        <v>163</v>
      </c>
      <c r="D110" s="2">
        <v>3250.5</v>
      </c>
      <c r="E110" s="2">
        <v>18.5</v>
      </c>
      <c r="J110" s="2">
        <v>273.52</v>
      </c>
      <c r="K110" s="2">
        <v>16.09</v>
      </c>
      <c r="L110" s="2" t="s">
        <v>168</v>
      </c>
      <c r="M110" s="2" t="s">
        <v>164</v>
      </c>
      <c r="N110" s="2">
        <v>368.5</v>
      </c>
      <c r="Q110" s="2">
        <v>0</v>
      </c>
      <c r="R110" s="2">
        <v>218</v>
      </c>
    </row>
    <row r="111" spans="1:18" x14ac:dyDescent="0.2">
      <c r="A111" s="2" t="s">
        <v>101</v>
      </c>
      <c r="B111" s="2" t="s">
        <v>151</v>
      </c>
      <c r="C111" s="2" t="s">
        <v>164</v>
      </c>
      <c r="F111" s="2">
        <v>550.5</v>
      </c>
      <c r="J111" s="2">
        <v>56.05</v>
      </c>
      <c r="K111" s="2">
        <v>3.3</v>
      </c>
      <c r="L111" s="2" t="s">
        <v>168</v>
      </c>
      <c r="M111" s="2" t="s">
        <v>164</v>
      </c>
      <c r="N111" s="2">
        <v>368.5</v>
      </c>
      <c r="Q111" s="2">
        <v>0</v>
      </c>
      <c r="R111" s="2">
        <v>136</v>
      </c>
    </row>
    <row r="112" spans="1:18" x14ac:dyDescent="0.2">
      <c r="A112" s="2" t="s">
        <v>20</v>
      </c>
      <c r="B112" s="2" t="s">
        <v>131</v>
      </c>
      <c r="C112" s="2" t="s">
        <v>163</v>
      </c>
      <c r="D112" s="2">
        <v>3200.5</v>
      </c>
      <c r="E112" s="2">
        <v>23.5</v>
      </c>
      <c r="J112" s="2">
        <v>301.02</v>
      </c>
      <c r="K112" s="2">
        <v>17.71</v>
      </c>
      <c r="L112" s="2" t="s">
        <v>167</v>
      </c>
      <c r="M112" s="2" t="s">
        <v>165</v>
      </c>
      <c r="N112" s="2">
        <v>379.5</v>
      </c>
      <c r="Q112" s="2">
        <v>0</v>
      </c>
      <c r="R112" s="2">
        <v>268</v>
      </c>
    </row>
  </sheetData>
  <autoFilter ref="A1:T112" xr:uid="{00000000-0001-0000-0000-000000000000}">
    <sortState xmlns:xlrd2="http://schemas.microsoft.com/office/spreadsheetml/2017/richdata2" ref="A2:T112">
      <sortCondition ref="R1:R112"/>
    </sortState>
  </autoFilter>
  <conditionalFormatting sqref="F29:F99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R2:R112">
    <cfRule type="colorScale" priority="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7" right="0.7" top="0.75" bottom="0.75" header="0.3" footer="0.3"/>
  <headerFooter>
    <oddFooter>&amp;C_x000D_&amp;1#&amp;"Calibri"&amp;10&amp;K000000 Confidential - Not for Public Consumption or Distribution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QB</vt:lpstr>
      <vt:lpstr>RB</vt:lpstr>
      <vt:lpstr>WR</vt:lpstr>
      <vt:lpstr>TE</vt:lpstr>
      <vt:lpstr>Rookie</vt:lpstr>
      <vt:lpstr>master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Austin Moore (Critical Mass)</cp:lastModifiedBy>
  <dcterms:created xsi:type="dcterms:W3CDTF">2025-08-18T12:49:37Z</dcterms:created>
  <dcterms:modified xsi:type="dcterms:W3CDTF">2025-08-22T19:58:46Z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8e19d756-792e-42a1-bcad-4cb9051ddd2d_Enabled">
    <vt:lpwstr>true</vt:lpwstr>
  </property>
  <property fmtid="{D5CDD505-2E9C-101B-9397-08002B2CF9AE}" pid="3" name="MSIP_Label_8e19d756-792e-42a1-bcad-4cb9051ddd2d_SetDate">
    <vt:lpwstr>2025-08-18T14:29:38Z</vt:lpwstr>
  </property>
  <property fmtid="{D5CDD505-2E9C-101B-9397-08002B2CF9AE}" pid="4" name="MSIP_Label_8e19d756-792e-42a1-bcad-4cb9051ddd2d_Method">
    <vt:lpwstr>Standard</vt:lpwstr>
  </property>
  <property fmtid="{D5CDD505-2E9C-101B-9397-08002B2CF9AE}" pid="5" name="MSIP_Label_8e19d756-792e-42a1-bcad-4cb9051ddd2d_Name">
    <vt:lpwstr>Confidential</vt:lpwstr>
  </property>
  <property fmtid="{D5CDD505-2E9C-101B-9397-08002B2CF9AE}" pid="6" name="MSIP_Label_8e19d756-792e-42a1-bcad-4cb9051ddd2d_SiteId">
    <vt:lpwstr>41eb501a-f671-4ce0-a5bf-b64168c3705f</vt:lpwstr>
  </property>
  <property fmtid="{D5CDD505-2E9C-101B-9397-08002B2CF9AE}" pid="7" name="MSIP_Label_8e19d756-792e-42a1-bcad-4cb9051ddd2d_ActionId">
    <vt:lpwstr>5d25390c-43c7-4ca1-9139-7fcdf144efc1</vt:lpwstr>
  </property>
  <property fmtid="{D5CDD505-2E9C-101B-9397-08002B2CF9AE}" pid="8" name="MSIP_Label_8e19d756-792e-42a1-bcad-4cb9051ddd2d_ContentBits">
    <vt:lpwstr>2</vt:lpwstr>
  </property>
  <property fmtid="{D5CDD505-2E9C-101B-9397-08002B2CF9AE}" pid="9" name="MSIP_Label_8e19d756-792e-42a1-bcad-4cb9051ddd2d_Tag">
    <vt:lpwstr>50, 3, 0, 1</vt:lpwstr>
  </property>
</Properties>
</file>