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0.xml" ContentType="application/vnd.openxmlformats-officedocument.spreadsheetml.comments+xml"/>
  <Override PartName="/xl/tables/table12.xml" ContentType="application/vnd.openxmlformats-officedocument.spreadsheetml.table+xml"/>
  <Override PartName="/xl/comments11.xml" ContentType="application/vnd.openxmlformats-officedocument.spreadsheetml.comments+xml"/>
  <Override PartName="/xl/tables/table13.xml" ContentType="application/vnd.openxmlformats-officedocument.spreadsheetml.table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16.xml" ContentType="application/vnd.openxmlformats-officedocument.spreadsheetml.comments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160" yWindow="0" windowWidth="20670" windowHeight="9750" firstSheet="12" activeTab="21"/>
  </bookViews>
  <sheets>
    <sheet name="Global" sheetId="1" r:id="rId1"/>
    <sheet name="Battery" sheetId="2" r:id="rId2"/>
    <sheet name="Fish" sheetId="3" r:id="rId3"/>
    <sheet name="Roommultiple" sheetId="24" r:id="rId4"/>
    <sheet name="Resourse" sheetId="10" r:id="rId5"/>
    <sheet name="Sound" sheetId="11" r:id="rId6"/>
    <sheet name="Specialeffects" sheetId="13" r:id="rId7"/>
    <sheet name="Makeupfish" sheetId="4" r:id="rId8"/>
    <sheet name="Trajectory" sheetId="8" r:id="rId9"/>
    <sheet name="Pokedex" sheetId="17" r:id="rId10"/>
    <sheet name="Formationtime" sheetId="16" r:id="rId11"/>
    <sheet name="Algorithm" sheetId="6" r:id="rId12"/>
    <sheet name="Arenaaward" sheetId="7" r:id="rId13"/>
    <sheet name="Arenaregistration" sheetId="12" r:id="rId14"/>
    <sheet name="Stock" sheetId="15" r:id="rId15"/>
    <sheet name="Item" sheetId="18" r:id="rId16"/>
    <sheet name="Smallfishgroup" sheetId="19" r:id="rId17"/>
    <sheet name="Loginreward" sheetId="20" r:id="rId18"/>
    <sheet name="room" sheetId="21" r:id="rId19"/>
    <sheet name="Iceresourse" sheetId="22" r:id="rId20"/>
    <sheet name="Preloading" sheetId="23" r:id="rId21"/>
    <sheet name="Stringid" sheetId="25" r:id="rId22"/>
  </sheets>
  <definedNames>
    <definedName name="_xlnm._FilterDatabase" localSheetId="2" hidden="1">Fish!$A$2:$J$115</definedName>
  </definedNames>
  <calcPr calcId="152511"/>
</workbook>
</file>

<file path=xl/calcChain.xml><?xml version="1.0" encoding="utf-8"?>
<calcChain xmlns="http://schemas.openxmlformats.org/spreadsheetml/2006/main">
  <c r="N98" i="3" l="1"/>
  <c r="N99" i="3"/>
  <c r="N100" i="3"/>
  <c r="N101" i="3"/>
  <c r="N97" i="3"/>
  <c r="N93" i="3"/>
  <c r="N94" i="3"/>
  <c r="N95" i="3"/>
  <c r="N96" i="3"/>
  <c r="N102" i="3" l="1"/>
  <c r="N103" i="3"/>
  <c r="N104" i="3"/>
  <c r="N105" i="3"/>
  <c r="N106" i="3"/>
  <c r="N107" i="3"/>
  <c r="N108" i="3"/>
  <c r="N109" i="3"/>
  <c r="N110" i="3"/>
  <c r="N111" i="3"/>
  <c r="N112" i="3"/>
  <c r="N113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62" i="3"/>
  <c r="N52" i="3"/>
  <c r="N53" i="3"/>
  <c r="N54" i="3"/>
  <c r="N55" i="3"/>
  <c r="N56" i="3"/>
  <c r="N57" i="3"/>
  <c r="N58" i="3"/>
  <c r="N59" i="3"/>
  <c r="N60" i="3"/>
  <c r="N61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18" i="3"/>
  <c r="N19" i="3"/>
  <c r="N20" i="3"/>
  <c r="N21" i="3"/>
  <c r="N22" i="3"/>
  <c r="N23" i="3"/>
  <c r="N24" i="3"/>
  <c r="N25" i="3"/>
  <c r="N26" i="3"/>
  <c r="N27" i="3"/>
  <c r="N2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红色表示正常值*1000,用来处理float类型的数据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阈值，当服务器或个人的收益比达到阈值时，控制概率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超过阈值后，每超过一个step值，就减少一次概率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概率削减，当触发阈值时，</t>
        </r>
        <r>
          <rPr>
            <sz val="9"/>
            <color indexed="81"/>
            <rFont val="宋体"/>
            <family val="3"/>
            <charset val="134"/>
          </rPr>
          <t>概率削减百分比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标注场次类型，
1为8人竞技初级场，
2为8人竞技中级场，
3为8人竞技高级场，
4为8人竞技土豪场，
5为40人竞技初级场，
6为40人竞技中级场，
7为40人竞技高级场，
8为40人竞技土豪场，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比赛名次最高值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比赛名次最低值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比赛奖励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1为8人竞技初级场
2为8人竞技中级场
3为8人竞技高级场
4为8人竞技土豪场
5为40人竞技初级场
6为40人竞技中级场
7为40人竞技高级场
8为40人竞技土豪场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参赛人数
根据参赛人数，竞技场会分为几个大的类型，目前包括8人场和40人场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每个类型下会有级别的分类，包括1为初级场，2为中级场，3为高级场，4为土豪场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报名需要的金币数量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子弹数量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竞技场的时间限制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该模式竞技场的开启时间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</t>
        </r>
        <r>
          <rPr>
            <sz val="9"/>
            <color indexed="81"/>
            <rFont val="宋体"/>
            <family val="3"/>
            <charset val="134"/>
          </rPr>
          <t>该模式竞技场的开启时间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库存阈值，低于这个值，触发对应的概率降低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阈值对应的降低概率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1为瞄准
2为冰封
3为狂暴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单位：金币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组成小鱼组的鱼id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组成小鱼组的数量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作者：
出鱼时需要的鱼组ID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作者：
出鱼权重（即出鱼概率）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作者：
轨迹的时间点
例如轨迹的8秒的位置，15秒的位置，30秒的位置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炮台的倍数，切换炮台时使用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炮台发射时所消耗的金币数量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炮台所使用的特效资源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子弹所使用的特效资源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渔网所使用的特效资源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普通蓝框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普通金框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普通紫金框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特殊篮框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特殊紫框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 xml:space="preserve">特殊紫金框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不显示在图鉴中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鱼组序列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鱼的类型
1表示大鱼，0表示小鱼
2-5表示越来越大的鱼
9表示小鱼组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轨迹的类型，用以标注这种鱼走哪种轨迹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轨迹的类型，用以标注这种鱼走哪种轨迹</t>
        </r>
      </text>
    </comment>
    <comment ref="B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鱼组序列</t>
        </r>
      </text>
    </comment>
    <comment ref="E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鱼的类型
1表示大鱼，0表示小鱼</t>
        </r>
      </text>
    </comment>
    <comment ref="J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轨迹的类型，用以标注这种鱼走哪种轨迹</t>
        </r>
      </text>
    </comment>
    <comment ref="J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轨迹的类型，用以标注这种鱼走哪种轨迹</t>
        </r>
      </text>
    </comment>
    <comment ref="J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轨迹的类型，用以标注这种鱼走哪种轨迹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填写对应的appid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最小准入炮台倍数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最大准入炮台倍数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资源的路径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资源的名称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资源的路径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资源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权重，用以控制出现的概率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鱼阵id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轨迹id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开始时间，用来标示何时开始出此轨迹的鱼,单位秒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鱼的id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间隔时间，用以标示同一轨迹中鱼的间隔时间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用来标示该轨迹下出鱼的数目</t>
        </r>
      </text>
    </comment>
  </commentList>
</comments>
</file>

<file path=xl/connections.xml><?xml version="1.0" encoding="utf-8"?>
<connections xmlns="http://schemas.openxmlformats.org/spreadsheetml/2006/main">
  <connection id="1" name="ArenaawardDataXml" type="4" refreshedVersion="0" background="1">
    <webPr xml="1" sourceData="1" url="C:\Users\tanghao\Desktop\xml\ArenaawardDataXml.xml" htmlTables="1" htmlFormat="all"/>
  </connection>
  <connection id="2" name="Iceresourse" type="4" refreshedVersion="0" background="1">
    <webPr xml="1" sourceData="1" url="D:\DesignGit\ConfigTool\config\XmlTemplet\Iceresourse.xml" htmlTables="1" htmlFormat="all"/>
  </connection>
  <connection id="3" name="new_AlgorithmDataXml" type="4" refreshedVersion="0" background="1">
    <webPr xml="1" sourceData="1" url="C:\Users\tanghao\Desktop\xml\new_AlgorithmDataXml.xml" htmlTables="1" htmlFormat="all"/>
  </connection>
  <connection id="4" name="new_ArenaregistrationDataXml" type="4" refreshedVersion="0" background="1">
    <webPr xml="1" sourceData="1" url="C:\Users\tanghao\Desktop\xml\new_ArenaregistrationDataXml.xml" htmlTables="1" htmlFormat="all"/>
  </connection>
  <connection id="5" name="new_BatteryData" type="4" refreshedVersion="0" background="1">
    <webPr xml="1" sourceData="1" url="C:\Users\tanghao\Desktop\xml\new_BatteryData.xml" htmlTables="1" htmlFormat="all"/>
  </connection>
  <connection id="6" name="new_BatteryData1" type="4" refreshedVersion="0" background="1">
    <webPr xml="1" sourceData="1" url="C:\Users\tanghao\Desktop\xml\new_BatteryData.xml" htmlTables="1" htmlFormat="all"/>
  </connection>
  <connection id="7" name="new_BatteryData2" type="4" refreshedVersion="0" background="1">
    <webPr xml="1" sourceData="1" url="C:\Users\tanghao\Desktop\xml\new_BatteryData.xml" htmlTables="1" htmlFormat="all"/>
  </connection>
  <connection id="8" name="new_BatteryData3" type="4" refreshedVersion="0" background="1">
    <webPr xml="1" sourceData="1" url="C:\Users\tanghao\Desktop\xml\new_BatteryData.xml" htmlTables="1" htmlFormat="all"/>
  </connection>
  <connection id="9" name="new_BatteryData4" type="4" refreshedVersion="0" background="1">
    <webPr xml="1" sourceData="1" url="E:\DocumentsGit\byx_design\ConfigTool\config\XmlTemplet\new_BatteryData.xml" htmlTables="1" htmlFormat="all"/>
  </connection>
  <connection id="10" name="new_fishDataXml" type="4" refreshedVersion="0" background="1">
    <webPr xml="1" sourceData="1" url="C:\Users\zhangkai\Desktop\new_fishDataXml.xml" htmlTables="1" htmlFormat="all"/>
  </connection>
  <connection id="11" name="new_fishDataXml1" type="4" refreshedVersion="0" background="1">
    <webPr xml="1" sourceData="1" url="D:\DesignGit\ConfigTool\config\XmlTemplet\new_fishDataXml.xml" htmlTables="1" htmlFormat="all"/>
  </connection>
  <connection id="12" name="new_fishDataXml2" type="4" refreshedVersion="0" background="1">
    <webPr xml="1" sourceData="1" url="E:\workspace\byx_design\ConfigTool\config\XmlTemplet\new_fishDataXml.xml" htmlTables="1" htmlFormat="all"/>
  </connection>
  <connection id="13" name="new_fishDataXml3" type="4" refreshedVersion="0" background="1">
    <webPr xml="1" sourceData="1" url="E:\workspace\byx_design\ConfigTool\config\XmlTemplet\new_fishDataXml.xml" htmlTables="1" htmlFormat="all"/>
  </connection>
  <connection id="14" name="new_fishDataXml4" type="4" refreshedVersion="0" background="1">
    <webPr xml="1" sourceData="1" url="E:\Ctch\design\ConfigTool\config\XmlTemplet\new_fishDataXml.xml" htmlTables="1" htmlFormat="all"/>
  </connection>
  <connection id="15" name="new_fishDataXml5" type="4" refreshedVersion="0" background="1">
    <webPr xml="1" sourceData="1" url="E:\Ctch\design\ConfigTool\config\XmlTemplet\new_fishDataXml.xml" htmlTables="1" htmlFormat="all"/>
  </connection>
  <connection id="16" name="new_GlobalDataXml" type="4" refreshedVersion="0" background="1">
    <webPr xml="1" sourceData="1" url="C:\Users\tanghao\Desktop\xml\new_GlobalDataXml.xml" htmlTables="1" htmlFormat="all"/>
  </connection>
  <connection id="17" name="new_GlobalDataXml1" type="4" refreshedVersion="0" background="1">
    <webPr xml="1" sourceData="1" url="G:\byx_design\ConfigTool\config\XmlTemplet\new_GlobalDataXml.xml" htmlTables="1" htmlFormat="all"/>
  </connection>
  <connection id="18" name="new_MakeupfishDataXml" type="4" refreshedVersion="0" background="1">
    <webPr xml="1" sourceData="1" url="C:\Users\tanghao\Desktop\xml\new_MakeupfishDataXml.xml" htmlTables="1" htmlFormat="all"/>
  </connection>
  <connection id="19" name="new_MakeupfishDataXml1" type="4" refreshedVersion="0" background="1">
    <webPr xml="1" sourceData="1" url="C:\Users\tanghao\Desktop\xml\new_MakeupfishDataXml.xml" htmlTables="1" htmlFormat="all"/>
  </connection>
  <connection id="20" name="new_PokedexDataXml" type="4" refreshedVersion="0" background="1">
    <webPr xml="1" sourceData="1" url="E:\workspace\byx_design\ConfigTool\config\XmlTemplet\new_PokedexDataXml.xml" htmlTables="1" htmlFormat="all"/>
  </connection>
  <connection id="21" name="new_ResourceDataXml" type="4" refreshedVersion="0" background="1">
    <webPr xml="1" sourceData="1" url="C:\Users\tanghao\Desktop\xml\new_ResourceDataXml.xml" htmlTables="1" htmlFormat="all"/>
  </connection>
  <connection id="22" name="new_ResourceDataXml1" type="4" refreshedVersion="0" background="1">
    <webPr xml="1" sourceData="1" url="C:\Users\tanghao\Desktop\xml\new_ResourceDataXml.xml" htmlTables="1" htmlFormat="all"/>
  </connection>
  <connection id="23" name="new_ResourceDataXml2" type="4" refreshedVersion="0" background="1">
    <webPr xml="1" sourceData="1" url="C:\Users\tanghao\Desktop\xml\new_ResourceDataXml.xml" htmlTables="1" htmlFormat="all"/>
  </connection>
  <connection id="24" name="new_RoomNameDataXml" type="4" refreshedVersion="0" background="1">
    <webPr xml="1" sourceData="1" url="E:\workspace\byx_design\ConfigTool\config\XmlTemplet\new_RoomNameDataXml.xml" htmlTables="1" htmlFormat="all"/>
  </connection>
  <connection id="25" name="new_SmallfishgroupDataXml" type="4" refreshedVersion="0" background="1">
    <webPr xml="1" sourceData="1" url="E:\workspace\byx_design\ConfigTool\config\XmlTemplet\new_SmallfishgroupDataXml.xml" htmlTables="1" htmlFormat="all"/>
  </connection>
  <connection id="26" name="new_SoundDataXml" type="4" refreshedVersion="0" background="1">
    <webPr xml="1" sourceData="1" url="C:\Users\tanghao\Desktop\xml\new_SoundDataXml.xml" htmlTables="1" htmlFormat="all"/>
  </connection>
  <connection id="27" name="new_SpecialEffectsDataXml" type="4" refreshedVersion="0" background="1">
    <webPr xml="1" sourceData="1" url="C:\Users\tanghao\Desktop\xml\new_SpecialEffectsDataXml.xml" htmlTables="1" htmlFormat="all"/>
  </connection>
  <connection id="28" name="new_StockDataXml" type="4" refreshedVersion="0" background="1">
    <webPr xml="1" sourceData="1" url="C:\Users\tanghao\Desktop\xml\new_StockDataXml.xml" htmlTables="1" htmlFormat="all"/>
  </connection>
  <connection id="29" name="new_TrajectoryDataXml" type="4" refreshedVersion="0" background="1">
    <webPr xml="1" sourceData="1" url="C:\Users\tanghao\Desktop\xml\new_TrajectoryDataXml.xml" htmlTables="1" htmlFormat="all"/>
  </connection>
  <connection id="30" name="PokedexDataXml" type="4" refreshedVersion="0" background="1">
    <webPr xml="1" sourceData="1" url="C:\Users\tanghao\Desktop\PokedexDataXml.xml" htmlTables="1" htmlFormat="all"/>
  </connection>
  <connection id="31" name="Roommultiple" type="4" refreshedVersion="0" background="1">
    <webPr xml="1" sourceData="1" url="E:\Ctch\design\ConfigTool\config\XmlTemplet\Roommultiple.xml" htmlTables="1" htmlFormat="all"/>
  </connection>
  <connection id="32" name="Roommultiple1" type="4" refreshedVersion="0" background="1">
    <webPr xml="1" sourceData="1" url="E:\Ctch\design\ConfigTool\config\XmlTemplet\Roommultiple.xml" htmlTables="1" htmlFormat="all"/>
  </connection>
  <connection id="33" name="Stringid" type="4" refreshedVersion="0" background="1">
    <webPr xml="1" sourceData="1" url="E:\Ctch\design\ConfigTool\config\XmlTemplet\Stringid.xml" htmlTables="1" htmlFormat="all"/>
  </connection>
  <connection id="34" name="TempletXml" type="4" refreshedVersion="0" background="1">
    <webPr xml="1" sourceData="1" url="C:\Users\tanghao\Desktop\TempletXml.xml" htmlTables="1" htmlFormat="all"/>
  </connection>
</connections>
</file>

<file path=xl/sharedStrings.xml><?xml version="1.0" encoding="utf-8"?>
<sst xmlns="http://schemas.openxmlformats.org/spreadsheetml/2006/main" count="929" uniqueCount="334">
  <si>
    <t>子弹发射角度</t>
    <phoneticPr fontId="1" type="noConversion"/>
  </si>
  <si>
    <t>同时最多存在子弹数量</t>
    <phoneticPr fontId="1" type="noConversion"/>
  </si>
  <si>
    <t>补差鱼出现的服务器亏损金币数量</t>
    <phoneticPr fontId="1" type="noConversion"/>
  </si>
  <si>
    <t>红包个数占整体在线人数比例</t>
    <phoneticPr fontId="1" type="noConversion"/>
  </si>
  <si>
    <t>最低营收抽水比例X1</t>
    <phoneticPr fontId="1" type="noConversion"/>
  </si>
  <si>
    <t>初始抽水比例X2</t>
    <phoneticPr fontId="1" type="noConversion"/>
  </si>
  <si>
    <t>在线占红包比例</t>
    <phoneticPr fontId="1" type="noConversion"/>
  </si>
  <si>
    <t>随机抽取占红包比例</t>
    <phoneticPr fontId="1" type="noConversion"/>
  </si>
  <si>
    <t>亏损玩家占红包比例</t>
    <phoneticPr fontId="1" type="noConversion"/>
  </si>
  <si>
    <t>红包生效缓冲时间上限</t>
    <phoneticPr fontId="1" type="noConversion"/>
  </si>
  <si>
    <t>红包生效缓冲时间下限</t>
    <phoneticPr fontId="1" type="noConversion"/>
  </si>
  <si>
    <t>红包持续时间</t>
    <phoneticPr fontId="1" type="noConversion"/>
  </si>
  <si>
    <t>红包概率加成</t>
    <phoneticPr fontId="1" type="noConversion"/>
  </si>
  <si>
    <t>子弹射速</t>
    <phoneticPr fontId="1" type="noConversion"/>
  </si>
  <si>
    <t>子弹移动速度</t>
    <phoneticPr fontId="1" type="noConversion"/>
  </si>
  <si>
    <t>单挑场时间</t>
    <phoneticPr fontId="1" type="noConversion"/>
  </si>
  <si>
    <t>Type_i</t>
    <phoneticPr fontId="1" type="noConversion"/>
  </si>
  <si>
    <t>Time_min_i</t>
    <phoneticPr fontId="1" type="noConversion"/>
  </si>
  <si>
    <t>Tracetype_i</t>
    <phoneticPr fontId="1" type="noConversion"/>
  </si>
  <si>
    <t>Adjust_i</t>
    <phoneticPr fontId="1" type="noConversion"/>
  </si>
  <si>
    <t>id</t>
    <phoneticPr fontId="1" type="noConversion"/>
  </si>
  <si>
    <t>Sequence_i</t>
    <phoneticPr fontId="1" type="noConversion"/>
  </si>
  <si>
    <t>Resourse_s</t>
    <phoneticPr fontId="1" type="noConversion"/>
  </si>
  <si>
    <t>Time_max_i</t>
    <phoneticPr fontId="1" type="noConversion"/>
  </si>
  <si>
    <t>id</t>
    <phoneticPr fontId="1" type="noConversion"/>
  </si>
  <si>
    <t>name_s</t>
    <phoneticPr fontId="1" type="noConversion"/>
  </si>
  <si>
    <t>Route_s</t>
    <phoneticPr fontId="1" type="noConversion"/>
  </si>
  <si>
    <t>Route_s</t>
    <phoneticPr fontId="1" type="noConversion"/>
  </si>
  <si>
    <t>id</t>
    <phoneticPr fontId="1" type="noConversion"/>
  </si>
  <si>
    <t>name_s</t>
    <phoneticPr fontId="1" type="noConversion"/>
  </si>
  <si>
    <t>id</t>
    <phoneticPr fontId="1" type="noConversion"/>
  </si>
  <si>
    <t>id</t>
    <phoneticPr fontId="1" type="noConversion"/>
  </si>
  <si>
    <t>name_s</t>
    <phoneticPr fontId="1" type="noConversion"/>
  </si>
  <si>
    <t>Route_s</t>
    <phoneticPr fontId="1" type="noConversion"/>
  </si>
  <si>
    <t>id</t>
    <phoneticPr fontId="1" type="noConversion"/>
  </si>
  <si>
    <t>decrease_i</t>
    <phoneticPr fontId="1" type="noConversion"/>
  </si>
  <si>
    <t>Rankhigh_i</t>
    <phoneticPr fontId="1" type="noConversion"/>
  </si>
  <si>
    <t>Ranklow_i</t>
    <phoneticPr fontId="1" type="noConversion"/>
  </si>
  <si>
    <t>type</t>
    <phoneticPr fontId="1" type="noConversion"/>
  </si>
  <si>
    <t>value</t>
    <phoneticPr fontId="1" type="noConversion"/>
  </si>
  <si>
    <t>发/秒</t>
  </si>
  <si>
    <t>度</t>
  </si>
  <si>
    <t>像素</t>
  </si>
  <si>
    <t>发</t>
  </si>
  <si>
    <t>万</t>
  </si>
  <si>
    <t>id</t>
    <phoneticPr fontId="1" type="noConversion"/>
  </si>
  <si>
    <t>Multiple_i</t>
    <phoneticPr fontId="1" type="noConversion"/>
  </si>
  <si>
    <t>Consume_i</t>
    <phoneticPr fontId="1" type="noConversion"/>
  </si>
  <si>
    <t>Ptresourse_s</t>
    <phoneticPr fontId="1" type="noConversion"/>
  </si>
  <si>
    <t>Zdresourse_s</t>
    <phoneticPr fontId="1" type="noConversion"/>
  </si>
  <si>
    <t>Ywresourse_s</t>
    <phoneticPr fontId="1" type="noConversion"/>
  </si>
  <si>
    <t>value_i_min</t>
    <phoneticPr fontId="1" type="noConversion"/>
  </si>
  <si>
    <t>value_i_max</t>
    <phoneticPr fontId="1" type="noConversion"/>
  </si>
  <si>
    <t>金币</t>
    <phoneticPr fontId="1" type="noConversion"/>
  </si>
  <si>
    <t>库存上限占盈利的百分比</t>
    <phoneticPr fontId="1" type="noConversion"/>
  </si>
  <si>
    <t>初始库存值</t>
    <phoneticPr fontId="1" type="noConversion"/>
  </si>
  <si>
    <t>库存计算系数值</t>
    <phoneticPr fontId="1" type="noConversion"/>
  </si>
  <si>
    <t>出鱼阵最小间隔时间</t>
    <phoneticPr fontId="1" type="noConversion"/>
  </si>
  <si>
    <t>出鱼阵最大间隔时间</t>
    <phoneticPr fontId="1" type="noConversion"/>
  </si>
  <si>
    <t>注释</t>
    <phoneticPr fontId="1" type="noConversion"/>
  </si>
  <si>
    <t>列1</t>
    <phoneticPr fontId="1" type="noConversion"/>
  </si>
  <si>
    <t>id</t>
    <phoneticPr fontId="1" type="noConversion"/>
  </si>
  <si>
    <t>Threshold_i_min</t>
    <phoneticPr fontId="1" type="noConversion"/>
  </si>
  <si>
    <t>Threshold_i_max</t>
    <phoneticPr fontId="1" type="noConversion"/>
  </si>
  <si>
    <t>Decrease_i</t>
    <phoneticPr fontId="1" type="noConversion"/>
  </si>
  <si>
    <t>Key</t>
    <phoneticPr fontId="1" type="noConversion"/>
  </si>
  <si>
    <t>Id_i</t>
    <phoneticPr fontId="1" type="noConversion"/>
  </si>
  <si>
    <t>Trajectoryid_i</t>
    <phoneticPr fontId="1" type="noConversion"/>
  </si>
  <si>
    <t>Starttime_i</t>
    <phoneticPr fontId="1" type="noConversion"/>
  </si>
  <si>
    <t>Fishid_i</t>
    <phoneticPr fontId="1" type="noConversion"/>
  </si>
  <si>
    <t>Intervaltime_i</t>
    <phoneticPr fontId="1" type="noConversion"/>
  </si>
  <si>
    <t>Number_i</t>
    <phoneticPr fontId="1" type="noConversion"/>
  </si>
  <si>
    <t>weight_i</t>
    <phoneticPr fontId="1" type="noConversion"/>
  </si>
  <si>
    <t>step_i</t>
    <phoneticPr fontId="1" type="noConversion"/>
  </si>
  <si>
    <t>瞄准技能的持续时间</t>
    <phoneticPr fontId="1" type="noConversion"/>
  </si>
  <si>
    <t>[1]</t>
  </si>
  <si>
    <t>[1]</t>
    <phoneticPr fontId="1" type="noConversion"/>
  </si>
  <si>
    <t>id</t>
    <phoneticPr fontId="1" type="noConversion"/>
  </si>
  <si>
    <t>Pausetime_i</t>
    <phoneticPr fontId="1" type="noConversion"/>
  </si>
  <si>
    <t>秒</t>
    <phoneticPr fontId="1" type="noConversion"/>
  </si>
  <si>
    <t>秒</t>
    <phoneticPr fontId="1" type="noConversion"/>
  </si>
  <si>
    <t>秒</t>
    <phoneticPr fontId="1" type="noConversion"/>
  </si>
  <si>
    <t>秒</t>
    <phoneticPr fontId="1" type="noConversion"/>
  </si>
  <si>
    <t>[4]</t>
  </si>
  <si>
    <t>[2]</t>
    <phoneticPr fontId="1" type="noConversion"/>
  </si>
  <si>
    <t>[3]</t>
  </si>
  <si>
    <t>Goldeffect_s</t>
    <phoneticPr fontId="1" type="noConversion"/>
  </si>
  <si>
    <t>Id</t>
    <phoneticPr fontId="1" type="noConversion"/>
  </si>
  <si>
    <t>Resourse_s</t>
    <phoneticPr fontId="1" type="noConversion"/>
  </si>
  <si>
    <t>Multiple_i</t>
    <phoneticPr fontId="1" type="noConversion"/>
  </si>
  <si>
    <t>X_i</t>
    <phoneticPr fontId="1" type="noConversion"/>
  </si>
  <si>
    <t>Y_i</t>
    <phoneticPr fontId="1" type="noConversion"/>
  </si>
  <si>
    <t>Id</t>
    <phoneticPr fontId="1" type="noConversion"/>
  </si>
  <si>
    <t>type_i</t>
    <phoneticPr fontId="1" type="noConversion"/>
  </si>
  <si>
    <t>Value_1_i</t>
    <phoneticPr fontId="1" type="noConversion"/>
  </si>
  <si>
    <t>Value_2_i</t>
    <phoneticPr fontId="1" type="noConversion"/>
  </si>
  <si>
    <t>Value_3_i</t>
    <phoneticPr fontId="1" type="noConversion"/>
  </si>
  <si>
    <t>Cost_i</t>
    <phoneticPr fontId="1" type="noConversion"/>
  </si>
  <si>
    <t>服务器更新时间段</t>
    <phoneticPr fontId="1" type="noConversion"/>
  </si>
  <si>
    <t>Open_i</t>
    <phoneticPr fontId="1" type="noConversion"/>
  </si>
  <si>
    <t>Number of participants</t>
    <phoneticPr fontId="1" type="noConversion"/>
  </si>
  <si>
    <t>level</t>
    <phoneticPr fontId="1" type="noConversion"/>
  </si>
  <si>
    <t>cost_i</t>
    <phoneticPr fontId="1" type="noConversion"/>
  </si>
  <si>
    <t>Number of bullets</t>
    <phoneticPr fontId="1" type="noConversion"/>
  </si>
  <si>
    <t>Game time</t>
    <phoneticPr fontId="1" type="noConversion"/>
  </si>
  <si>
    <t>start time</t>
    <phoneticPr fontId="1" type="noConversion"/>
  </si>
  <si>
    <t>End time</t>
    <phoneticPr fontId="1" type="noConversion"/>
  </si>
  <si>
    <t>id</t>
    <phoneticPr fontId="1" type="noConversion"/>
  </si>
  <si>
    <t>Type_i</t>
    <phoneticPr fontId="1" type="noConversion"/>
  </si>
  <si>
    <t>Reward_i</t>
    <phoneticPr fontId="1" type="noConversion"/>
  </si>
  <si>
    <t>Occurrence_i</t>
    <phoneticPr fontId="1" type="noConversion"/>
  </si>
  <si>
    <t>Multiple_2_i</t>
    <phoneticPr fontId="1" type="noConversion"/>
  </si>
  <si>
    <t>Multiple_i</t>
    <phoneticPr fontId="1" type="noConversion"/>
  </si>
  <si>
    <t>Time_i</t>
    <phoneticPr fontId="1" type="noConversion"/>
  </si>
  <si>
    <t>X2_i</t>
    <phoneticPr fontId="1" type="noConversion"/>
  </si>
  <si>
    <t>X3_i</t>
    <phoneticPr fontId="1" type="noConversion"/>
  </si>
  <si>
    <t>X4_i</t>
    <phoneticPr fontId="1" type="noConversion"/>
  </si>
  <si>
    <t>Fishid_i</t>
    <phoneticPr fontId="1" type="noConversion"/>
  </si>
  <si>
    <t>Number_i</t>
    <phoneticPr fontId="1" type="noConversion"/>
  </si>
  <si>
    <t>WorldPos_s</t>
    <phoneticPr fontId="1" type="noConversion"/>
  </si>
  <si>
    <t>Position</t>
    <phoneticPr fontId="1" type="noConversion"/>
  </si>
  <si>
    <t>[2]</t>
  </si>
  <si>
    <t>[3]</t>
    <phoneticPr fontId="1" type="noConversion"/>
  </si>
  <si>
    <t>[40,60]</t>
    <phoneticPr fontId="1" type="noConversion"/>
  </si>
  <si>
    <t>xiaochouyu</t>
    <phoneticPr fontId="7" type="noConversion"/>
  </si>
  <si>
    <t>nianyu</t>
    <phoneticPr fontId="7" type="noConversion"/>
  </si>
  <si>
    <t>kongqueyu</t>
    <phoneticPr fontId="7" type="noConversion"/>
  </si>
  <si>
    <t>shitouyu</t>
    <phoneticPr fontId="7" type="noConversion"/>
  </si>
  <si>
    <t>shiziyu</t>
    <phoneticPr fontId="7" type="noConversion"/>
  </si>
  <si>
    <t>feiyu</t>
    <phoneticPr fontId="1" type="noConversion"/>
  </si>
  <si>
    <t>ankangyu</t>
    <phoneticPr fontId="1" type="noConversion"/>
  </si>
  <si>
    <t>shuimu</t>
    <phoneticPr fontId="1" type="noConversion"/>
  </si>
  <si>
    <t>wuzei</t>
    <phoneticPr fontId="1" type="noConversion"/>
  </si>
  <si>
    <t>hetun</t>
    <phoneticPr fontId="1" type="noConversion"/>
  </si>
  <si>
    <t>haigui</t>
    <phoneticPr fontId="1" type="noConversion"/>
  </si>
  <si>
    <t>haitun</t>
    <phoneticPr fontId="1" type="noConversion"/>
  </si>
  <si>
    <t>diwangxie</t>
    <phoneticPr fontId="1" type="noConversion"/>
  </si>
  <si>
    <t>moguiyu</t>
    <phoneticPr fontId="1" type="noConversion"/>
  </si>
  <si>
    <t>qiyu</t>
    <phoneticPr fontId="1" type="noConversion"/>
  </si>
  <si>
    <t>zhonghuahou</t>
  </si>
  <si>
    <t>shayu</t>
  </si>
  <si>
    <t>Gchanchu</t>
  </si>
  <si>
    <t>lanjing</t>
  </si>
  <si>
    <t>jubaopen</t>
    <phoneticPr fontId="1" type="noConversion"/>
  </si>
  <si>
    <t>chenchuan</t>
    <phoneticPr fontId="1" type="noConversion"/>
  </si>
  <si>
    <t>dianman</t>
    <phoneticPr fontId="1" type="noConversion"/>
  </si>
  <si>
    <t>zhadanyu</t>
    <phoneticPr fontId="1" type="noConversion"/>
  </si>
  <si>
    <t>[{"x":0,"y":0,"z":0},{"x":5.44,"y":2.99,"z":2.18},{"x":-0.58,"y":5.44,"z":-2.61},{"x":5.08,"y":-1.27,"z":-1.32},{"x":-5.19,"y":0,"z":2.43}]</t>
  </si>
  <si>
    <t>[{"x":0,"y":0,"z":0},{"x":-4.5,"y":-5,"z":0},{"x":-4.5,"y":5,"z":0}]</t>
  </si>
  <si>
    <t>[{"x":0,"y":0,"z":0},{"x":8.93,"y":0,"z":0},{"x":4.51,"y":0,"z":-7.38}]</t>
  </si>
  <si>
    <t>[{"x":0,"y":0,"z":0},{"x":8,"y":4,"z":5},{"x":8,"y":4,"z":-5},{"x":15.86,"y":0,"z":0}]</t>
  </si>
  <si>
    <t>[{"x":0,"y":0,"z":0},{"x":-6.14,"y":-4,"z":5},{"x":-6.14,"y":-4,"z":-5}]</t>
  </si>
  <si>
    <t>Gchanchu</t>
    <phoneticPr fontId="1" type="noConversion"/>
  </si>
  <si>
    <t>effect_ice_M02</t>
  </si>
  <si>
    <t>effect_ice_M01</t>
  </si>
  <si>
    <t>effect_ice_L02</t>
  </si>
  <si>
    <t>effect_ice_S01</t>
  </si>
  <si>
    <t>Gzhonghuahou_xuanzhuan</t>
    <phoneticPr fontId="1" type="noConversion"/>
  </si>
  <si>
    <t>shayu_xuanzhuan</t>
    <phoneticPr fontId="1" type="noConversion"/>
  </si>
  <si>
    <t>Gchanchu_xuanzhuan</t>
    <phoneticPr fontId="1" type="noConversion"/>
  </si>
  <si>
    <t>lanjing_xuanzhuan</t>
    <phoneticPr fontId="1" type="noConversion"/>
  </si>
  <si>
    <t>Gshayu_xuanzhuan</t>
    <phoneticPr fontId="1" type="noConversion"/>
  </si>
  <si>
    <t>Glanjing_xuanzhuan</t>
    <phoneticPr fontId="1" type="noConversion"/>
  </si>
  <si>
    <t>jubaopen_xuanzhuan</t>
    <phoneticPr fontId="1" type="noConversion"/>
  </si>
  <si>
    <t>chenchuan_xuanzhuan</t>
    <phoneticPr fontId="1" type="noConversion"/>
  </si>
  <si>
    <t>[{"x":0,"y":0,"z":0},{"x":5.63,"y":0,"z":6},{"x":5.63,"y":0,"z":-6}]</t>
  </si>
  <si>
    <t>[{"x": 0 , "y":0},{"x": 38.82141 , "y":16.73737},{"x": 40.35318 , "y":-17.80272}]</t>
  </si>
  <si>
    <t>[{"x":0,"y":0,"z":0},{"x":4.88,"y":-2.96,"z":-3.04},{"x":6.72,"y":0,"z":4.07},{"x":-5.53,"y":-0.56,"z":-3.08},{"x":-4.47,"y":2.22,"z":3.84}]</t>
  </si>
  <si>
    <t>[{"x": 0 , "y":0},{"x": 34.49231 , "y":-28.06268},{"x": 46.55807 , "y":11.46384},{"x": -39.66562 , "y":-12.64556},{"x": -30.70343 , "y":24.93199}]</t>
  </si>
  <si>
    <t>[{"x":0,"y":0,"z":0},{"x":8.8,"y":0,"z":-6.61},{"x":-8.62,"y":0,"z":-6.61},{"x":0,"y":0,"z":-12.74}]</t>
  </si>
  <si>
    <t>[{"x": 0 , "y":0},{"x": 61.35522 , "y":-18.38307},{"x": -61.06027 , "y":-18.38307},{"x": -0.9651489 , "y":-36.58407}]</t>
  </si>
  <si>
    <t>[{"x":0,"y":0,"z":0},{"x":5.62,"y":-3.91,"z":-1.6},{"x":-7.4,"y":-4.24,"z":2.1},{"x":6.61,"y":2.59,"z":1.73},{"x":-5.6,"y":3.82,"z":-1.79}]</t>
  </si>
  <si>
    <t>[{"x": 0 , "y":0},{"x": 39.5159 , "y":-29.77582},{"x": -50.77466 , "y":-20.84115},{"x": 46.32269 , "y":21.54558},{"x": -40.25223 , "y":19.74443}]</t>
  </si>
  <si>
    <t>[{"x":0,"y":0,"z":0},{"x":10,"y":0,"z":0},{"x":9,"y":4.91,"z":5.71},{"x":0.5,"y":4.91,"z":5.71}]</t>
  </si>
  <si>
    <t>[{"x": 0 , "y":0},{"x": 70.27295 , "y":0},{"x": 62.98172 , "y":47.05028},{"x": 4.430481 , "y":47.05028}]</t>
  </si>
  <si>
    <t>[{"x":0,"y":0,"z":0},{"x":7,"y":-5.5,"z":5},{"x":-7,"y":-5.5,"z":0},{"x":7,"y":-5.5,"z":-5}]</t>
  </si>
  <si>
    <t>[{"x": 0 , "y":0},{"x": 47.99472 , "y":-20.26662},{"x": -48.53967 , "y":-35.01379},{"x": 49.7301 , "y":-50.53096}]</t>
  </si>
  <si>
    <t>[{"x": 0 , "y":0},{"x": 38.0975 , "y":25.35716},{"x": -4.530945 , "y":28.14706},{"x": 35.79141 , "y":-12.017},{"x": -35.8396 , "y":6.901505}]</t>
  </si>
  <si>
    <t>[{"x": 0 , "y":0},{"x": -31.19293 , "y":-31.86023},{"x": -32.06082 , "y":32.46199}]</t>
  </si>
  <si>
    <t>[{"x": 0 , "y":0},{"x": 62.75375 , "y":0},{"x": 32.36096 , "y":-22.05882}]</t>
  </si>
  <si>
    <t>[{"x":0,"y":0,"z":0},{"x":-3.51,"y":1,"z":-6.48},{"x":5.49,"y":1,"z":-6.48}]</t>
  </si>
  <si>
    <t>[{"x": 0 , "y":0},{"x": -26.10339 , "y":-12.64721},{"x": 39.44858 , "y":-12.64721}]</t>
  </si>
  <si>
    <t>[{"x": 0 , "y":0},{"x": 55.4765 , "y":39.38702},{"x": 57.64163 , "y":11.7382},{"x": 111.4529 , "y":0}]</t>
  </si>
  <si>
    <t>[{"x": 0 , "y":0},{"x": -41.28757 , "y":-10.98409},{"x": -44.22217 , "y":-40.84888}]</t>
  </si>
  <si>
    <t>Gzhonghuahou</t>
    <phoneticPr fontId="1" type="noConversion"/>
  </si>
  <si>
    <t>Gshayu</t>
    <phoneticPr fontId="1" type="noConversion"/>
  </si>
  <si>
    <t>Glanjing</t>
    <phoneticPr fontId="1" type="noConversion"/>
  </si>
  <si>
    <t>Fishid_i</t>
    <phoneticPr fontId="1" type="noConversion"/>
  </si>
  <si>
    <t>Pokedex_i</t>
    <phoneticPr fontId="1" type="noConversion"/>
  </si>
  <si>
    <t>effect_ice_M03</t>
  </si>
  <si>
    <t>effect_ice_L01</t>
  </si>
  <si>
    <t>effect_ice_XL02</t>
  </si>
  <si>
    <t>effect_ice_XL01</t>
  </si>
  <si>
    <t>resourse_s</t>
    <phoneticPr fontId="1" type="noConversion"/>
  </si>
  <si>
    <t>Soundtype_i</t>
    <phoneticPr fontId="1" type="noConversion"/>
  </si>
  <si>
    <t>Soundid_i</t>
    <phoneticPr fontId="1" type="noConversion"/>
  </si>
  <si>
    <t>sfx_attention</t>
    <phoneticPr fontId="7" type="noConversion"/>
  </si>
  <si>
    <t>bgm_scene1</t>
    <phoneticPr fontId="7" type="noConversion"/>
  </si>
  <si>
    <t>sfx_bursts</t>
    <phoneticPr fontId="7" type="noConversion"/>
  </si>
  <si>
    <t>sfx_coins</t>
    <phoneticPr fontId="7" type="noConversion"/>
  </si>
  <si>
    <t>sfx_thunder</t>
    <phoneticPr fontId="7" type="noConversion"/>
  </si>
  <si>
    <t>sfx_bomb</t>
    <phoneticPr fontId="7" type="noConversion"/>
  </si>
  <si>
    <t>sfx_slot_rolling</t>
    <phoneticPr fontId="7" type="noConversion"/>
  </si>
  <si>
    <t>sfx_babbleburst</t>
    <phoneticPr fontId="7" type="noConversion"/>
  </si>
  <si>
    <t>sfx_circle_fever</t>
    <phoneticPr fontId="7" type="noConversion"/>
  </si>
  <si>
    <t>shellchange</t>
    <phoneticPr fontId="7" type="noConversion"/>
  </si>
  <si>
    <t>sfx_rage</t>
    <phoneticPr fontId="7" type="noConversion"/>
  </si>
  <si>
    <t>sfx_frozen</t>
    <phoneticPr fontId="7" type="noConversion"/>
  </si>
  <si>
    <t>bgm_boss</t>
    <phoneticPr fontId="7" type="noConversion"/>
  </si>
  <si>
    <t>bgm_fever</t>
    <phoneticPr fontId="7" type="noConversion"/>
  </si>
  <si>
    <t>gold_bomb_s #04180</t>
    <phoneticPr fontId="7" type="noConversion"/>
  </si>
  <si>
    <t>sfx_rage_shot</t>
    <phoneticPr fontId="7" type="noConversion"/>
  </si>
  <si>
    <t>chenchuan</t>
    <phoneticPr fontId="1" type="noConversion"/>
  </si>
  <si>
    <t>jubaopen</t>
    <phoneticPr fontId="1" type="noConversion"/>
  </si>
  <si>
    <t>Roomname_s</t>
    <phoneticPr fontId="1" type="noConversion"/>
  </si>
  <si>
    <t>chenchuan</t>
  </si>
  <si>
    <t>jubaopen</t>
  </si>
  <si>
    <t>Glanjing</t>
  </si>
  <si>
    <t>Gshayu</t>
  </si>
  <si>
    <t>Gzhonghuahou</t>
  </si>
  <si>
    <t>qiyu</t>
  </si>
  <si>
    <t>moguiyu</t>
  </si>
  <si>
    <t>diwangxie</t>
  </si>
  <si>
    <t>haitun</t>
  </si>
  <si>
    <t>haigui</t>
  </si>
  <si>
    <t>hetun</t>
  </si>
  <si>
    <t>wuzei</t>
  </si>
  <si>
    <t>shuimu</t>
  </si>
  <si>
    <t>ankangyu</t>
  </si>
  <si>
    <t>feiyu</t>
  </si>
  <si>
    <t>shiziyu</t>
  </si>
  <si>
    <t>shitouyu</t>
  </si>
  <si>
    <t>kongqueyu</t>
  </si>
  <si>
    <t>nianyu</t>
  </si>
  <si>
    <t>xiaochouyu</t>
  </si>
  <si>
    <t>dianman</t>
  </si>
  <si>
    <t>zhadan</t>
  </si>
  <si>
    <t>Iceeffect_s</t>
    <phoneticPr fontId="1" type="noConversion"/>
  </si>
  <si>
    <t>Fishname_s</t>
    <phoneticPr fontId="1" type="noConversion"/>
  </si>
  <si>
    <t>xiaochouyu</t>
    <phoneticPr fontId="7" type="noConversion"/>
  </si>
  <si>
    <t>Z_i</t>
    <phoneticPr fontId="1" type="noConversion"/>
  </si>
  <si>
    <t>dianman</t>
    <phoneticPr fontId="1" type="noConversion"/>
  </si>
  <si>
    <t>zhadan</t>
    <phoneticPr fontId="1" type="noConversion"/>
  </si>
  <si>
    <t>300测试房</t>
    <phoneticPr fontId="1" type="noConversion"/>
  </si>
  <si>
    <t>307测试房</t>
    <phoneticPr fontId="1" type="noConversion"/>
  </si>
  <si>
    <t>茶苑线上测试房</t>
    <phoneticPr fontId="1" type="noConversion"/>
  </si>
  <si>
    <t>3D捕鱼侠1号房</t>
    <phoneticPr fontId="1" type="noConversion"/>
  </si>
  <si>
    <t>effect_ice_M03</t>
    <phoneticPr fontId="7" type="noConversion"/>
  </si>
  <si>
    <t>高倍炮玩家占红包比例</t>
    <phoneticPr fontId="1" type="noConversion"/>
  </si>
  <si>
    <t>亏损时增加的服务器抽水比例</t>
    <phoneticPr fontId="1" type="noConversion"/>
  </si>
  <si>
    <t>[80,160]</t>
    <phoneticPr fontId="1" type="noConversion"/>
  </si>
  <si>
    <t>Bhetun</t>
    <phoneticPr fontId="1" type="noConversion"/>
  </si>
  <si>
    <t>Bshiziyu</t>
    <phoneticPr fontId="1" type="noConversion"/>
  </si>
  <si>
    <t>Bshuimu</t>
    <phoneticPr fontId="1" type="noConversion"/>
  </si>
  <si>
    <t>Bdiwangxie</t>
    <phoneticPr fontId="1" type="noConversion"/>
  </si>
  <si>
    <t>Id</t>
    <phoneticPr fontId="7" type="noConversion"/>
  </si>
  <si>
    <t>Sequence_i</t>
    <phoneticPr fontId="7" type="noConversion"/>
  </si>
  <si>
    <t>Weight_i</t>
    <phoneticPr fontId="7" type="noConversion"/>
  </si>
  <si>
    <t>Time_i</t>
    <phoneticPr fontId="7" type="noConversion"/>
  </si>
  <si>
    <t>秒</t>
    <phoneticPr fontId="1" type="noConversion"/>
  </si>
  <si>
    <t>大周期间隔时间</t>
    <phoneticPr fontId="1" type="noConversion"/>
  </si>
  <si>
    <t>BDWX_xuanzhuan</t>
    <phoneticPr fontId="1" type="noConversion"/>
  </si>
  <si>
    <t>Bhetun_xuanzhuan</t>
    <phoneticPr fontId="1" type="noConversion"/>
  </si>
  <si>
    <t>BSM_xuanzhuan</t>
    <phoneticPr fontId="1" type="noConversion"/>
  </si>
  <si>
    <t>BSZY_xuanzhuan</t>
    <phoneticPr fontId="1" type="noConversion"/>
  </si>
  <si>
    <t>haigui</t>
    <phoneticPr fontId="1" type="noConversion"/>
  </si>
  <si>
    <t>Bshiziyu</t>
    <phoneticPr fontId="1" type="noConversion"/>
  </si>
  <si>
    <t>effect_ice_L02</t>
    <phoneticPr fontId="1" type="noConversion"/>
  </si>
  <si>
    <t>Bshiziyu</t>
    <phoneticPr fontId="1" type="noConversion"/>
  </si>
  <si>
    <t>Bhetun</t>
    <phoneticPr fontId="1" type="noConversion"/>
  </si>
  <si>
    <t>Bdiwangxie</t>
    <phoneticPr fontId="1" type="noConversion"/>
  </si>
  <si>
    <t>zhangyushuimu</t>
    <phoneticPr fontId="1" type="noConversion"/>
  </si>
  <si>
    <t>pangxie</t>
    <phoneticPr fontId="1" type="noConversion"/>
  </si>
  <si>
    <t>sanzhi</t>
    <phoneticPr fontId="1" type="noConversion"/>
  </si>
  <si>
    <t>jinchanchushiziyu</t>
    <phoneticPr fontId="1" type="noConversion"/>
  </si>
  <si>
    <t>00:00</t>
    <phoneticPr fontId="7" type="noConversion"/>
  </si>
  <si>
    <t>24:00</t>
    <phoneticPr fontId="7" type="noConversion"/>
  </si>
  <si>
    <t>24:00</t>
  </si>
  <si>
    <t>Min_battery_i</t>
    <phoneticPr fontId="1" type="noConversion"/>
  </si>
  <si>
    <t>Max_battery_i</t>
    <phoneticPr fontId="1" type="noConversion"/>
  </si>
  <si>
    <t>小丑鱼</t>
    <phoneticPr fontId="7" type="noConversion"/>
  </si>
  <si>
    <t>鲶鱼</t>
    <phoneticPr fontId="7" type="noConversion"/>
  </si>
  <si>
    <t>孔雀鱼</t>
    <phoneticPr fontId="7" type="noConversion"/>
  </si>
  <si>
    <t>石头鱼</t>
    <phoneticPr fontId="7" type="noConversion"/>
  </si>
  <si>
    <t>狮子鱼</t>
    <phoneticPr fontId="7" type="noConversion"/>
  </si>
  <si>
    <t>飞鱼</t>
    <phoneticPr fontId="7" type="noConversion"/>
  </si>
  <si>
    <t>安康鱼</t>
    <phoneticPr fontId="7" type="noConversion"/>
  </si>
  <si>
    <t>水母</t>
    <phoneticPr fontId="7" type="noConversion"/>
  </si>
  <si>
    <t>乌贼</t>
    <phoneticPr fontId="7" type="noConversion"/>
  </si>
  <si>
    <t>河豚</t>
    <phoneticPr fontId="7" type="noConversion"/>
  </si>
  <si>
    <t>海龟</t>
    <phoneticPr fontId="7" type="noConversion"/>
  </si>
  <si>
    <t>海豚</t>
    <phoneticPr fontId="7" type="noConversion"/>
  </si>
  <si>
    <t>帝王蟹</t>
    <phoneticPr fontId="7" type="noConversion"/>
  </si>
  <si>
    <t>魔鬼鱼</t>
    <phoneticPr fontId="7" type="noConversion"/>
  </si>
  <si>
    <t>旗鱼</t>
    <phoneticPr fontId="7" type="noConversion"/>
  </si>
  <si>
    <t>水母大盘鱼</t>
    <phoneticPr fontId="7" type="noConversion"/>
  </si>
  <si>
    <t>中华鲎</t>
    <phoneticPr fontId="7" type="noConversion"/>
  </si>
  <si>
    <t>河豚大盘鱼</t>
    <phoneticPr fontId="7" type="noConversion"/>
  </si>
  <si>
    <t>帝王蟹大盘鱼</t>
    <phoneticPr fontId="7" type="noConversion"/>
  </si>
  <si>
    <t>鲨鱼</t>
    <phoneticPr fontId="7" type="noConversion"/>
  </si>
  <si>
    <t>蓝鲸</t>
    <phoneticPr fontId="7" type="noConversion"/>
  </si>
  <si>
    <t>聚宝盆</t>
    <phoneticPr fontId="7" type="noConversion"/>
  </si>
  <si>
    <t>沉船</t>
    <phoneticPr fontId="7" type="noConversion"/>
  </si>
  <si>
    <t>String</t>
    <phoneticPr fontId="7" type="noConversion"/>
  </si>
  <si>
    <t>Fishname_i</t>
    <phoneticPr fontId="1" type="noConversion"/>
  </si>
  <si>
    <t>狮子大盘鱼</t>
    <phoneticPr fontId="7" type="noConversion"/>
  </si>
  <si>
    <t>金色中华鲎</t>
    <phoneticPr fontId="7" type="noConversion"/>
  </si>
  <si>
    <t>黄金鲨鱼</t>
    <phoneticPr fontId="7" type="noConversion"/>
  </si>
  <si>
    <t>黄金蓝鲸</t>
    <phoneticPr fontId="7" type="noConversion"/>
  </si>
  <si>
    <t>黄金蟾蜍</t>
    <phoneticPr fontId="7" type="noConversion"/>
  </si>
  <si>
    <t>快速加入</t>
    <phoneticPr fontId="7" type="noConversion"/>
  </si>
  <si>
    <t>快速充值</t>
    <phoneticPr fontId="7" type="noConversion"/>
  </si>
  <si>
    <t>房间名：3D捕鱼侠1号房</t>
    <phoneticPr fontId="7" type="noConversion"/>
  </si>
  <si>
    <t>您在此处</t>
    <phoneticPr fontId="7" type="noConversion"/>
  </si>
  <si>
    <t>↑↓键切换炮台倍数</t>
    <phoneticPr fontId="7" type="noConversion"/>
  </si>
  <si>
    <t>银子不足，无法发炮（您可以通过键盘↔上下分）</t>
    <phoneticPr fontId="7" type="noConversion"/>
  </si>
  <si>
    <t>确定</t>
    <phoneticPr fontId="7" type="noConversion"/>
  </si>
  <si>
    <t>自动发炮中</t>
    <phoneticPr fontId="7" type="noConversion"/>
  </si>
  <si>
    <t>图鉴</t>
    <phoneticPr fontId="7" type="noConversion"/>
  </si>
  <si>
    <t>客服</t>
    <phoneticPr fontId="7" type="noConversion"/>
  </si>
  <si>
    <t>音效</t>
    <phoneticPr fontId="7" type="noConversion"/>
  </si>
  <si>
    <t>音乐</t>
    <phoneticPr fontId="7" type="noConversion"/>
  </si>
  <si>
    <t>返回</t>
    <phoneticPr fontId="7" type="noConversion"/>
  </si>
  <si>
    <t>加载中…</t>
    <phoneticPr fontId="7" type="noConversion"/>
  </si>
  <si>
    <t>Goldnumber_i</t>
    <phoneticPr fontId="1" type="noConversion"/>
  </si>
  <si>
    <t>官方QQ群：217318596</t>
    <phoneticPr fontId="7" type="noConversion"/>
  </si>
  <si>
    <r>
      <t>↔</t>
    </r>
    <r>
      <rPr>
        <sz val="11"/>
        <color theme="1"/>
        <rFont val="宋体"/>
        <family val="3"/>
        <charset val="129"/>
        <scheme val="minor"/>
      </rPr>
      <t>键上下分</t>
    </r>
    <phoneticPr fontId="7" type="noConversion"/>
  </si>
  <si>
    <r>
      <t>空格键自动发炮\n</t>
    </r>
    <r>
      <rPr>
        <sz val="11"/>
        <color theme="1"/>
        <rFont val="宋体"/>
        <family val="3"/>
        <charset val="129"/>
        <scheme val="minor"/>
      </rPr>
      <t>↔</t>
    </r>
    <r>
      <rPr>
        <sz val="11"/>
        <color theme="1"/>
        <rFont val="宋体"/>
        <family val="2"/>
        <charset val="134"/>
        <scheme val="minor"/>
      </rPr>
      <t>键上下分\n↑↓键切换炮台倍数\n官方QQ群：217318596</t>
    </r>
    <phoneticPr fontId="7" type="noConversion"/>
  </si>
  <si>
    <t>锁定一条大鱼攻击\n消耗银子数量：2000</t>
    <phoneticPr fontId="7" type="noConversion"/>
  </si>
  <si>
    <t>概率冰冻鱼池中的鱼\n消耗银子数量：2000</t>
    <phoneticPr fontId="7" type="noConversion"/>
  </si>
  <si>
    <t>命中概率加倍，消耗银子加倍\n消耗银子数量：5000</t>
    <phoneticPr fontId="7" type="noConversion"/>
  </si>
  <si>
    <t>平台类型</t>
    <phoneticPr fontId="1" type="noConversion"/>
  </si>
  <si>
    <t>客户端版本号</t>
    <phoneticPr fontId="1" type="noConversion"/>
  </si>
  <si>
    <t>您的版本不是最新，请更新至最新版本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</si>
</sst>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/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/>
    </xf>
    <xf numFmtId="0" fontId="0" fillId="3" borderId="0" xfId="0" applyFill="1">
      <alignment vertical="center"/>
    </xf>
    <xf numFmtId="0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5" fillId="7" borderId="2" xfId="0" applyFont="1" applyFill="1" applyBorder="1">
      <alignment vertical="center"/>
    </xf>
    <xf numFmtId="0" fontId="6" fillId="0" borderId="0" xfId="0" applyFont="1">
      <alignment vertical="center"/>
    </xf>
    <xf numFmtId="0" fontId="0" fillId="2" borderId="0" xfId="0" applyFill="1" applyAlignment="1">
      <alignment vertical="center"/>
    </xf>
    <xf numFmtId="49" fontId="0" fillId="5" borderId="3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49" fontId="1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5" borderId="3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11" fillId="6" borderId="4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6" borderId="4" xfId="0" applyNumberFormat="1" applyFont="1" applyFill="1" applyBorder="1">
      <alignment vertical="center"/>
    </xf>
    <xf numFmtId="0" fontId="11" fillId="6" borderId="5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2" fillId="6" borderId="5" xfId="0" applyFont="1" applyFill="1" applyBorder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5" borderId="1" xfId="0" applyFont="1" applyFill="1" applyBorder="1">
      <alignment vertical="center"/>
    </xf>
    <xf numFmtId="0" fontId="0" fillId="5" borderId="6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0" fillId="0" borderId="0" xfId="0" applyFont="1">
      <alignment vertical="center"/>
    </xf>
    <xf numFmtId="0" fontId="13" fillId="0" borderId="0" xfId="1"/>
    <xf numFmtId="0" fontId="0" fillId="2" borderId="0" xfId="0" applyFill="1" applyBorder="1">
      <alignment vertical="center"/>
    </xf>
    <xf numFmtId="0" fontId="10" fillId="0" borderId="0" xfId="0" applyNumberFormat="1" applyFont="1">
      <alignment vertical="center"/>
    </xf>
    <xf numFmtId="0" fontId="4" fillId="6" borderId="4" xfId="0" applyNumberFormat="1" applyFont="1" applyFill="1" applyBorder="1">
      <alignment vertical="center"/>
    </xf>
    <xf numFmtId="49" fontId="14" fillId="5" borderId="1" xfId="0" applyNumberFormat="1" applyFont="1" applyFill="1" applyBorder="1">
      <alignment vertical="center"/>
    </xf>
    <xf numFmtId="0" fontId="14" fillId="5" borderId="7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7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15" fillId="0" borderId="0" xfId="0" applyFont="1" applyAlignment="1"/>
    <xf numFmtId="0" fontId="4" fillId="0" borderId="0" xfId="0" applyFont="1" applyAlignment="1"/>
  </cellXfs>
  <cellStyles count="2">
    <cellStyle name="常规" xfId="0" builtinId="0"/>
    <cellStyle name="常规 2" xfId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esource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name_s" form="unqualified"/>
                  <xsd:element minOccurs="0" nillable="true" type="xsd:integer" name="Route_s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root">
        <xsd:complexType>
          <xsd:sequence minOccurs="0">
            <xsd:element minOccurs="0" maxOccurs="unbounded" nillable="true" name="TrajectoryData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integer" name="Id_i" form="unqualified"/>
                  <xsd:element minOccurs="0" nillable="true" type="xsd:integer" name="Trajectoryid_i" form="unqualified"/>
                  <xsd:element minOccurs="0" nillable="true" type="xsd:string" name="Starttime_i" form="unqualified"/>
                  <xsd:element minOccurs="0" nillable="true" type="xsd:integer" name="Fishid_i" form="unqualified"/>
                  <xsd:element minOccurs="0" nillable="true" type="xsd:integer" name="Intervaltime_i" form="unqualified"/>
                  <xsd:element minOccurs="0" nillable="true" type="xsd:integer" name="Number_i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root">
        <xsd:complexType>
          <xsd:sequence minOccurs="0">
            <xsd:element minOccurs="0" maxOccurs="unbounded" nillable="true" name="MakeUpFish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name_s" form="unqualified"/>
                  <xsd:element minOccurs="0" nillable="true" type="xsd:integer" name="Route_s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root">
        <xsd:complexType>
          <xsd:sequence minOccurs="0">
            <xsd:element minOccurs="0" maxOccurs="unbounded" nillable="true" name="Sound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name_s" form="unqualified"/>
                  <xsd:element minOccurs="0" nillable="true" type="xsd:integer" name="Route_s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root">
        <xsd:complexType>
          <xsd:sequence minOccurs="0">
            <xsd:element minOccurs="0" maxOccurs="unbounded" nillable="true" name="Sound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name_s" form="unqualified"/>
                  <xsd:element minOccurs="0" nillable="true" type="xsd:integer" name="Route_s" form="unqualified"/>
                </xsd:sequence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oot">
        <xsd:complexType>
          <xsd:sequence minOccurs="0">
            <xsd:element minOccurs="0" maxOccurs="unbounded" nillable="true" name="Algorithm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type_i" form="unqualified"/>
                  <xsd:element minOccurs="0" nillable="true" type="xsd:integer" name="value_i" form="unqualified"/>
                  <xsd:element minOccurs="0" nillable="true" type="xsd:string" name="step_i" form="unqualified"/>
                  <xsd:element minOccurs="0" nillable="true" type="xsd:integer" name="decrease_i" form="unqualified"/>
                  <xsd:element minOccurs="0" nillable="true" type="xsd:integer" name="control_i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root">
        <xsd:complexType>
          <xsd:sequence minOccurs="0">
            <xsd:element minOccurs="0" maxOccurs="unbounded" nillable="true" name="Arenaaward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Type_i" form="unqualified"/>
                  <xsd:element minOccurs="0" nillable="true" type="xsd:integer" name="Rankhigh_i" form="unqualified"/>
                  <xsd:element minOccurs="0" nillable="true" type="xsd:integer" name="Ranklow_i" form="unqualified"/>
                  <xsd:element minOccurs="0" nillable="true" type="xsd:integer" name="Reward_i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root">
        <xsd:complexType>
          <xsd:sequence minOccurs="0">
            <xsd:element minOccurs="0" maxOccurs="unbounded" nillable="true" name="ArenaregistrationData" form="unqualified">
              <xsd:complexType>
                <xsd:sequence minOccurs="0">
                  <xsd:element minOccurs="0" nillable="true" type="xsd:integer" name="Type_i" form="unqualified"/>
                  <xsd:element minOccurs="0" nillable="true" type="xsd:integer" name="cost_i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root">
        <xsd:complexType>
          <xsd:sequence minOccurs="0">
            <xsd:element minOccurs="0" maxOccurs="unbounded" nillable="true" name="Global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value" form="unqualified"/>
                </xsd:sequence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root">
        <xsd:complexType>
          <xsd:sequence minOccurs="0">
            <xsd:element minOccurs="0" maxOccurs="unbounded" nillable="true" name="Battery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Multiple_i" form="unqualified"/>
                  <xsd:element minOccurs="0" nillable="true" type="xsd:integer" name="Consume_i" form="unqualified"/>
                  <xsd:element minOccurs="0" nillable="true" type="xsd:integer" name="Ptresourse_s" form="unqualified"/>
                  <xsd:element minOccurs="0" nillable="true" type="xsd:integer" name="Zdresourse_s" form="unqualified"/>
                  <xsd:element minOccurs="0" nillable="true" type="xsd:integer" name="Ywresourse_s" form="unqualified"/>
                  <xsd:element minOccurs="0" nillable="true" type="xsd:integer" name="Open_i" form="unqualified"/>
                </xsd:sequence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root">
        <xsd:complexType>
          <xsd:sequence minOccurs="0">
            <xsd:element minOccurs="0" maxOccurs="unbounded" nillable="true" name="Smallfishgroup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Fishid_i" form="unqualified"/>
                  <xsd:element minOccurs="0" nillable="true" type="xsd:integer" name="Number_i" form="unqualified"/>
                  <xsd:element minOccurs="0" nillable="true" type="xsd:string" name="WorldPos_s" form="unqualified"/>
                </xsd:sequence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root">
        <xsd:complexType>
          <xsd:sequence minOccurs="0">
            <xsd:element minOccurs="0" maxOccurs="unbounded" nillable="true" name="Pokedex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Fishid_i" form="unqualified"/>
                  <xsd:element minOccurs="0" nillable="true" type="xsd:string" name="Resourse_s" form="unqualified"/>
                  <xsd:element minOccurs="0" nillable="true" type="xsd:integer" name="Multiple_i" form="unqualified"/>
                </xsd:sequence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root">
        <xsd:complexType>
          <xsd:sequence minOccurs="0">
            <xsd:element minOccurs="0" maxOccurs="unbounded" nillable="true" name="Iceresourse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Fishid_i" form="unqualified"/>
                  <xsd:element minOccurs="0" nillable="true" type="xsd:integer" name="Fishname_s" form="unqualified"/>
                  <xsd:element minOccurs="0" nillable="true" type="xsd:integer" name="Iceeffect_s" form="unqualified"/>
                  <xsd:element minOccurs="0" nillable="true" type="xsd:integer" name="X_i" form="unqualified"/>
                  <xsd:element minOccurs="0" nillable="true" type="xsd:integer" name="Y_i" form="unqualified"/>
                  <xsd:element minOccurs="0" nillable="true" type="xsd:integer" name="Z_i" form="unqualified"/>
                </xsd:sequence>
              </xsd:complexType>
            </xsd:element>
          </xsd:sequence>
        </xsd:complexType>
      </xsd:element>
    </xsd:schema>
  </Schema>
  <Schema ID="Schema20">
    <xsd:schema xmlns:xsd="http://www.w3.org/2001/XMLSchema" xmlns="">
      <xsd:element nillable="true" name="root">
        <xsd:complexType>
          <xsd:sequence minOccurs="0">
            <xsd:element minOccurs="0" maxOccurs="unbounded" nillable="true" name="RoomName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Roomid_i" form="unqualified"/>
                  <xsd:element minOccurs="0" nillable="true" type="xsd:integer" name="Roomname_s" form="unqualified"/>
                </xsd:sequence>
              </xsd:complexType>
            </xsd:element>
          </xsd:sequence>
        </xsd:complexType>
      </xsd:element>
    </xsd:schema>
  </Schema>
  <Schema ID="Schema21">
    <xsd:schema xmlns:xsd="http://www.w3.org/2001/XMLSchema" xmlns="">
      <xsd:element nillable="true" name="root">
        <xsd:complexType>
          <xsd:sequence minOccurs="0">
            <xsd:element minOccurs="0" maxOccurs="unbounded" nillable="true" name="Roommultiple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Min_battery_i" form="unqualified"/>
                  <xsd:element minOccurs="0" nillable="true" type="xsd:integer" name="Max_battery_i" form="unqualified"/>
                </xsd:sequence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root">
        <xsd:complexType>
          <xsd:sequence minOccurs="0">
            <xsd:element minOccurs="0" maxOccurs="unbounded" nillable="true" name="Fish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equence_i" form="unqualified"/>
                  <xsd:element minOccurs="0" nillable="true" type="xsd:integer" name="Multiple_i" form="unqualified"/>
                  <xsd:element minOccurs="0" nillable="true" type="xsd:string" name="Resourse_s" form="unqualified"/>
                  <xsd:element minOccurs="0" nillable="true" type="xsd:integer" name="Type_i" form="unqualified"/>
                  <xsd:element minOccurs="0" nillable="true" type="xsd:integer" name="Time_min_i" form="unqualified"/>
                  <xsd:element minOccurs="0" nillable="true" type="xsd:integer" name="Time_max_i" form="unqualified"/>
                  <xsd:element minOccurs="0" nillable="true" type="xsd:integer" name="Adjust_i" form="unqualified"/>
                  <xsd:element minOccurs="0" nillable="true" type="xsd:integer" name="Occurrence_i" form="unqualified"/>
                  <xsd:element minOccurs="0" nillable="true" type="xsd:string" name="Tracetype_i" form="unqualified"/>
                  <xsd:element minOccurs="0" nillable="true" type="xsd:integer" name="Goldeffect_s" form="unqualified"/>
                  <xsd:element minOccurs="0" nillable="true" type="xsd:integer" name="Iceeffect_s" form="unqualified"/>
                  <xsd:element minOccurs="0" nillable="true" type="xsd:integer" name="Pokedex_i" form="unqualified"/>
                  <xsd:element minOccurs="0" nillable="true" type="xsd:integer" name="Soundtype_i" form="unqualified"/>
                  <xsd:element minOccurs="0" nillable="true" type="xsd:integer" name="Soundid_i" form="unqualified"/>
                  <xsd:element minOccurs="0" nillable="true" type="xsd:integer" name="Fishname_i" form="unqualified"/>
                  <xsd:element minOccurs="0" nillable="true" type="xsd:integer" name="Goldnumber_i" form="unqualified"/>
                </xsd:sequence>
              </xsd:complexType>
            </xsd:element>
          </xsd:sequence>
        </xsd:complexType>
      </xsd:element>
    </xsd:schema>
  </Schema>
  <Schema ID="Schema25">
    <xsd:schema xmlns:xsd="http://www.w3.org/2001/XMLSchema" xmlns="">
      <xsd:element nillable="true" name="root">
        <xsd:complexType>
          <xsd:sequence minOccurs="0">
            <xsd:element minOccurs="0" maxOccurs="unbounded" nillable="true" name="FishData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equence_i" form="unqualified"/>
                  <xsd:element minOccurs="0" nillable="true" type="xsd:integer" name="Multiple_i" form="unqualified"/>
                  <xsd:element minOccurs="0" nillable="true" type="xsd:string" name="Resourse_s" form="unqualified"/>
                  <xsd:element minOccurs="0" nillable="true" type="xsd:integer" name="Type_i" form="unqualified"/>
                  <xsd:element minOccurs="0" nillable="true" type="xsd:integer" name="Time_min_i" form="unqualified"/>
                  <xsd:element minOccurs="0" nillable="true" type="xsd:integer" name="Time_max_i" form="unqualified"/>
                  <xsd:element minOccurs="0" nillable="true" type="xsd:integer" name="Adjust_i" form="unqualified"/>
                  <xsd:element minOccurs="0" nillable="true" type="xsd:integer" name="Occurrence_i" form="unqualified"/>
                  <xsd:element minOccurs="0" nillable="true" type="xsd:string" name="Tracetype_i" form="unqualified"/>
                  <xsd:element minOccurs="0" nillable="true" type="xsd:integer" name="Goldeffect_s" form="unqualified"/>
                  <xsd:element minOccurs="0" nillable="true" type="xsd:integer" name="Iceeffect_s" form="unqualified"/>
                  <xsd:element minOccurs="0" nillable="true" type="xsd:integer" name="Pokedex_i" form="unqualified"/>
                  <xsd:element minOccurs="0" nillable="true" type="xsd:integer" name="Soundtype_i" form="unqualified"/>
                  <xsd:element minOccurs="0" nillable="true" type="xsd:integer" name="Soundid_i" form="unqualified"/>
                  <xsd:element minOccurs="0" nillable="true" type="xsd:integer" name="Fishname_i" form="unqualified"/>
                  <xsd:element minOccurs="0" nillable="true" type="xsd:integer" name="Goldnumber_i" form="unqualified"/>
                </xsd:sequence>
              </xsd:complexType>
            </xsd:element>
          </xsd:sequence>
        </xsd:complexType>
      </xsd:element>
    </xsd:schema>
  </Schema>
  <Schema ID="Schema26">
    <xsd:schema xmlns:xsd="http://www.w3.org/2001/XMLSchema" xmlns="">
      <xsd:element nillable="true" name="root">
        <xsd:complexType>
          <xsd:sequence minOccurs="0">
            <xsd:element minOccurs="0" maxOccurs="unbounded" nillable="true" name="Iceresourse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tring_s" form="unqualified"/>
                </xsd:sequence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oot">
        <xsd:complexType>
          <xsd:sequence minOccurs="0">
            <xsd:element minOccurs="0" maxOccurs="unbounded" nillable="true" name="Roommultiple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Min_battery_i" form="unqualified"/>
                  <xsd:element minOccurs="0" nillable="true" type="xsd:integer" name="Max_battery_i" form="unqualified"/>
                </xsd:sequence>
              </xsd:complexType>
            </xsd:element>
          </xsd:sequence>
        </xsd:complexType>
      </xsd:element>
    </xsd:schema>
  </Schema>
  <Map ID="12" Name="Algorithm_映射" RootElement="root" SchemaID="Schema12" ShowImportExportValidationErrors="false" AutoFit="true" Append="false" PreserveSortAFLayout="true" PreserveFormat="true">
    <DataBinding FileBinding="true" ConnectionID="3" DataBindingLoadMode="1"/>
  </Map>
  <Map ID="14" Name="Arenaaward_映射" RootElement="root" SchemaID="Schema14" ShowImportExportValidationErrors="false" AutoFit="true" Append="false" PreserveSortAFLayout="true" PreserveFormat="true">
    <DataBinding FileBinding="true" ConnectionID="1" DataBindingLoadMode="1"/>
  </Map>
  <Map ID="15" Name="Arenaregistration_映射" RootElement="root" SchemaID="Schema15" ShowImportExportValidationErrors="false" AutoFit="true" Append="false" PreserveSortAFLayout="true" PreserveFormat="true">
    <DataBinding FileBinding="true" ConnectionID="4" DataBindingLoadMode="1"/>
  </Map>
  <Map ID="59" Name="Battery_映射" RootElement="root" SchemaID="Schema19" ShowImportExportValidationErrors="false" AutoFit="true" Append="false" PreserveSortAFLayout="true" PreserveFormat="true">
    <DataBinding FileBinding="true" ConnectionID="9" DataBindingLoadMode="1"/>
  </Map>
  <Map ID="43" Name="global_映射" RootElement="root" SchemaID="Schema13" ShowImportExportValidationErrors="false" AutoFit="true" Append="false" PreserveSortAFLayout="true" PreserveFormat="true">
    <DataBinding FileBinding="true" ConnectionID="17" DataBindingLoadMode="1"/>
  </Map>
  <Map ID="92" Name="Iceresourse_映射" RootElement="root" SchemaID="Schema17" ShowImportExportValidationErrors="false" AutoFit="true" Append="false" PreserveSortAFLayout="true" PreserveFormat="true">
    <DataBinding FileBinding="true" ConnectionID="2" DataBindingLoadMode="1"/>
  </Map>
  <Map ID="8" Name="MakeUpFish_映射" RootElement="root" SchemaID="Schema8" ShowImportExportValidationErrors="false" AutoFit="true" Append="false" PreserveSortAFLayout="true" PreserveFormat="true">
    <DataBinding FileBinding="true" ConnectionID="19" DataBindingLoadMode="1"/>
  </Map>
  <Map ID="81" Name="Pokedex_映射" RootElement="root" SchemaID="Schema16" ShowImportExportValidationErrors="false" AutoFit="true" Append="false" PreserveSortAFLayout="true" PreserveFormat="true">
    <DataBinding FileBinding="true" ConnectionID="20" DataBindingLoadMode="1"/>
  </Map>
  <Map ID="3" Name="Resource_映射" RootElement="root" SchemaID="Schema3" ShowImportExportValidationErrors="false" AutoFit="true" Append="false" PreserveSortAFLayout="true" PreserveFormat="true">
    <DataBinding FileBinding="true" ConnectionID="21" DataBindingLoadMode="1"/>
  </Map>
  <Map ID="100" Name="RoomName_映射" RootElement="root" SchemaID="Schema20" ShowImportExportValidationErrors="false" AutoFit="true" Append="false" PreserveSortAFLayout="true" PreserveFormat="true">
    <DataBinding FileBinding="true" ConnectionID="24" DataBindingLoadMode="1"/>
  </Map>
  <Map ID="116" Name="root_映射" RootElement="root" SchemaID="Schema21" ShowImportExportValidationErrors="false" AutoFit="true" Append="false" PreserveSortAFLayout="true" PreserveFormat="true">
    <DataBinding FileBinding="true" ConnectionID="31" DataBindingLoadMode="1"/>
  </Map>
  <Map ID="122" Name="root_映射1" RootElement="root" SchemaID="Schema24" ShowImportExportValidationErrors="false" AutoFit="true" Append="false" PreserveSortAFLayout="true" PreserveFormat="true">
    <DataBinding FileBinding="true" ConnectionID="14" DataBindingLoadMode="1"/>
  </Map>
  <Map ID="123" Name="root_映射2" RootElement="root" SchemaID="Schema25" ShowImportExportValidationErrors="false" AutoFit="true" Append="false" PreserveSortAFLayout="true" PreserveFormat="true">
    <DataBinding FileBinding="true" ConnectionID="15" DataBindingLoadMode="1"/>
  </Map>
  <Map ID="124" Name="root_映射3" RootElement="root" SchemaID="Schema26" ShowImportExportValidationErrors="false" AutoFit="true" Append="false" PreserveSortAFLayout="true" PreserveFormat="true">
    <DataBinding FileBinding="true" ConnectionID="33" DataBindingLoadMode="1"/>
  </Map>
  <Map ID="129" Name="root_映射4" RootElement="root" SchemaID="Schema22" ShowImportExportValidationErrors="false" AutoFit="true" Append="false" PreserveSortAFLayout="true" PreserveFormat="true">
    <DataBinding FileBinding="true" ConnectionID="32" DataBindingLoadMode="1"/>
  </Map>
  <Map ID="68" Name="Smallfishgroup" RootElement="root" SchemaID="Schema18" ShowImportExportValidationErrors="false" AutoFit="true" Append="false" PreserveSortAFLayout="true" PreserveFormat="true">
    <DataBinding FileBinding="true" ConnectionID="25" DataBindingLoadMode="1"/>
  </Map>
  <Map ID="9" Name="Sound_映射" RootElement="root" SchemaID="Schema9" ShowImportExportValidationErrors="false" AutoFit="true" Append="false" PreserveSortAFLayout="true" PreserveFormat="true">
    <DataBinding FileBinding="true" ConnectionID="26" DataBindingLoadMode="1"/>
  </Map>
  <Map ID="10" Name="SpecialEffects_映射" RootElement="root" SchemaID="Schema10" ShowImportExportValidationErrors="false" AutoFit="true" Append="false" PreserveSortAFLayout="true" PreserveFormat="true">
    <DataBinding FileBinding="true" ConnectionID="27" DataBindingLoadMode="1"/>
  </Map>
  <Map ID="7" Name="Trajectory_映射" RootElement="root" SchemaID="Schema7" ShowImportExportValidationErrors="false" AutoFit="true" Append="false" PreserveSortAFLayout="true" PreserveFormat="true">
    <DataBinding FileBinding="true" ConnectionID="2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xmlMaps" Target="xmlMap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6" name="表16" displayName="表16" ref="A1:C29" tableType="xml" totalsRowShown="0" connectionId="17">
  <tableColumns count="3">
    <tableColumn id="1" uniqueName="id" name="type">
      <xmlColumnPr mapId="43" xpath="/root/GlobalData/id" xmlDataType="integer"/>
    </tableColumn>
    <tableColumn id="2" uniqueName="value" name="value" dataDxfId="52">
      <xmlColumnPr mapId="43" xpath="/root/GlobalData/value" xmlDataType="integer"/>
    </tableColumn>
    <tableColumn id="3" uniqueName="0" name="列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4" name="表4" displayName="表4" ref="A1:D31" tableType="xml" totalsRowShown="0" connectionId="20">
  <autoFilter ref="A1:D31"/>
  <tableColumns count="4">
    <tableColumn id="1" uniqueName="id" name="Id">
      <xmlColumnPr mapId="81" xpath="/root/PokedexData/id" xmlDataType="integer"/>
    </tableColumn>
    <tableColumn id="4" uniqueName="Fishid_i" name="Fishid_i">
      <xmlColumnPr mapId="81" xpath="/root/PokedexData/Fishid_i" xmlDataType="integer"/>
    </tableColumn>
    <tableColumn id="2" uniqueName="Resourse_s" name="Resourse_s" dataDxfId="28">
      <xmlColumnPr mapId="81" xpath="/root/PokedexData/Resourse_s" xmlDataType="string"/>
    </tableColumn>
    <tableColumn id="3" uniqueName="Multiple_i" name="Multiple_i" dataDxfId="27">
      <xmlColumnPr mapId="81" xpath="/root/PokedexData/Multiple_i" xmlDataType="integer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表12" displayName="表12" ref="A1:E11" tableType="xml" totalsRowShown="0" connectionId="3">
  <autoFilter ref="A1:E11"/>
  <tableColumns count="5">
    <tableColumn id="1" uniqueName="id" name="id">
      <xmlColumnPr mapId="12" xpath="/root/AlgorithmData/id" xmlDataType="integer"/>
    </tableColumn>
    <tableColumn id="3" uniqueName="value_i" name="value_i_min" dataDxfId="26">
      <xmlColumnPr mapId="12" xpath="/root/AlgorithmData/value_i" xmlDataType="integer"/>
    </tableColumn>
    <tableColumn id="8" uniqueName="8" name="value_i_max" dataDxfId="25"/>
    <tableColumn id="4" uniqueName="step_i" name="step_i" dataDxfId="24">
      <xmlColumnPr mapId="12" xpath="/root/AlgorithmData/step_i" xmlDataType="string"/>
    </tableColumn>
    <tableColumn id="5" uniqueName="decrease_i" name="decrease_i" dataDxfId="23">
      <xmlColumnPr mapId="12" xpath="/root/AlgorithmData/decrease_i" xmlDataType="integer"/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6" name="表13_7" displayName="表13_7" ref="A1:E13" totalsRowShown="0" dataDxfId="22">
  <autoFilter ref="A1:E13"/>
  <tableColumns count="5">
    <tableColumn id="1" name="id" dataDxfId="21"/>
    <tableColumn id="2" name="Type_i" dataDxfId="20"/>
    <tableColumn id="3" name="Rankhigh_i" dataDxfId="19"/>
    <tableColumn id="4" name="Ranklow_i" dataDxfId="18"/>
    <tableColumn id="5" name="Reward_i" dataDxfId="1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" name="表14_6" displayName="表14_6" ref="A1:H9" totalsRowShown="0">
  <autoFilter ref="A1:H9"/>
  <tableColumns count="8">
    <tableColumn id="1" name="Type_i"/>
    <tableColumn id="3" name="Number of participants"/>
    <tableColumn id="4" name="level"/>
    <tableColumn id="2" name="cost_i"/>
    <tableColumn id="5" name="Number of bullets"/>
    <tableColumn id="6" name="Game time"/>
    <tableColumn id="7" name="start time"/>
    <tableColumn id="8" name="End tim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表11" displayName="表11" ref="A1:D13" tableType="xml" totalsRowShown="0" dataDxfId="16" connectionId="25">
  <autoFilter ref="A1:D13"/>
  <tableColumns count="4">
    <tableColumn id="1" uniqueName="id" name="Id" dataDxfId="15">
      <xmlColumnPr mapId="68" xpath="/root/Smallfishgroup/id" xmlDataType="integer"/>
    </tableColumn>
    <tableColumn id="2" uniqueName="Fishid_i" name="Fishid_i" dataDxfId="14">
      <xmlColumnPr mapId="68" xpath="/root/Smallfishgroup/Fishid_i" xmlDataType="integer"/>
    </tableColumn>
    <tableColumn id="3" uniqueName="Number_i" name="Number_i" dataDxfId="13">
      <xmlColumnPr mapId="68" xpath="/root/Smallfishgroup/Number_i" xmlDataType="integer"/>
    </tableColumn>
    <tableColumn id="4" uniqueName="WorldPos_s" name="WorldPos_s" dataDxfId="12">
      <xmlColumnPr mapId="68" xpath="/root/Smallfishgroup/WorldPos_s" xmlDataType="string"/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3" name="表13" displayName="表13" ref="E1:E13" totalsRowShown="0" dataDxfId="11">
  <autoFilter ref="E1:E13"/>
  <tableColumns count="1">
    <tableColumn id="1" name="Position" dataDxfId="1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5" name="表15" displayName="表15" ref="A1:B5" tableType="xml" totalsRowShown="0" connectionId="24">
  <autoFilter ref="A1:B5"/>
  <tableColumns count="2">
    <tableColumn id="1" uniqueName="id" name="Id">
      <xmlColumnPr mapId="100" xpath="/root/RoomNameData/id" xmlDataType="integer"/>
    </tableColumn>
    <tableColumn id="3" uniqueName="Roomname_s" name="Roomname_s">
      <xmlColumnPr mapId="100" xpath="/root/RoomNameData/Roomname_s" xmlDataType="integer"/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表14" displayName="表14" ref="A1:G115" tableType="xml" totalsRowShown="0" dataDxfId="9" tableBorderDxfId="8" connectionId="2">
  <autoFilter ref="A1:G115"/>
  <tableColumns count="7">
    <tableColumn id="1" uniqueName="Id" name="Id" dataDxfId="7">
      <xmlColumnPr mapId="92" xpath="/root/Iceresourse/Id" xmlDataType="integer"/>
    </tableColumn>
    <tableColumn id="2" uniqueName="Fishid_i" name="Fishid_i" dataDxfId="6">
      <xmlColumnPr mapId="92" xpath="/root/Iceresourse/Fishid_i" xmlDataType="integer"/>
    </tableColumn>
    <tableColumn id="3" uniqueName="Fishname_s" name="Fishname_s" dataDxfId="5">
      <xmlColumnPr mapId="92" xpath="/root/Iceresourse/Fishname_s" xmlDataType="integer"/>
    </tableColumn>
    <tableColumn id="4" uniqueName="Iceeffect_s" name="Iceeffect_s" dataDxfId="4">
      <xmlColumnPr mapId="92" xpath="/root/Iceresourse/Iceeffect_s" xmlDataType="integer"/>
    </tableColumn>
    <tableColumn id="5" uniqueName="X_i" name="X_i" dataDxfId="3">
      <xmlColumnPr mapId="92" xpath="/root/Iceresourse/X_i" xmlDataType="integer"/>
    </tableColumn>
    <tableColumn id="6" uniqueName="Y_i" name="Y_i" dataDxfId="2">
      <xmlColumnPr mapId="92" xpath="/root/Iceresourse/Y_i" xmlDataType="integer"/>
    </tableColumn>
    <tableColumn id="7" uniqueName="Z_i" name="Z_i" dataDxfId="1">
      <xmlColumnPr mapId="92" xpath="/root/Iceresourse/Z_i" xmlDataType="integer"/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表18" displayName="表18" ref="A1:B50" tableType="xml" totalsRowShown="0" connectionId="33">
  <autoFilter ref="A1:B50"/>
  <tableColumns count="2">
    <tableColumn id="1" uniqueName="Id" name="Id">
      <xmlColumnPr mapId="124" xpath="/root/Iceresourse/Id" xmlDataType="integer"/>
    </tableColumn>
    <tableColumn id="2" uniqueName="String_s" name="String" dataDxfId="0">
      <xmlColumnPr mapId="124" xpath="/root/Iceresourse/String_s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1" tableType="xml" totalsRowShown="0" connectionId="9">
  <autoFilter ref="A1:G31"/>
  <tableColumns count="7">
    <tableColumn id="1" uniqueName="id" name="id">
      <xmlColumnPr mapId="59" xpath="/root/BatteryData/id" xmlDataType="integer"/>
    </tableColumn>
    <tableColumn id="2" uniqueName="Multiple_i" name="Multiple_i">
      <xmlColumnPr mapId="59" xpath="/root/BatteryData/Multiple_i" xmlDataType="integer"/>
    </tableColumn>
    <tableColumn id="3" uniqueName="Consume_i" name="Consume_i" dataDxfId="51">
      <xmlColumnPr mapId="59" xpath="/root/BatteryData/Consume_i" xmlDataType="integer"/>
    </tableColumn>
    <tableColumn id="4" uniqueName="Ptresourse_s" name="Ptresourse_s" dataDxfId="50">
      <xmlColumnPr mapId="59" xpath="/root/BatteryData/Ptresourse_s" xmlDataType="integer"/>
    </tableColumn>
    <tableColumn id="5" uniqueName="Zdresourse_s" name="Zdresourse_s" dataDxfId="49">
      <xmlColumnPr mapId="59" xpath="/root/BatteryData/Zdresourse_s" xmlDataType="integer"/>
    </tableColumn>
    <tableColumn id="6" uniqueName="Ywresourse_s" name="Ywresourse_s" dataDxfId="48">
      <xmlColumnPr mapId="59" xpath="/root/BatteryData/Ywresourse_s" xmlDataType="integer"/>
    </tableColumn>
    <tableColumn id="7" uniqueName="Open_i" name="Open_i" dataDxfId="47">
      <xmlColumnPr mapId="59" xpath="/root/BatteryData/Open_i" xmlDataType="integer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1:W115" tableType="xml" totalsRowShown="0" connectionId="15">
  <autoFilter ref="A1:W115"/>
  <tableColumns count="23">
    <tableColumn id="1" uniqueName="id" name="id">
      <xmlColumnPr mapId="123" xpath="/root/FishData/id" xmlDataType="integer"/>
    </tableColumn>
    <tableColumn id="2" uniqueName="Sequence_i" name="Sequence_i">
      <xmlColumnPr mapId="123" xpath="/root/FishData/Sequence_i" xmlDataType="integer"/>
    </tableColumn>
    <tableColumn id="3" uniqueName="Multiple_i" name="Multiple_2_i">
      <xmlColumnPr mapId="123" xpath="/root/FishData/Multiple_i" xmlDataType="integer"/>
    </tableColumn>
    <tableColumn id="4" uniqueName="Resourse_s" name="Resourse_s">
      <xmlColumnPr mapId="123" xpath="/root/FishData/Resourse_s" xmlDataType="string"/>
    </tableColumn>
    <tableColumn id="5" uniqueName="Type_i" name="Type_i">
      <xmlColumnPr mapId="123" xpath="/root/FishData/Type_i" xmlDataType="integer"/>
    </tableColumn>
    <tableColumn id="6" uniqueName="Time_min_i" name="Time_min_i">
      <xmlColumnPr mapId="123" xpath="/root/FishData/Time_min_i" xmlDataType="integer"/>
    </tableColumn>
    <tableColumn id="7" uniqueName="Time_max_i" name="Time_max_i">
      <xmlColumnPr mapId="123" xpath="/root/FishData/Time_max_i" xmlDataType="integer"/>
    </tableColumn>
    <tableColumn id="8" uniqueName="Adjust_i" name="Adjust_i" dataDxfId="46">
      <xmlColumnPr mapId="123" xpath="/root/FishData/Adjust_i" xmlDataType="integer"/>
    </tableColumn>
    <tableColumn id="9" uniqueName="Occurrence_i" name="Occurrence_i" dataDxfId="45">
      <xmlColumnPr mapId="123" xpath="/root/FishData/Occurrence_i" xmlDataType="integer"/>
    </tableColumn>
    <tableColumn id="10" uniqueName="Tracetype_i" name="Tracetype_i">
      <xmlColumnPr mapId="123" xpath="/root/FishData/Tracetype_i" xmlDataType="string"/>
    </tableColumn>
    <tableColumn id="11" uniqueName="Goldeffect_s" name="Goldeffect_s">
      <xmlColumnPr mapId="123" xpath="/root/FishData/Goldeffect_s" xmlDataType="integer"/>
    </tableColumn>
    <tableColumn id="12" uniqueName="Iceeffect_s" name="X_i"/>
    <tableColumn id="13" uniqueName="Pokedex_i" name="Y_i"/>
    <tableColumn id="14" uniqueName="14" name="Multiple_i"/>
    <tableColumn id="15" uniqueName="15" name="X2_i" dataDxfId="44"/>
    <tableColumn id="16" uniqueName="16" name="X3_i" dataDxfId="43"/>
    <tableColumn id="17" uniqueName="17" name="X4_i" dataDxfId="42"/>
    <tableColumn id="18" uniqueName="Iceeffect_s" name="Iceeffect_s" dataDxfId="41">
      <xmlColumnPr mapId="123" xpath="/root/FishData/Iceeffect_s" xmlDataType="integer"/>
    </tableColumn>
    <tableColumn id="19" uniqueName="Pokedex_i" name="Pokedex_i" dataDxfId="40">
      <xmlColumnPr mapId="123" xpath="/root/FishData/Pokedex_i" xmlDataType="integer"/>
    </tableColumn>
    <tableColumn id="20" uniqueName="Soundtype_i" name="Soundtype_i" dataDxfId="39">
      <xmlColumnPr mapId="123" xpath="/root/FishData/Soundtype_i" xmlDataType="integer"/>
    </tableColumn>
    <tableColumn id="21" uniqueName="Soundid_i" name="Soundid_i" dataDxfId="38">
      <xmlColumnPr mapId="123" xpath="/root/FishData/Soundid_i" xmlDataType="integer"/>
    </tableColumn>
    <tableColumn id="22" uniqueName="Goldnumber_i" name="Goldnumber_i" dataDxfId="37">
      <xmlColumnPr mapId="123" xpath="/root/FishData/Goldnumber_i" xmlDataType="integer"/>
    </tableColumn>
    <tableColumn id="23" uniqueName="Fishname_i" name="Fishname_i" dataDxfId="36">
      <xmlColumnPr mapId="123" xpath="/root/FishData/Fishname_i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7" name="表17" displayName="表17" ref="A1:C3" tableType="xml" totalsRowShown="0" connectionId="31">
  <autoFilter ref="A1:C3"/>
  <tableColumns count="3">
    <tableColumn id="1" uniqueName="Id" name="Id_i">
      <xmlColumnPr mapId="116" xpath="/root/Roommultiple/Id" xmlDataType="integer"/>
    </tableColumn>
    <tableColumn id="2" uniqueName="Min_battery_i" name="Min_battery_i">
      <xmlColumnPr mapId="116" xpath="/root/Roommultiple/Min_battery_i" xmlDataType="integer"/>
    </tableColumn>
    <tableColumn id="3" uniqueName="Max_battery_i" name="Max_battery_i">
      <xmlColumnPr mapId="116" xpath="/root/Roommultiple/Max_battery_i" xmlDataType="integer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3" displayName="表3" ref="A1:C2" tableType="xml" insertRow="1" totalsRowShown="0" connectionId="21">
  <autoFilter ref="A1:C2"/>
  <tableColumns count="3">
    <tableColumn id="1" uniqueName="id" name="id">
      <xmlColumnPr mapId="3" xpath="/root/ResourceData/id" xmlDataType="integer"/>
    </tableColumn>
    <tableColumn id="2" uniqueName="name_s" name="name_s">
      <xmlColumnPr mapId="3" xpath="/root/ResourceData/name_s" xmlDataType="integer"/>
    </tableColumn>
    <tableColumn id="3" uniqueName="Route_s" name="Route_s">
      <xmlColumnPr mapId="3" xpath="/root/ResourceData/Route_s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表9" displayName="表9" ref="A1:B19" tableType="xml" totalsRowShown="0" connectionId="26">
  <autoFilter ref="A1:B19"/>
  <tableColumns count="2">
    <tableColumn id="1" uniqueName="id" name="id">
      <xmlColumnPr mapId="9" xpath="/root/SoundData/id" xmlDataType="integer"/>
    </tableColumn>
    <tableColumn id="2" uniqueName="name_s" name="resourse_s">
      <xmlColumnPr mapId="9" xpath="/root/SoundData/name_s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表10" displayName="表10" ref="A1:C2" tableType="xml" insertRow="1" totalsRowShown="0" connectionId="27">
  <autoFilter ref="A1:C2"/>
  <tableColumns count="3">
    <tableColumn id="1" uniqueName="id" name="id">
      <xmlColumnPr mapId="10" xpath="/root/SoundData/id" xmlDataType="integer"/>
    </tableColumn>
    <tableColumn id="2" uniqueName="name_s" name="name_s">
      <xmlColumnPr mapId="10" xpath="/root/SoundData/name_s" xmlDataType="integer"/>
    </tableColumn>
    <tableColumn id="3" uniqueName="Route_s" name="Route_s">
      <xmlColumnPr mapId="10" xpath="/root/SoundData/Route_s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C5" tableType="xml" totalsRowShown="0" connectionId="19">
  <autoFilter ref="A1:C5"/>
  <tableColumns count="3">
    <tableColumn id="1" uniqueName="id" name="id">
      <xmlColumnPr mapId="8" xpath="/root/MakeUpFishData/id" xmlDataType="integer"/>
    </tableColumn>
    <tableColumn id="2" uniqueName="name_s" name="name_s">
      <xmlColumnPr mapId="8" xpath="/root/MakeUpFishData/name_s" xmlDataType="integer"/>
    </tableColumn>
    <tableColumn id="3" uniqueName="Route_s" name="Route_s">
      <xmlColumnPr mapId="8" xpath="/root/MakeUpFishData/Route_s" xmlDataType="integer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7" name="表7" displayName="表7" ref="A1:G102" tableType="xml" totalsRowShown="0" connectionId="29">
  <autoFilter ref="A1:G102"/>
  <tableColumns count="7">
    <tableColumn id="1" uniqueName="Key" name="Key" dataDxfId="35">
      <xmlColumnPr mapId="7" xpath="/root/TrajectoryData/Key" xmlDataType="integer"/>
    </tableColumn>
    <tableColumn id="2" uniqueName="Id_i" name="Id_i" dataDxfId="34">
      <xmlColumnPr mapId="7" xpath="/root/TrajectoryData/Id_i" xmlDataType="integer"/>
    </tableColumn>
    <tableColumn id="3" uniqueName="Trajectoryid_i" name="Trajectoryid_i" dataDxfId="33">
      <xmlColumnPr mapId="7" xpath="/root/TrajectoryData/Trajectoryid_i" xmlDataType="integer"/>
    </tableColumn>
    <tableColumn id="4" uniqueName="Starttime_i" name="Starttime_i" dataDxfId="32">
      <xmlColumnPr mapId="7" xpath="/root/TrajectoryData/Starttime_i" xmlDataType="string"/>
    </tableColumn>
    <tableColumn id="5" uniqueName="Fishid_i" name="Fishid_i" dataDxfId="31">
      <xmlColumnPr mapId="7" xpath="/root/TrajectoryData/Fishid_i" xmlDataType="integer"/>
    </tableColumn>
    <tableColumn id="6" uniqueName="Intervaltime_i" name="Intervaltime_i" dataDxfId="30">
      <xmlColumnPr mapId="7" xpath="/root/TrajectoryData/Intervaltime_i" xmlDataType="integer"/>
    </tableColumn>
    <tableColumn id="7" uniqueName="Number_i" name="Number_i" dataDxfId="29">
      <xmlColumnPr mapId="7" xpath="/root/TrajectoryData/Number_i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15.xml"/><Relationship Id="rId4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D1" sqref="D1"/>
    </sheetView>
  </sheetViews>
  <sheetFormatPr defaultRowHeight="13.5"/>
  <cols>
    <col min="1" max="1" width="27.375" style="3" customWidth="1"/>
    <col min="2" max="2" width="10.5" style="5" bestFit="1" customWidth="1"/>
    <col min="3" max="3" width="8.25" customWidth="1"/>
    <col min="6" max="6" width="31.75" bestFit="1" customWidth="1"/>
    <col min="13" max="13" width="31.75" bestFit="1" customWidth="1"/>
  </cols>
  <sheetData>
    <row r="1" spans="1:6">
      <c r="A1" s="3" t="s">
        <v>38</v>
      </c>
      <c r="B1" s="5" t="s">
        <v>39</v>
      </c>
      <c r="C1" t="s">
        <v>60</v>
      </c>
      <c r="F1" t="s">
        <v>59</v>
      </c>
    </row>
    <row r="2" spans="1:6">
      <c r="A2" s="3">
        <v>1</v>
      </c>
      <c r="B2" s="11">
        <v>4</v>
      </c>
      <c r="C2" t="s">
        <v>40</v>
      </c>
      <c r="F2" t="s">
        <v>13</v>
      </c>
    </row>
    <row r="3" spans="1:6">
      <c r="A3" s="3">
        <v>2</v>
      </c>
      <c r="B3" s="11">
        <v>180</v>
      </c>
      <c r="C3" t="s">
        <v>41</v>
      </c>
      <c r="F3" t="s">
        <v>0</v>
      </c>
    </row>
    <row r="4" spans="1:6">
      <c r="A4" s="3">
        <v>3</v>
      </c>
      <c r="B4" s="11">
        <v>1300</v>
      </c>
      <c r="C4" t="s">
        <v>42</v>
      </c>
      <c r="F4" t="s">
        <v>14</v>
      </c>
    </row>
    <row r="5" spans="1:6">
      <c r="A5" s="3">
        <v>4</v>
      </c>
      <c r="B5" s="11">
        <v>20</v>
      </c>
      <c r="C5" t="s">
        <v>43</v>
      </c>
      <c r="F5" t="s">
        <v>1</v>
      </c>
    </row>
    <row r="6" spans="1:6">
      <c r="A6" s="3">
        <v>5</v>
      </c>
      <c r="B6" s="11">
        <v>100</v>
      </c>
      <c r="C6" t="s">
        <v>44</v>
      </c>
      <c r="F6" t="s">
        <v>2</v>
      </c>
    </row>
    <row r="7" spans="1:6">
      <c r="A7" s="3">
        <v>6</v>
      </c>
      <c r="B7" s="5">
        <v>300</v>
      </c>
      <c r="F7" t="s">
        <v>3</v>
      </c>
    </row>
    <row r="8" spans="1:6">
      <c r="A8" s="3">
        <v>7</v>
      </c>
      <c r="B8" s="5">
        <v>150</v>
      </c>
      <c r="C8">
        <v>20</v>
      </c>
      <c r="F8" t="s">
        <v>5</v>
      </c>
    </row>
    <row r="9" spans="1:6">
      <c r="A9" s="3">
        <v>8</v>
      </c>
      <c r="B9" s="5">
        <v>5</v>
      </c>
      <c r="F9" t="s">
        <v>4</v>
      </c>
    </row>
    <row r="10" spans="1:6">
      <c r="A10" s="3">
        <v>9</v>
      </c>
      <c r="B10" s="5">
        <v>0</v>
      </c>
      <c r="F10" t="s">
        <v>6</v>
      </c>
    </row>
    <row r="11" spans="1:6">
      <c r="A11" s="3">
        <v>10</v>
      </c>
      <c r="B11" s="5">
        <v>0</v>
      </c>
      <c r="F11" t="s">
        <v>248</v>
      </c>
    </row>
    <row r="12" spans="1:6">
      <c r="A12" s="3">
        <v>11</v>
      </c>
      <c r="B12" s="5">
        <v>0</v>
      </c>
      <c r="F12" t="s">
        <v>8</v>
      </c>
    </row>
    <row r="13" spans="1:6">
      <c r="A13" s="3">
        <v>12</v>
      </c>
      <c r="B13" s="5">
        <v>1000</v>
      </c>
      <c r="F13" t="s">
        <v>7</v>
      </c>
    </row>
    <row r="14" spans="1:6">
      <c r="A14" s="3">
        <v>13</v>
      </c>
      <c r="B14" s="11">
        <v>30</v>
      </c>
      <c r="C14" t="s">
        <v>79</v>
      </c>
      <c r="F14" t="s">
        <v>9</v>
      </c>
    </row>
    <row r="15" spans="1:6">
      <c r="A15" s="3">
        <v>14</v>
      </c>
      <c r="B15" s="11">
        <v>5</v>
      </c>
      <c r="C15" t="s">
        <v>79</v>
      </c>
      <c r="F15" t="s">
        <v>10</v>
      </c>
    </row>
    <row r="16" spans="1:6">
      <c r="A16" s="3">
        <v>15</v>
      </c>
      <c r="B16" s="11">
        <v>140</v>
      </c>
      <c r="C16" t="s">
        <v>80</v>
      </c>
      <c r="F16" t="s">
        <v>11</v>
      </c>
    </row>
    <row r="17" spans="1:6">
      <c r="A17" s="3">
        <v>16</v>
      </c>
      <c r="B17" s="5">
        <v>400</v>
      </c>
      <c r="F17" t="s">
        <v>12</v>
      </c>
    </row>
    <row r="18" spans="1:6">
      <c r="A18" s="3">
        <v>17</v>
      </c>
      <c r="B18" s="11">
        <v>180</v>
      </c>
      <c r="C18" t="s">
        <v>80</v>
      </c>
      <c r="F18" t="s">
        <v>15</v>
      </c>
    </row>
    <row r="19" spans="1:6">
      <c r="A19" s="3">
        <v>18</v>
      </c>
      <c r="B19" s="9">
        <v>100000000</v>
      </c>
      <c r="C19" t="s">
        <v>53</v>
      </c>
      <c r="F19" t="s">
        <v>55</v>
      </c>
    </row>
    <row r="20" spans="1:6">
      <c r="A20" s="3">
        <v>19</v>
      </c>
      <c r="B20" s="5">
        <v>100</v>
      </c>
      <c r="F20" t="s">
        <v>54</v>
      </c>
    </row>
    <row r="21" spans="1:6">
      <c r="A21" s="3">
        <v>20</v>
      </c>
      <c r="B21" s="9">
        <v>100</v>
      </c>
      <c r="F21" t="s">
        <v>56</v>
      </c>
    </row>
    <row r="22" spans="1:6">
      <c r="A22" s="3">
        <v>21</v>
      </c>
      <c r="B22" s="9">
        <v>480</v>
      </c>
      <c r="C22" t="s">
        <v>82</v>
      </c>
      <c r="F22" t="s">
        <v>57</v>
      </c>
    </row>
    <row r="23" spans="1:6">
      <c r="A23" s="3">
        <v>22</v>
      </c>
      <c r="B23" s="9">
        <v>720</v>
      </c>
      <c r="C23" t="s">
        <v>81</v>
      </c>
      <c r="F23" t="s">
        <v>58</v>
      </c>
    </row>
    <row r="24" spans="1:6">
      <c r="A24" s="3">
        <v>23</v>
      </c>
      <c r="B24" s="11">
        <v>20</v>
      </c>
      <c r="C24" t="s">
        <v>81</v>
      </c>
      <c r="F24" t="s">
        <v>74</v>
      </c>
    </row>
    <row r="25" spans="1:6">
      <c r="A25" s="3">
        <v>24</v>
      </c>
      <c r="B25" s="5">
        <v>166</v>
      </c>
      <c r="C25" t="s">
        <v>79</v>
      </c>
      <c r="F25" t="s">
        <v>98</v>
      </c>
    </row>
    <row r="26" spans="1:6">
      <c r="A26" s="3">
        <v>25</v>
      </c>
      <c r="B26" s="5">
        <v>100</v>
      </c>
      <c r="F26" t="s">
        <v>249</v>
      </c>
    </row>
    <row r="27" spans="1:6">
      <c r="A27" s="17">
        <v>26</v>
      </c>
      <c r="B27" s="47">
        <v>498</v>
      </c>
      <c r="C27" s="17" t="s">
        <v>259</v>
      </c>
      <c r="F27" s="3" t="s">
        <v>260</v>
      </c>
    </row>
    <row r="28" spans="1:6">
      <c r="A28" s="3">
        <v>9999</v>
      </c>
      <c r="B28" s="5">
        <v>1001</v>
      </c>
      <c r="F28" t="s">
        <v>331</v>
      </c>
    </row>
    <row r="29" spans="1:6">
      <c r="A29" s="3">
        <v>8888</v>
      </c>
      <c r="B29" s="5">
        <v>10001</v>
      </c>
      <c r="F29" t="s">
        <v>332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36" sqref="H36"/>
    </sheetView>
  </sheetViews>
  <sheetFormatPr defaultRowHeight="13.5"/>
  <cols>
    <col min="1" max="1" width="6" bestFit="1" customWidth="1"/>
    <col min="2" max="2" width="14.125" style="3" customWidth="1"/>
    <col min="3" max="3" width="22.125" customWidth="1"/>
    <col min="4" max="4" width="15.25" bestFit="1" customWidth="1"/>
    <col min="7" max="7" width="14.125" style="3" customWidth="1"/>
  </cols>
  <sheetData>
    <row r="1" spans="1:8">
      <c r="A1" t="s">
        <v>87</v>
      </c>
      <c r="B1" s="3" t="s">
        <v>187</v>
      </c>
      <c r="C1" t="s">
        <v>88</v>
      </c>
      <c r="D1" t="s">
        <v>89</v>
      </c>
    </row>
    <row r="2" spans="1:8">
      <c r="A2">
        <v>1</v>
      </c>
      <c r="B2" s="3">
        <v>96</v>
      </c>
      <c r="C2" s="3" t="s">
        <v>215</v>
      </c>
      <c r="D2" s="3">
        <v>300</v>
      </c>
      <c r="F2" s="3"/>
    </row>
    <row r="3" spans="1:8">
      <c r="A3">
        <v>2</v>
      </c>
      <c r="B3" s="3">
        <v>93</v>
      </c>
      <c r="C3" s="3" t="s">
        <v>216</v>
      </c>
      <c r="D3" s="3">
        <v>250</v>
      </c>
      <c r="F3" s="3"/>
      <c r="H3" s="3"/>
    </row>
    <row r="4" spans="1:8">
      <c r="A4" s="3">
        <v>3</v>
      </c>
      <c r="B4" s="3">
        <v>86</v>
      </c>
      <c r="C4" s="3" t="s">
        <v>217</v>
      </c>
      <c r="D4" s="3">
        <v>150</v>
      </c>
      <c r="F4" s="3"/>
      <c r="H4" s="3"/>
    </row>
    <row r="5" spans="1:8">
      <c r="A5" s="3">
        <v>4</v>
      </c>
      <c r="B5" s="3">
        <v>81</v>
      </c>
      <c r="C5" s="3" t="s">
        <v>218</v>
      </c>
      <c r="D5" s="3">
        <v>120</v>
      </c>
      <c r="F5" s="3"/>
      <c r="H5" s="3"/>
    </row>
    <row r="6" spans="1:8">
      <c r="A6" s="3">
        <v>5</v>
      </c>
      <c r="B6" s="3">
        <v>76</v>
      </c>
      <c r="C6" s="3" t="s">
        <v>142</v>
      </c>
      <c r="D6" s="3">
        <v>100</v>
      </c>
      <c r="F6" s="3"/>
      <c r="H6" s="3"/>
    </row>
    <row r="7" spans="1:8">
      <c r="A7" s="3">
        <v>6</v>
      </c>
      <c r="B7" s="3">
        <v>71</v>
      </c>
      <c r="C7" s="3" t="s">
        <v>141</v>
      </c>
      <c r="D7" s="3">
        <v>80</v>
      </c>
      <c r="F7" s="3"/>
      <c r="H7" s="3"/>
    </row>
    <row r="8" spans="1:8">
      <c r="A8" s="3">
        <v>7</v>
      </c>
      <c r="B8" s="3">
        <v>61</v>
      </c>
      <c r="C8" s="3" t="s">
        <v>219</v>
      </c>
      <c r="D8" s="3">
        <v>70</v>
      </c>
      <c r="F8" s="40"/>
      <c r="G8" s="41"/>
      <c r="H8" s="42"/>
    </row>
    <row r="9" spans="1:8">
      <c r="A9" s="3">
        <v>8</v>
      </c>
      <c r="B9" s="38">
        <v>66</v>
      </c>
      <c r="C9" s="27" t="s">
        <v>140</v>
      </c>
      <c r="D9" s="39">
        <v>60</v>
      </c>
      <c r="F9" s="3"/>
      <c r="H9" s="3"/>
    </row>
    <row r="10" spans="1:8" s="3" customFormat="1">
      <c r="A10" s="3">
        <v>9</v>
      </c>
      <c r="B10" s="52">
        <v>58</v>
      </c>
      <c r="C10" s="50" t="s">
        <v>272</v>
      </c>
      <c r="D10" s="51">
        <v>60</v>
      </c>
    </row>
    <row r="11" spans="1:8" s="3" customFormat="1">
      <c r="A11" s="3">
        <v>10</v>
      </c>
      <c r="B11" s="52">
        <v>53</v>
      </c>
      <c r="C11" s="50" t="s">
        <v>273</v>
      </c>
      <c r="D11" s="51">
        <v>60</v>
      </c>
    </row>
    <row r="12" spans="1:8">
      <c r="A12" s="3">
        <v>11</v>
      </c>
      <c r="B12" s="3">
        <v>46</v>
      </c>
      <c r="C12" s="3" t="s">
        <v>139</v>
      </c>
      <c r="D12" s="3">
        <v>50</v>
      </c>
      <c r="F12" s="3"/>
      <c r="H12" s="3"/>
    </row>
    <row r="13" spans="1:8" s="3" customFormat="1">
      <c r="A13" s="3">
        <v>12</v>
      </c>
      <c r="B13" s="3">
        <v>43</v>
      </c>
      <c r="C13" s="50" t="s">
        <v>271</v>
      </c>
      <c r="D13" s="51">
        <v>50</v>
      </c>
    </row>
    <row r="14" spans="1:8">
      <c r="A14" s="3">
        <v>13</v>
      </c>
      <c r="B14" s="3">
        <v>36</v>
      </c>
      <c r="C14" s="3" t="s">
        <v>220</v>
      </c>
      <c r="D14" s="3">
        <v>40</v>
      </c>
      <c r="F14" s="3"/>
      <c r="H14" s="3"/>
    </row>
    <row r="15" spans="1:8" s="3" customFormat="1">
      <c r="A15" s="3">
        <v>14</v>
      </c>
      <c r="B15" s="3">
        <v>18</v>
      </c>
      <c r="C15" s="50" t="s">
        <v>274</v>
      </c>
      <c r="D15" s="51">
        <v>40</v>
      </c>
    </row>
    <row r="16" spans="1:8">
      <c r="A16" s="3">
        <v>15</v>
      </c>
      <c r="B16" s="3">
        <v>31</v>
      </c>
      <c r="C16" s="3" t="s">
        <v>221</v>
      </c>
      <c r="D16" s="3">
        <v>30</v>
      </c>
      <c r="F16" s="3"/>
      <c r="H16" s="3"/>
    </row>
    <row r="17" spans="1:8">
      <c r="A17" s="3">
        <v>16</v>
      </c>
      <c r="B17" s="3">
        <v>26</v>
      </c>
      <c r="C17" s="3" t="s">
        <v>222</v>
      </c>
      <c r="D17" s="3">
        <v>25</v>
      </c>
      <c r="F17" s="3"/>
      <c r="H17" s="3"/>
    </row>
    <row r="18" spans="1:8">
      <c r="A18" s="3">
        <v>17</v>
      </c>
      <c r="B18" s="3">
        <v>21</v>
      </c>
      <c r="C18" s="3" t="s">
        <v>223</v>
      </c>
      <c r="D18" s="3">
        <v>22</v>
      </c>
      <c r="F18" s="3"/>
      <c r="H18" s="3"/>
    </row>
    <row r="19" spans="1:8">
      <c r="A19" s="3">
        <v>18</v>
      </c>
      <c r="B19" s="3">
        <v>11</v>
      </c>
      <c r="C19" s="3" t="s">
        <v>224</v>
      </c>
      <c r="D19" s="3">
        <v>20</v>
      </c>
      <c r="F19" s="3"/>
      <c r="H19" s="3"/>
    </row>
    <row r="20" spans="1:8">
      <c r="A20" s="3">
        <v>19</v>
      </c>
      <c r="B20" s="3">
        <v>10</v>
      </c>
      <c r="C20" s="3" t="s">
        <v>225</v>
      </c>
      <c r="D20" s="3">
        <v>18</v>
      </c>
      <c r="F20" s="3"/>
      <c r="H20" s="3"/>
    </row>
    <row r="21" spans="1:8">
      <c r="A21" s="3">
        <v>20</v>
      </c>
      <c r="B21" s="3">
        <v>9</v>
      </c>
      <c r="C21" s="3" t="s">
        <v>226</v>
      </c>
      <c r="D21" s="3">
        <v>15</v>
      </c>
      <c r="F21" s="3"/>
      <c r="H21" s="3"/>
    </row>
    <row r="22" spans="1:8">
      <c r="A22" s="3">
        <v>21</v>
      </c>
      <c r="B22" s="3">
        <v>8</v>
      </c>
      <c r="C22" s="3" t="s">
        <v>227</v>
      </c>
      <c r="D22" s="3">
        <v>12</v>
      </c>
      <c r="F22" s="3"/>
      <c r="H22" s="3"/>
    </row>
    <row r="23" spans="1:8">
      <c r="A23" s="3">
        <v>22</v>
      </c>
      <c r="B23" s="3">
        <v>7</v>
      </c>
      <c r="C23" s="3" t="s">
        <v>228</v>
      </c>
      <c r="D23" s="3">
        <v>10</v>
      </c>
      <c r="F23" s="3"/>
      <c r="H23" s="3"/>
    </row>
    <row r="24" spans="1:8">
      <c r="A24" s="3">
        <v>23</v>
      </c>
      <c r="B24" s="3">
        <v>6</v>
      </c>
      <c r="C24" s="3" t="s">
        <v>229</v>
      </c>
      <c r="D24" s="3">
        <v>8</v>
      </c>
      <c r="F24" s="3"/>
      <c r="H24" s="3"/>
    </row>
    <row r="25" spans="1:8">
      <c r="A25" s="3">
        <v>24</v>
      </c>
      <c r="B25" s="3">
        <v>5</v>
      </c>
      <c r="C25" s="3" t="s">
        <v>230</v>
      </c>
      <c r="D25" s="3">
        <v>6</v>
      </c>
      <c r="F25" s="3"/>
      <c r="H25" s="3"/>
    </row>
    <row r="26" spans="1:8">
      <c r="A26" s="3">
        <v>25</v>
      </c>
      <c r="B26" s="3">
        <v>4</v>
      </c>
      <c r="C26" s="3" t="s">
        <v>231</v>
      </c>
      <c r="D26" s="3">
        <v>4</v>
      </c>
      <c r="F26" s="3"/>
      <c r="H26" s="3"/>
    </row>
    <row r="27" spans="1:8">
      <c r="A27" s="3">
        <v>26</v>
      </c>
      <c r="B27" s="3">
        <v>3</v>
      </c>
      <c r="C27" s="3" t="s">
        <v>232</v>
      </c>
      <c r="D27" s="3">
        <v>3</v>
      </c>
      <c r="F27" s="3"/>
      <c r="H27" s="3"/>
    </row>
    <row r="28" spans="1:8">
      <c r="A28" s="3">
        <v>27</v>
      </c>
      <c r="B28" s="3">
        <v>2</v>
      </c>
      <c r="C28" s="3" t="s">
        <v>233</v>
      </c>
      <c r="D28" s="3">
        <v>2</v>
      </c>
      <c r="F28" s="3"/>
      <c r="H28" s="3"/>
    </row>
    <row r="29" spans="1:8">
      <c r="A29" s="3">
        <v>28</v>
      </c>
      <c r="B29" s="3">
        <v>1</v>
      </c>
      <c r="C29" s="3" t="s">
        <v>234</v>
      </c>
      <c r="D29" s="3">
        <v>2</v>
      </c>
      <c r="F29" s="3"/>
      <c r="H29" s="3"/>
    </row>
    <row r="30" spans="1:8">
      <c r="A30" s="3">
        <v>29</v>
      </c>
      <c r="B30" s="3">
        <v>201</v>
      </c>
      <c r="C30" s="3" t="s">
        <v>235</v>
      </c>
      <c r="D30" s="3">
        <v>0</v>
      </c>
      <c r="F30" s="3"/>
      <c r="H30" s="3"/>
    </row>
    <row r="31" spans="1:8">
      <c r="A31" s="3">
        <v>30</v>
      </c>
      <c r="B31" s="3">
        <v>202</v>
      </c>
      <c r="C31" s="3" t="s">
        <v>236</v>
      </c>
      <c r="D31" s="3">
        <v>0</v>
      </c>
      <c r="F31" s="3"/>
      <c r="H31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8" sqref="E18"/>
    </sheetView>
  </sheetViews>
  <sheetFormatPr defaultRowHeight="13.5"/>
  <cols>
    <col min="2" max="2" width="9.5" bestFit="1" customWidth="1"/>
    <col min="3" max="3" width="12.75" bestFit="1" customWidth="1"/>
  </cols>
  <sheetData>
    <row r="1" spans="1:3">
      <c r="A1" t="s">
        <v>77</v>
      </c>
      <c r="B1" t="s">
        <v>72</v>
      </c>
      <c r="C1" t="s">
        <v>78</v>
      </c>
    </row>
    <row r="2" spans="1:3">
      <c r="A2" s="13">
        <v>601</v>
      </c>
      <c r="B2" s="6">
        <v>10</v>
      </c>
      <c r="C2" s="12">
        <v>51</v>
      </c>
    </row>
    <row r="3" spans="1:3">
      <c r="A3" s="14">
        <v>602</v>
      </c>
      <c r="B3" s="6">
        <v>10</v>
      </c>
      <c r="C3" s="12">
        <v>42</v>
      </c>
    </row>
    <row r="4" spans="1:3" s="3" customFormat="1">
      <c r="A4" s="13">
        <v>603</v>
      </c>
      <c r="B4" s="6">
        <v>10</v>
      </c>
      <c r="C4" s="12">
        <v>60</v>
      </c>
    </row>
    <row r="5" spans="1:3">
      <c r="A5" s="14">
        <v>604</v>
      </c>
      <c r="B5" s="6">
        <v>10</v>
      </c>
      <c r="C5" s="12">
        <v>37</v>
      </c>
    </row>
    <row r="6" spans="1:3" s="3" customFormat="1">
      <c r="A6" s="13">
        <v>605</v>
      </c>
      <c r="B6" s="6">
        <v>10</v>
      </c>
      <c r="C6" s="12">
        <v>53</v>
      </c>
    </row>
    <row r="7" spans="1:3">
      <c r="A7" s="14">
        <v>606</v>
      </c>
      <c r="B7" s="6">
        <v>10</v>
      </c>
      <c r="C7" s="12">
        <v>40</v>
      </c>
    </row>
    <row r="8" spans="1:3">
      <c r="A8" s="13">
        <v>607</v>
      </c>
      <c r="B8" s="6">
        <v>10</v>
      </c>
      <c r="C8" s="12">
        <v>59</v>
      </c>
    </row>
    <row r="9" spans="1:3">
      <c r="A9" s="53">
        <v>608</v>
      </c>
      <c r="B9" s="6">
        <v>10</v>
      </c>
      <c r="C9" s="12">
        <v>43</v>
      </c>
    </row>
    <row r="10" spans="1:3">
      <c r="A10" s="54">
        <v>609</v>
      </c>
      <c r="B10" s="6">
        <v>10</v>
      </c>
      <c r="C10" s="12">
        <v>39</v>
      </c>
    </row>
    <row r="11" spans="1:3">
      <c r="A11" s="53">
        <v>610</v>
      </c>
      <c r="B11" s="6">
        <v>10</v>
      </c>
      <c r="C11" s="12">
        <v>59</v>
      </c>
    </row>
    <row r="12" spans="1:3">
      <c r="A12" s="54">
        <v>611</v>
      </c>
      <c r="B12" s="6">
        <v>10</v>
      </c>
      <c r="C12" s="12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H5" sqref="H5"/>
    </sheetView>
  </sheetViews>
  <sheetFormatPr defaultRowHeight="13.5"/>
  <cols>
    <col min="1" max="1" width="6" customWidth="1"/>
    <col min="2" max="2" width="17" customWidth="1"/>
    <col min="3" max="3" width="17" style="3" customWidth="1"/>
    <col min="4" max="4" width="10.5" style="3" bestFit="1" customWidth="1"/>
    <col min="5" max="5" width="15.25" bestFit="1" customWidth="1"/>
    <col min="6" max="6" width="23.625" customWidth="1"/>
  </cols>
  <sheetData>
    <row r="1" spans="1:7">
      <c r="A1" t="s">
        <v>34</v>
      </c>
      <c r="B1" s="5" t="s">
        <v>51</v>
      </c>
      <c r="C1" s="5" t="s">
        <v>52</v>
      </c>
      <c r="D1" s="5" t="s">
        <v>73</v>
      </c>
      <c r="E1" s="5" t="s">
        <v>35</v>
      </c>
    </row>
    <row r="2" spans="1:7" s="3" customFormat="1">
      <c r="A2" s="3">
        <v>1</v>
      </c>
      <c r="B2" s="5">
        <v>0</v>
      </c>
      <c r="C2" s="5">
        <v>1500</v>
      </c>
      <c r="D2" s="10">
        <v>0</v>
      </c>
      <c r="E2" s="5">
        <v>0</v>
      </c>
    </row>
    <row r="3" spans="1:7">
      <c r="A3">
        <v>2</v>
      </c>
      <c r="B3" s="5">
        <v>1500</v>
      </c>
      <c r="C3" s="5">
        <v>2000</v>
      </c>
      <c r="D3" s="10">
        <v>100</v>
      </c>
      <c r="E3" s="5">
        <v>40</v>
      </c>
    </row>
    <row r="4" spans="1:7">
      <c r="A4">
        <v>3</v>
      </c>
      <c r="B4" s="5">
        <v>2000</v>
      </c>
      <c r="C4" s="5">
        <v>0</v>
      </c>
      <c r="D4" s="10">
        <v>100</v>
      </c>
      <c r="E4" s="5">
        <v>80</v>
      </c>
      <c r="G4" s="3"/>
    </row>
    <row r="5" spans="1:7">
      <c r="A5" s="3"/>
      <c r="B5" s="5"/>
      <c r="C5" s="5"/>
      <c r="D5" s="10"/>
      <c r="E5" s="5"/>
      <c r="G5" s="3"/>
    </row>
    <row r="6" spans="1:7">
      <c r="A6" s="3"/>
      <c r="B6" s="5"/>
      <c r="C6" s="5"/>
      <c r="D6" s="10"/>
      <c r="E6" s="5"/>
      <c r="G6" s="3"/>
    </row>
    <row r="7" spans="1:7">
      <c r="A7" s="3"/>
      <c r="B7" s="5"/>
      <c r="C7" s="5"/>
      <c r="D7" s="10"/>
      <c r="E7" s="5"/>
      <c r="G7" s="3"/>
    </row>
    <row r="8" spans="1:7">
      <c r="A8" s="3"/>
      <c r="B8" s="5"/>
      <c r="C8" s="5"/>
      <c r="D8" s="10"/>
      <c r="E8" s="5"/>
      <c r="G8" s="3"/>
    </row>
    <row r="9" spans="1:7">
      <c r="A9" s="3"/>
      <c r="B9" s="5"/>
      <c r="C9" s="5"/>
      <c r="D9" s="10"/>
      <c r="E9" s="5"/>
      <c r="G9" s="3"/>
    </row>
    <row r="10" spans="1:7">
      <c r="A10" s="3"/>
      <c r="B10" s="5"/>
      <c r="C10" s="5"/>
      <c r="D10" s="10"/>
      <c r="E10" s="5"/>
      <c r="G10" s="3"/>
    </row>
    <row r="11" spans="1:7">
      <c r="A11" s="3"/>
      <c r="B11" s="5"/>
      <c r="C11" s="5"/>
      <c r="D11" s="10"/>
      <c r="E11" s="5"/>
      <c r="G11" s="3"/>
    </row>
    <row r="12" spans="1:7">
      <c r="A12" s="3"/>
    </row>
    <row r="13" spans="1:7">
      <c r="A13" s="3"/>
    </row>
    <row r="14" spans="1:7">
      <c r="A14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G25" sqref="G25"/>
    </sheetView>
  </sheetViews>
  <sheetFormatPr defaultRowHeight="13.5"/>
  <cols>
    <col min="1" max="1" width="6" customWidth="1"/>
    <col min="2" max="2" width="10.5" bestFit="1" customWidth="1"/>
    <col min="3" max="3" width="15.25" bestFit="1" customWidth="1"/>
    <col min="4" max="4" width="10.5" style="3" customWidth="1"/>
    <col min="5" max="5" width="12.75" bestFit="1" customWidth="1"/>
  </cols>
  <sheetData>
    <row r="1" spans="1:5">
      <c r="A1" s="3" t="s">
        <v>107</v>
      </c>
      <c r="B1" s="3" t="s">
        <v>108</v>
      </c>
      <c r="C1" s="3" t="s">
        <v>36</v>
      </c>
      <c r="D1" s="3" t="s">
        <v>37</v>
      </c>
      <c r="E1" s="3" t="s">
        <v>109</v>
      </c>
    </row>
    <row r="2" spans="1:5">
      <c r="A2" s="6">
        <v>1</v>
      </c>
      <c r="B2" s="6">
        <v>1</v>
      </c>
      <c r="C2" s="6">
        <v>1</v>
      </c>
      <c r="D2" s="6">
        <v>1</v>
      </c>
      <c r="E2" s="6">
        <v>18000</v>
      </c>
    </row>
    <row r="3" spans="1:5" s="3" customFormat="1">
      <c r="A3" s="6">
        <v>3</v>
      </c>
      <c r="B3" s="6">
        <v>2</v>
      </c>
      <c r="C3" s="6">
        <v>1</v>
      </c>
      <c r="D3" s="6">
        <v>1</v>
      </c>
      <c r="E3" s="6">
        <v>180000</v>
      </c>
    </row>
    <row r="4" spans="1:5" s="3" customFormat="1">
      <c r="A4" s="6">
        <v>5</v>
      </c>
      <c r="B4" s="6">
        <v>3</v>
      </c>
      <c r="C4" s="6">
        <v>1</v>
      </c>
      <c r="D4" s="6">
        <v>1</v>
      </c>
      <c r="E4" s="6">
        <v>1800000</v>
      </c>
    </row>
    <row r="5" spans="1:5">
      <c r="A5" s="6">
        <v>8</v>
      </c>
      <c r="B5" s="6">
        <v>4</v>
      </c>
      <c r="C5" s="6">
        <v>1</v>
      </c>
      <c r="D5" s="6">
        <v>1</v>
      </c>
      <c r="E5" s="6">
        <v>18000000</v>
      </c>
    </row>
    <row r="6" spans="1:5" s="3" customFormat="1">
      <c r="A6" s="6">
        <v>9</v>
      </c>
      <c r="B6" s="6">
        <v>5</v>
      </c>
      <c r="C6" s="6">
        <v>1</v>
      </c>
      <c r="D6" s="6">
        <v>1</v>
      </c>
      <c r="E6" s="6">
        <v>24000</v>
      </c>
    </row>
    <row r="7" spans="1:5" s="3" customFormat="1">
      <c r="A7" s="6">
        <v>10</v>
      </c>
      <c r="B7" s="6">
        <v>5</v>
      </c>
      <c r="C7" s="6">
        <v>2</v>
      </c>
      <c r="D7" s="6">
        <v>2</v>
      </c>
      <c r="E7" s="6">
        <v>12000</v>
      </c>
    </row>
    <row r="8" spans="1:5" s="3" customFormat="1">
      <c r="A8" s="6">
        <v>11</v>
      </c>
      <c r="B8" s="6">
        <v>6</v>
      </c>
      <c r="C8" s="6">
        <v>1</v>
      </c>
      <c r="D8" s="6">
        <v>1</v>
      </c>
      <c r="E8" s="6">
        <v>240000</v>
      </c>
    </row>
    <row r="9" spans="1:5">
      <c r="A9" s="6">
        <v>12</v>
      </c>
      <c r="B9" s="6">
        <v>6</v>
      </c>
      <c r="C9" s="6">
        <v>2</v>
      </c>
      <c r="D9" s="6">
        <v>2</v>
      </c>
      <c r="E9" s="6">
        <v>120000</v>
      </c>
    </row>
    <row r="10" spans="1:5" s="3" customFormat="1">
      <c r="A10" s="6">
        <v>13</v>
      </c>
      <c r="B10" s="6">
        <v>7</v>
      </c>
      <c r="C10" s="6">
        <v>1</v>
      </c>
      <c r="D10" s="6">
        <v>1</v>
      </c>
      <c r="E10" s="6">
        <v>2400000</v>
      </c>
    </row>
    <row r="11" spans="1:5" s="3" customFormat="1">
      <c r="A11" s="6">
        <v>14</v>
      </c>
      <c r="B11" s="6">
        <v>7</v>
      </c>
      <c r="C11" s="6">
        <v>2</v>
      </c>
      <c r="D11" s="6">
        <v>2</v>
      </c>
      <c r="E11" s="6">
        <v>1200000</v>
      </c>
    </row>
    <row r="12" spans="1:5">
      <c r="A12" s="6">
        <v>15</v>
      </c>
      <c r="B12" s="6">
        <v>8</v>
      </c>
      <c r="C12" s="6">
        <v>1</v>
      </c>
      <c r="D12" s="6">
        <v>1</v>
      </c>
      <c r="E12" s="6">
        <v>24000000</v>
      </c>
    </row>
    <row r="13" spans="1:5" s="3" customFormat="1">
      <c r="A13" s="6">
        <v>16</v>
      </c>
      <c r="B13" s="6">
        <v>8</v>
      </c>
      <c r="C13" s="6">
        <v>2</v>
      </c>
      <c r="D13" s="6">
        <v>2</v>
      </c>
      <c r="E13" s="6">
        <v>12000000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I20" sqref="I20"/>
    </sheetView>
  </sheetViews>
  <sheetFormatPr defaultRowHeight="13.5"/>
  <cols>
    <col min="1" max="2" width="10.5" bestFit="1" customWidth="1"/>
  </cols>
  <sheetData>
    <row r="1" spans="1:8">
      <c r="A1" s="3" t="s">
        <v>16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</row>
    <row r="2" spans="1:8">
      <c r="A2" s="6">
        <v>1</v>
      </c>
      <c r="B2" s="6">
        <v>2</v>
      </c>
      <c r="C2" s="6">
        <v>1</v>
      </c>
      <c r="D2" s="12">
        <v>10000</v>
      </c>
      <c r="E2" s="6">
        <v>1500</v>
      </c>
      <c r="F2" s="6">
        <v>600</v>
      </c>
      <c r="G2" s="15" t="s">
        <v>275</v>
      </c>
      <c r="H2" s="15" t="s">
        <v>276</v>
      </c>
    </row>
    <row r="3" spans="1:8">
      <c r="A3" s="6">
        <v>2</v>
      </c>
      <c r="B3" s="6">
        <v>2</v>
      </c>
      <c r="C3" s="6">
        <v>2</v>
      </c>
      <c r="D3" s="12">
        <v>100000</v>
      </c>
      <c r="E3" s="6">
        <v>1500</v>
      </c>
      <c r="F3" s="6">
        <v>600</v>
      </c>
      <c r="G3" s="15" t="s">
        <v>275</v>
      </c>
      <c r="H3" s="15" t="s">
        <v>276</v>
      </c>
    </row>
    <row r="4" spans="1:8">
      <c r="A4" s="6">
        <v>3</v>
      </c>
      <c r="B4" s="6">
        <v>2</v>
      </c>
      <c r="C4" s="6">
        <v>3</v>
      </c>
      <c r="D4" s="12">
        <v>1000000</v>
      </c>
      <c r="E4" s="6">
        <v>1500</v>
      </c>
      <c r="F4" s="6">
        <v>600</v>
      </c>
      <c r="G4" s="15" t="s">
        <v>275</v>
      </c>
      <c r="H4" s="15" t="s">
        <v>277</v>
      </c>
    </row>
    <row r="5" spans="1:8">
      <c r="A5" s="6">
        <v>4</v>
      </c>
      <c r="B5" s="6">
        <v>2</v>
      </c>
      <c r="C5" s="6">
        <v>4</v>
      </c>
      <c r="D5" s="12">
        <v>10000000</v>
      </c>
      <c r="E5" s="6">
        <v>1500</v>
      </c>
      <c r="F5" s="6">
        <v>600</v>
      </c>
      <c r="G5" s="15" t="s">
        <v>275</v>
      </c>
      <c r="H5" s="15" t="s">
        <v>277</v>
      </c>
    </row>
    <row r="6" spans="1:8">
      <c r="A6" s="6">
        <v>5</v>
      </c>
      <c r="B6" s="6">
        <v>4</v>
      </c>
      <c r="C6" s="6">
        <v>1</v>
      </c>
      <c r="D6" s="12">
        <v>10000</v>
      </c>
      <c r="E6" s="6">
        <v>1500</v>
      </c>
      <c r="F6" s="6">
        <v>600</v>
      </c>
      <c r="G6" s="15" t="s">
        <v>275</v>
      </c>
      <c r="H6" s="15" t="s">
        <v>277</v>
      </c>
    </row>
    <row r="7" spans="1:8">
      <c r="A7" s="6">
        <v>6</v>
      </c>
      <c r="B7" s="6">
        <v>4</v>
      </c>
      <c r="C7" s="6">
        <v>2</v>
      </c>
      <c r="D7" s="12">
        <v>100000</v>
      </c>
      <c r="E7" s="6">
        <v>1500</v>
      </c>
      <c r="F7" s="6">
        <v>600</v>
      </c>
      <c r="G7" s="15" t="s">
        <v>275</v>
      </c>
      <c r="H7" s="15" t="s">
        <v>277</v>
      </c>
    </row>
    <row r="8" spans="1:8">
      <c r="A8" s="6">
        <v>7</v>
      </c>
      <c r="B8" s="6">
        <v>4</v>
      </c>
      <c r="C8" s="6">
        <v>3</v>
      </c>
      <c r="D8" s="12">
        <v>1000000</v>
      </c>
      <c r="E8" s="6">
        <v>1500</v>
      </c>
      <c r="F8" s="6">
        <v>600</v>
      </c>
      <c r="G8" s="15" t="s">
        <v>275</v>
      </c>
      <c r="H8" s="15" t="s">
        <v>277</v>
      </c>
    </row>
    <row r="9" spans="1:8">
      <c r="A9" s="6">
        <v>8</v>
      </c>
      <c r="B9" s="6">
        <v>4</v>
      </c>
      <c r="C9" s="6">
        <v>4</v>
      </c>
      <c r="D9" s="12">
        <v>10000000</v>
      </c>
      <c r="E9" s="6">
        <v>1500</v>
      </c>
      <c r="F9" s="6">
        <v>600</v>
      </c>
      <c r="G9" s="15" t="s">
        <v>275</v>
      </c>
      <c r="H9" s="15" t="s">
        <v>277</v>
      </c>
    </row>
    <row r="10" spans="1:8">
      <c r="A10" s="3"/>
      <c r="B10" s="3"/>
      <c r="C10" s="3"/>
      <c r="D10" s="12"/>
      <c r="E10" s="3"/>
      <c r="F10" s="3"/>
      <c r="G10" s="19"/>
      <c r="H10" s="19"/>
    </row>
    <row r="11" spans="1:8">
      <c r="A11" s="3"/>
      <c r="B11" s="3"/>
      <c r="C11" s="3"/>
      <c r="D11" s="12"/>
      <c r="E11" s="3"/>
      <c r="F11" s="3"/>
      <c r="G11" s="19"/>
      <c r="H11" s="19"/>
    </row>
    <row r="12" spans="1:8">
      <c r="A12" s="3"/>
      <c r="B12" s="3"/>
      <c r="C12" s="3"/>
      <c r="D12" s="12"/>
      <c r="E12" s="3"/>
      <c r="F12" s="3"/>
      <c r="G12" s="19"/>
      <c r="H12" s="19"/>
    </row>
    <row r="13" spans="1:8">
      <c r="A13" s="3"/>
      <c r="B13" s="3"/>
      <c r="C13" s="3"/>
      <c r="D13" s="12"/>
      <c r="E13" s="3"/>
      <c r="F13" s="3"/>
      <c r="G13" s="19"/>
      <c r="H13" s="19"/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3.5"/>
  <cols>
    <col min="1" max="1" width="9" style="3"/>
    <col min="2" max="2" width="17.625" style="3" customWidth="1"/>
    <col min="3" max="3" width="16.5" customWidth="1"/>
    <col min="4" max="4" width="15.25" customWidth="1"/>
  </cols>
  <sheetData>
    <row r="1" spans="1:4">
      <c r="A1" s="3" t="s">
        <v>61</v>
      </c>
      <c r="B1" s="3" t="s">
        <v>62</v>
      </c>
      <c r="C1" t="s">
        <v>63</v>
      </c>
      <c r="D1" t="s">
        <v>64</v>
      </c>
    </row>
    <row r="2" spans="1:4">
      <c r="A2" s="3">
        <v>1</v>
      </c>
      <c r="B2" s="5">
        <v>0</v>
      </c>
      <c r="C2" s="5">
        <v>250</v>
      </c>
      <c r="D2" s="5">
        <v>800</v>
      </c>
    </row>
    <row r="3" spans="1:4">
      <c r="A3" s="3">
        <v>2</v>
      </c>
      <c r="B3" s="5">
        <v>250</v>
      </c>
      <c r="C3" s="5">
        <v>500</v>
      </c>
      <c r="D3" s="5">
        <v>500</v>
      </c>
    </row>
    <row r="4" spans="1:4">
      <c r="A4" s="3">
        <v>3</v>
      </c>
      <c r="B4" s="5">
        <v>500</v>
      </c>
      <c r="C4" s="5">
        <v>800</v>
      </c>
      <c r="D4" s="5">
        <v>300</v>
      </c>
    </row>
    <row r="5" spans="1:4">
      <c r="A5" s="3">
        <v>4</v>
      </c>
      <c r="B5" s="5">
        <v>800</v>
      </c>
      <c r="C5" s="5">
        <v>1000</v>
      </c>
      <c r="D5" s="5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3" max="5" width="10.5" bestFit="1" customWidth="1"/>
  </cols>
  <sheetData>
    <row r="1" spans="1:6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1:6">
      <c r="A2">
        <v>90001</v>
      </c>
      <c r="B2">
        <v>1</v>
      </c>
      <c r="C2">
        <v>20</v>
      </c>
      <c r="D2">
        <v>0</v>
      </c>
      <c r="E2">
        <v>0</v>
      </c>
      <c r="F2">
        <v>2000</v>
      </c>
    </row>
    <row r="3" spans="1:6">
      <c r="A3">
        <v>90002</v>
      </c>
      <c r="B3">
        <v>2</v>
      </c>
      <c r="C3">
        <v>15</v>
      </c>
      <c r="D3">
        <v>20</v>
      </c>
      <c r="E3">
        <v>0</v>
      </c>
      <c r="F3" s="3">
        <v>2000</v>
      </c>
    </row>
    <row r="4" spans="1:6">
      <c r="A4" s="3">
        <v>90003</v>
      </c>
      <c r="B4">
        <v>3</v>
      </c>
      <c r="C4">
        <v>20</v>
      </c>
      <c r="D4">
        <v>0</v>
      </c>
      <c r="E4">
        <v>0</v>
      </c>
      <c r="F4" s="3">
        <v>5000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opLeftCell="E1" workbookViewId="0">
      <selection activeCell="E20" sqref="E20"/>
    </sheetView>
  </sheetViews>
  <sheetFormatPr defaultRowHeight="13.5"/>
  <cols>
    <col min="1" max="1" width="6" bestFit="1" customWidth="1"/>
    <col min="2" max="3" width="12.75" bestFit="1" customWidth="1"/>
    <col min="4" max="4" width="139.75" customWidth="1"/>
    <col min="5" max="5" width="161.375" bestFit="1" customWidth="1"/>
  </cols>
  <sheetData>
    <row r="1" spans="1:5" ht="14.25" thickBot="1">
      <c r="A1" s="3" t="s">
        <v>87</v>
      </c>
      <c r="B1" s="3" t="s">
        <v>117</v>
      </c>
      <c r="C1" s="3" t="s">
        <v>118</v>
      </c>
      <c r="D1" s="20" t="s">
        <v>119</v>
      </c>
      <c r="E1" s="18" t="s">
        <v>120</v>
      </c>
    </row>
    <row r="2" spans="1:5" ht="14.25" thickTop="1">
      <c r="A2" s="6">
        <v>8001</v>
      </c>
      <c r="B2" s="6">
        <v>1</v>
      </c>
      <c r="C2" s="6">
        <v>5</v>
      </c>
      <c r="D2" s="23" t="s">
        <v>147</v>
      </c>
      <c r="E2" s="6" t="s">
        <v>177</v>
      </c>
    </row>
    <row r="3" spans="1:5">
      <c r="A3" s="6">
        <v>8002</v>
      </c>
      <c r="B3" s="6">
        <v>1</v>
      </c>
      <c r="C3" s="6">
        <v>3</v>
      </c>
      <c r="D3" s="6" t="s">
        <v>165</v>
      </c>
      <c r="E3" s="6" t="s">
        <v>166</v>
      </c>
    </row>
    <row r="4" spans="1:5">
      <c r="A4" s="6">
        <v>8003</v>
      </c>
      <c r="B4" s="6">
        <v>1</v>
      </c>
      <c r="C4" s="6">
        <v>5</v>
      </c>
      <c r="D4" s="23" t="s">
        <v>167</v>
      </c>
      <c r="E4" s="6" t="s">
        <v>168</v>
      </c>
    </row>
    <row r="5" spans="1:5">
      <c r="A5" s="6">
        <v>8004</v>
      </c>
      <c r="B5" s="6">
        <v>2</v>
      </c>
      <c r="C5" s="6">
        <v>4</v>
      </c>
      <c r="D5" s="6" t="s">
        <v>169</v>
      </c>
      <c r="E5" s="6" t="s">
        <v>170</v>
      </c>
    </row>
    <row r="6" spans="1:5" s="3" customFormat="1">
      <c r="A6" s="6">
        <v>8005</v>
      </c>
      <c r="B6" s="6">
        <v>2</v>
      </c>
      <c r="C6" s="6">
        <v>3</v>
      </c>
      <c r="D6" s="6" t="s">
        <v>148</v>
      </c>
      <c r="E6" s="6" t="s">
        <v>178</v>
      </c>
    </row>
    <row r="7" spans="1:5" s="3" customFormat="1">
      <c r="A7" s="6">
        <v>8006</v>
      </c>
      <c r="B7" s="6">
        <v>2</v>
      </c>
      <c r="C7" s="6">
        <v>3</v>
      </c>
      <c r="D7" s="6" t="s">
        <v>149</v>
      </c>
      <c r="E7" s="6" t="s">
        <v>179</v>
      </c>
    </row>
    <row r="8" spans="1:5" s="3" customFormat="1">
      <c r="A8" s="6">
        <v>8007</v>
      </c>
      <c r="B8" s="6">
        <v>3</v>
      </c>
      <c r="C8" s="6">
        <v>5</v>
      </c>
      <c r="D8" s="6" t="s">
        <v>171</v>
      </c>
      <c r="E8" s="6" t="s">
        <v>172</v>
      </c>
    </row>
    <row r="9" spans="1:5" s="3" customFormat="1">
      <c r="A9" s="6">
        <v>8008</v>
      </c>
      <c r="B9" s="6">
        <v>3</v>
      </c>
      <c r="C9" s="6">
        <v>4</v>
      </c>
      <c r="D9" s="6" t="s">
        <v>173</v>
      </c>
      <c r="E9" s="6" t="s">
        <v>174</v>
      </c>
    </row>
    <row r="10" spans="1:5" s="3" customFormat="1">
      <c r="A10" s="6">
        <v>8009</v>
      </c>
      <c r="B10" s="6">
        <v>3</v>
      </c>
      <c r="C10" s="6">
        <v>3</v>
      </c>
      <c r="D10" s="6" t="s">
        <v>180</v>
      </c>
      <c r="E10" s="6" t="s">
        <v>181</v>
      </c>
    </row>
    <row r="11" spans="1:5" s="3" customFormat="1">
      <c r="A11" s="6">
        <v>8010</v>
      </c>
      <c r="B11" s="6">
        <v>4</v>
      </c>
      <c r="C11" s="6">
        <v>4</v>
      </c>
      <c r="D11" s="6" t="s">
        <v>150</v>
      </c>
      <c r="E11" s="6" t="s">
        <v>182</v>
      </c>
    </row>
    <row r="12" spans="1:5" s="3" customFormat="1">
      <c r="A12" s="6">
        <v>8011</v>
      </c>
      <c r="B12" s="6">
        <v>4</v>
      </c>
      <c r="C12" s="6">
        <v>4</v>
      </c>
      <c r="D12" s="6" t="s">
        <v>175</v>
      </c>
      <c r="E12" s="6" t="s">
        <v>176</v>
      </c>
    </row>
    <row r="13" spans="1:5" s="3" customFormat="1">
      <c r="A13" s="6">
        <v>8012</v>
      </c>
      <c r="B13" s="6">
        <v>4</v>
      </c>
      <c r="C13" s="6">
        <v>3</v>
      </c>
      <c r="D13" s="6" t="s">
        <v>151</v>
      </c>
      <c r="E13" s="6" t="s">
        <v>183</v>
      </c>
    </row>
    <row r="14" spans="1:5" s="3" customFormat="1">
      <c r="A14" s="6"/>
      <c r="B14" s="6"/>
      <c r="C14" s="6"/>
      <c r="D14" s="6"/>
      <c r="E14" s="6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:C8"/>
    </sheetView>
  </sheetViews>
  <sheetFormatPr defaultRowHeight="13.5"/>
  <cols>
    <col min="3" max="3" width="9.5" bestFit="1" customWidth="1"/>
  </cols>
  <sheetData>
    <row r="1" spans="1:4">
      <c r="A1" s="3" t="s">
        <v>87</v>
      </c>
      <c r="B1" s="3" t="s">
        <v>71</v>
      </c>
      <c r="C1" s="3" t="s">
        <v>113</v>
      </c>
      <c r="D1" s="3"/>
    </row>
    <row r="2" spans="1:4">
      <c r="A2" s="3">
        <v>1</v>
      </c>
      <c r="B2" s="3">
        <v>2000</v>
      </c>
      <c r="C2">
        <v>1205</v>
      </c>
    </row>
    <row r="3" spans="1:4">
      <c r="A3" s="3">
        <v>2</v>
      </c>
      <c r="B3" s="3">
        <v>2000</v>
      </c>
      <c r="C3" s="3">
        <v>1206</v>
      </c>
    </row>
    <row r="4" spans="1:4">
      <c r="A4" s="3">
        <v>3</v>
      </c>
      <c r="B4" s="3">
        <v>2000</v>
      </c>
      <c r="C4" s="3">
        <v>1207</v>
      </c>
    </row>
    <row r="5" spans="1:4">
      <c r="A5" s="3">
        <v>4</v>
      </c>
      <c r="B5" s="3">
        <v>2000</v>
      </c>
      <c r="C5" s="3">
        <v>1208</v>
      </c>
    </row>
    <row r="6" spans="1:4">
      <c r="A6" s="3">
        <v>5</v>
      </c>
      <c r="B6" s="3">
        <v>2000</v>
      </c>
      <c r="C6" s="3">
        <v>1209</v>
      </c>
    </row>
    <row r="7" spans="1:4">
      <c r="A7" s="3">
        <v>6</v>
      </c>
      <c r="B7" s="3">
        <v>2000</v>
      </c>
      <c r="C7" s="3">
        <v>1210</v>
      </c>
    </row>
    <row r="8" spans="1:4">
      <c r="A8" s="3">
        <v>7</v>
      </c>
      <c r="B8" s="3">
        <v>2000</v>
      </c>
      <c r="C8" s="3">
        <v>1211</v>
      </c>
    </row>
    <row r="9" spans="1:4">
      <c r="A9">
        <v>8</v>
      </c>
      <c r="B9">
        <v>1000</v>
      </c>
      <c r="C9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32" sqref="L32"/>
    </sheetView>
  </sheetViews>
  <sheetFormatPr defaultRowHeight="13.5"/>
  <cols>
    <col min="1" max="1" width="6" bestFit="1" customWidth="1"/>
    <col min="2" max="2" width="32.625" customWidth="1"/>
  </cols>
  <sheetData>
    <row r="1" spans="1:2">
      <c r="A1" s="3" t="s">
        <v>87</v>
      </c>
      <c r="B1" s="3" t="s">
        <v>214</v>
      </c>
    </row>
    <row r="2" spans="1:2">
      <c r="A2">
        <v>15222</v>
      </c>
      <c r="B2" t="s">
        <v>243</v>
      </c>
    </row>
    <row r="3" spans="1:2">
      <c r="A3" s="3">
        <v>15223</v>
      </c>
      <c r="B3" t="s">
        <v>244</v>
      </c>
    </row>
    <row r="4" spans="1:2">
      <c r="A4" s="3">
        <v>4121</v>
      </c>
      <c r="B4" t="s">
        <v>245</v>
      </c>
    </row>
    <row r="5" spans="1:2">
      <c r="A5" s="3">
        <v>4232</v>
      </c>
      <c r="B5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E33" sqref="E33"/>
    </sheetView>
  </sheetViews>
  <sheetFormatPr defaultRowHeight="13.5"/>
  <cols>
    <col min="1" max="1" width="6" customWidth="1"/>
    <col min="2" max="2" width="15.25" bestFit="1" customWidth="1"/>
    <col min="3" max="3" width="14" customWidth="1"/>
    <col min="4" max="4" width="22.875" customWidth="1"/>
    <col min="5" max="5" width="10.5" customWidth="1"/>
    <col min="6" max="6" width="17.75" bestFit="1" customWidth="1"/>
    <col min="7" max="7" width="10.5" customWidth="1"/>
    <col min="8" max="8" width="12.75" bestFit="1" customWidth="1"/>
    <col min="9" max="9" width="17.75" bestFit="1" customWidth="1"/>
    <col min="10" max="10" width="16.5" bestFit="1" customWidth="1"/>
  </cols>
  <sheetData>
    <row r="1" spans="1:10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99</v>
      </c>
    </row>
    <row r="2" spans="1:10" s="3" customFormat="1">
      <c r="A2" s="3">
        <v>1</v>
      </c>
      <c r="B2" s="3">
        <v>10</v>
      </c>
      <c r="C2" s="7">
        <v>10</v>
      </c>
      <c r="D2" s="8">
        <v>1</v>
      </c>
      <c r="E2" s="8">
        <v>1</v>
      </c>
      <c r="F2" s="8">
        <v>1</v>
      </c>
      <c r="G2" s="8">
        <v>1</v>
      </c>
    </row>
    <row r="3" spans="1:10">
      <c r="A3">
        <v>2</v>
      </c>
      <c r="B3">
        <v>100</v>
      </c>
      <c r="C3" s="7">
        <v>100</v>
      </c>
      <c r="D3" s="8">
        <v>1</v>
      </c>
      <c r="E3" s="8">
        <v>1</v>
      </c>
      <c r="F3" s="8">
        <v>1</v>
      </c>
      <c r="G3" s="8">
        <v>1</v>
      </c>
      <c r="H3" s="8"/>
      <c r="I3" s="8"/>
      <c r="J3" s="1"/>
    </row>
    <row r="4" spans="1:10">
      <c r="A4" s="3">
        <v>3</v>
      </c>
      <c r="B4">
        <v>200</v>
      </c>
      <c r="C4" s="7">
        <v>200</v>
      </c>
      <c r="D4" s="8">
        <v>1</v>
      </c>
      <c r="E4" s="8">
        <v>1</v>
      </c>
      <c r="F4" s="8">
        <v>1</v>
      </c>
      <c r="G4" s="8">
        <v>1</v>
      </c>
      <c r="H4" s="8"/>
      <c r="I4" s="8"/>
      <c r="J4" s="1"/>
    </row>
    <row r="5" spans="1:10">
      <c r="A5" s="3">
        <v>4</v>
      </c>
      <c r="B5">
        <v>300</v>
      </c>
      <c r="C5" s="7">
        <v>300</v>
      </c>
      <c r="D5" s="8">
        <v>1</v>
      </c>
      <c r="E5" s="8">
        <v>1</v>
      </c>
      <c r="F5" s="8">
        <v>1</v>
      </c>
      <c r="G5" s="8">
        <v>1</v>
      </c>
      <c r="H5" s="8"/>
      <c r="I5" s="8"/>
      <c r="J5" s="1"/>
    </row>
    <row r="6" spans="1:10">
      <c r="A6" s="3">
        <v>5</v>
      </c>
      <c r="B6">
        <v>400</v>
      </c>
      <c r="C6" s="7">
        <v>400</v>
      </c>
      <c r="D6" s="8">
        <v>1</v>
      </c>
      <c r="E6" s="8">
        <v>1</v>
      </c>
      <c r="F6" s="8">
        <v>1</v>
      </c>
      <c r="G6" s="8">
        <v>1</v>
      </c>
      <c r="H6" s="8"/>
      <c r="I6" s="8"/>
      <c r="J6" s="1"/>
    </row>
    <row r="7" spans="1:10">
      <c r="A7" s="3">
        <v>6</v>
      </c>
      <c r="B7">
        <v>500</v>
      </c>
      <c r="C7" s="7">
        <v>500</v>
      </c>
      <c r="D7" s="8">
        <v>1</v>
      </c>
      <c r="E7" s="8">
        <v>1</v>
      </c>
      <c r="F7" s="8">
        <v>1</v>
      </c>
      <c r="G7" s="8">
        <v>1</v>
      </c>
      <c r="H7" s="8"/>
      <c r="I7" s="8"/>
      <c r="J7" s="1"/>
    </row>
    <row r="8" spans="1:10">
      <c r="A8" s="3">
        <v>7</v>
      </c>
      <c r="B8">
        <v>750</v>
      </c>
      <c r="C8" s="7">
        <v>750</v>
      </c>
      <c r="D8" s="8">
        <v>1</v>
      </c>
      <c r="E8" s="8">
        <v>1</v>
      </c>
      <c r="F8" s="8">
        <v>1</v>
      </c>
      <c r="G8" s="8">
        <v>1</v>
      </c>
      <c r="H8" s="8"/>
      <c r="I8" s="8"/>
      <c r="J8" s="1"/>
    </row>
    <row r="9" spans="1:10">
      <c r="A9" s="3">
        <v>8</v>
      </c>
      <c r="B9">
        <v>1000</v>
      </c>
      <c r="C9" s="7">
        <v>1000</v>
      </c>
      <c r="D9" s="8">
        <v>2</v>
      </c>
      <c r="E9" s="8">
        <v>2</v>
      </c>
      <c r="F9" s="8">
        <v>2</v>
      </c>
      <c r="G9" s="8">
        <v>1</v>
      </c>
      <c r="H9" s="8"/>
      <c r="I9" s="8"/>
      <c r="J9" s="1"/>
    </row>
    <row r="10" spans="1:10">
      <c r="A10" s="3">
        <v>9</v>
      </c>
      <c r="B10">
        <v>1500</v>
      </c>
      <c r="C10" s="7">
        <v>1500</v>
      </c>
      <c r="D10" s="8">
        <v>2</v>
      </c>
      <c r="E10" s="8">
        <v>2</v>
      </c>
      <c r="F10" s="8">
        <v>2</v>
      </c>
      <c r="G10" s="8">
        <v>1</v>
      </c>
      <c r="H10" s="8"/>
      <c r="I10" s="8"/>
      <c r="J10" s="1"/>
    </row>
    <row r="11" spans="1:10">
      <c r="A11" s="3">
        <v>10</v>
      </c>
      <c r="B11">
        <v>2000</v>
      </c>
      <c r="C11" s="7">
        <v>2000</v>
      </c>
      <c r="D11" s="8">
        <v>2</v>
      </c>
      <c r="E11" s="8">
        <v>2</v>
      </c>
      <c r="F11" s="8">
        <v>2</v>
      </c>
      <c r="G11" s="8">
        <v>1</v>
      </c>
      <c r="H11" s="8"/>
      <c r="I11" s="8"/>
      <c r="J11" s="1"/>
    </row>
    <row r="12" spans="1:10">
      <c r="A12" s="3">
        <v>11</v>
      </c>
      <c r="B12">
        <v>2500</v>
      </c>
      <c r="C12" s="7">
        <v>2500</v>
      </c>
      <c r="D12" s="8">
        <v>2</v>
      </c>
      <c r="E12" s="8">
        <v>2</v>
      </c>
      <c r="F12" s="8">
        <v>2</v>
      </c>
      <c r="G12" s="8">
        <v>1</v>
      </c>
      <c r="H12" s="8"/>
      <c r="I12" s="8"/>
      <c r="J12" s="1"/>
    </row>
    <row r="13" spans="1:10">
      <c r="A13" s="3">
        <v>12</v>
      </c>
      <c r="B13">
        <v>3000</v>
      </c>
      <c r="C13" s="7">
        <v>3000</v>
      </c>
      <c r="D13" s="8">
        <v>2</v>
      </c>
      <c r="E13" s="8">
        <v>2</v>
      </c>
      <c r="F13" s="8">
        <v>2</v>
      </c>
      <c r="G13" s="8">
        <v>1</v>
      </c>
      <c r="H13" s="8"/>
      <c r="I13" s="8"/>
      <c r="J13" s="1"/>
    </row>
    <row r="14" spans="1:10">
      <c r="A14" s="3">
        <v>13</v>
      </c>
      <c r="B14">
        <v>3500</v>
      </c>
      <c r="C14" s="7">
        <v>3500</v>
      </c>
      <c r="D14" s="8">
        <v>2</v>
      </c>
      <c r="E14" s="8">
        <v>2</v>
      </c>
      <c r="F14" s="8">
        <v>2</v>
      </c>
      <c r="G14" s="8">
        <v>1</v>
      </c>
      <c r="H14" s="8"/>
      <c r="I14" s="8"/>
      <c r="J14" s="1"/>
    </row>
    <row r="15" spans="1:10">
      <c r="A15" s="3">
        <v>14</v>
      </c>
      <c r="B15">
        <v>4000</v>
      </c>
      <c r="C15" s="7">
        <v>4000</v>
      </c>
      <c r="D15" s="8">
        <v>2</v>
      </c>
      <c r="E15" s="8">
        <v>2</v>
      </c>
      <c r="F15" s="8">
        <v>2</v>
      </c>
      <c r="G15" s="8">
        <v>1</v>
      </c>
      <c r="H15" s="8"/>
      <c r="I15" s="8"/>
      <c r="J15" s="1"/>
    </row>
    <row r="16" spans="1:10">
      <c r="A16" s="3">
        <v>15</v>
      </c>
      <c r="B16">
        <v>4500</v>
      </c>
      <c r="C16" s="7">
        <v>4500</v>
      </c>
      <c r="D16" s="8">
        <v>2</v>
      </c>
      <c r="E16" s="8">
        <v>2</v>
      </c>
      <c r="F16" s="8">
        <v>2</v>
      </c>
      <c r="G16" s="8">
        <v>1</v>
      </c>
      <c r="H16" s="8"/>
      <c r="I16" s="8"/>
      <c r="J16" s="1"/>
    </row>
    <row r="17" spans="1:10">
      <c r="A17" s="3">
        <v>16</v>
      </c>
      <c r="B17">
        <v>5000</v>
      </c>
      <c r="C17" s="7">
        <v>5000</v>
      </c>
      <c r="D17" s="8">
        <v>3</v>
      </c>
      <c r="E17" s="8">
        <v>3</v>
      </c>
      <c r="F17" s="8">
        <v>3</v>
      </c>
      <c r="G17" s="8">
        <v>1</v>
      </c>
      <c r="H17" s="8"/>
      <c r="I17" s="8"/>
      <c r="J17" s="1"/>
    </row>
    <row r="18" spans="1:10">
      <c r="A18" s="3">
        <v>17</v>
      </c>
      <c r="B18">
        <v>6000</v>
      </c>
      <c r="C18" s="7">
        <v>6000</v>
      </c>
      <c r="D18" s="8">
        <v>3</v>
      </c>
      <c r="E18" s="8">
        <v>3</v>
      </c>
      <c r="F18" s="8">
        <v>3</v>
      </c>
      <c r="G18" s="8">
        <v>1</v>
      </c>
      <c r="H18" s="8"/>
      <c r="I18" s="8"/>
      <c r="J18" s="1"/>
    </row>
    <row r="19" spans="1:10">
      <c r="A19" s="3">
        <v>18</v>
      </c>
      <c r="B19">
        <v>7000</v>
      </c>
      <c r="C19" s="7">
        <v>7000</v>
      </c>
      <c r="D19" s="8">
        <v>3</v>
      </c>
      <c r="E19" s="8">
        <v>3</v>
      </c>
      <c r="F19" s="8">
        <v>3</v>
      </c>
      <c r="G19" s="8">
        <v>1</v>
      </c>
      <c r="H19" s="8"/>
      <c r="I19" s="8"/>
      <c r="J19" s="1"/>
    </row>
    <row r="20" spans="1:10">
      <c r="A20" s="3">
        <v>19</v>
      </c>
      <c r="B20">
        <v>8000</v>
      </c>
      <c r="C20" s="7">
        <v>8000</v>
      </c>
      <c r="D20" s="8">
        <v>3</v>
      </c>
      <c r="E20" s="8">
        <v>3</v>
      </c>
      <c r="F20" s="8">
        <v>3</v>
      </c>
      <c r="G20" s="8">
        <v>1</v>
      </c>
      <c r="H20" s="8"/>
      <c r="I20" s="8"/>
      <c r="J20" s="1"/>
    </row>
    <row r="21" spans="1:10">
      <c r="A21" s="3">
        <v>20</v>
      </c>
      <c r="B21">
        <v>9000</v>
      </c>
      <c r="C21" s="7">
        <v>9000</v>
      </c>
      <c r="D21" s="8">
        <v>3</v>
      </c>
      <c r="E21" s="8">
        <v>3</v>
      </c>
      <c r="F21" s="8">
        <v>3</v>
      </c>
      <c r="G21" s="8">
        <v>1</v>
      </c>
      <c r="H21" s="8"/>
      <c r="I21" s="8"/>
      <c r="J21" s="1"/>
    </row>
    <row r="22" spans="1:10">
      <c r="A22" s="3">
        <v>21</v>
      </c>
      <c r="B22">
        <v>10000</v>
      </c>
      <c r="C22" s="7">
        <v>10000</v>
      </c>
      <c r="D22" s="8">
        <v>3</v>
      </c>
      <c r="E22" s="8">
        <v>3</v>
      </c>
      <c r="F22" s="8">
        <v>3</v>
      </c>
      <c r="G22" s="8">
        <v>1</v>
      </c>
      <c r="H22" s="8"/>
      <c r="I22" s="8"/>
      <c r="J22" s="1"/>
    </row>
    <row r="23" spans="1:10">
      <c r="A23" s="3">
        <v>22</v>
      </c>
      <c r="B23">
        <v>20000</v>
      </c>
      <c r="C23" s="7">
        <v>20000</v>
      </c>
      <c r="D23" s="8">
        <v>3</v>
      </c>
      <c r="E23" s="8">
        <v>3</v>
      </c>
      <c r="F23" s="8">
        <v>3</v>
      </c>
      <c r="G23" s="8">
        <v>0</v>
      </c>
    </row>
    <row r="24" spans="1:10">
      <c r="A24" s="17">
        <v>23</v>
      </c>
      <c r="B24" s="3">
        <v>30000</v>
      </c>
      <c r="C24" s="7">
        <v>30000</v>
      </c>
      <c r="D24" s="8">
        <v>3</v>
      </c>
      <c r="E24" s="8">
        <v>3</v>
      </c>
      <c r="F24" s="8">
        <v>3</v>
      </c>
      <c r="G24" s="8">
        <v>0</v>
      </c>
    </row>
    <row r="25" spans="1:10">
      <c r="A25" s="3">
        <v>24</v>
      </c>
      <c r="B25" s="3">
        <v>40000</v>
      </c>
      <c r="C25" s="7">
        <v>40000</v>
      </c>
      <c r="D25" s="8">
        <v>3</v>
      </c>
      <c r="E25" s="8">
        <v>3</v>
      </c>
      <c r="F25" s="8">
        <v>3</v>
      </c>
      <c r="G25" s="8">
        <v>0</v>
      </c>
    </row>
    <row r="26" spans="1:10">
      <c r="A26" s="17">
        <v>25</v>
      </c>
      <c r="B26" s="3">
        <v>50000</v>
      </c>
      <c r="C26" s="7">
        <v>50000</v>
      </c>
      <c r="D26" s="8">
        <v>3</v>
      </c>
      <c r="E26" s="8">
        <v>3</v>
      </c>
      <c r="F26" s="8">
        <v>3</v>
      </c>
      <c r="G26" s="8">
        <v>0</v>
      </c>
    </row>
    <row r="27" spans="1:10">
      <c r="A27" s="3">
        <v>26</v>
      </c>
      <c r="B27" s="3">
        <v>60000</v>
      </c>
      <c r="C27" s="7">
        <v>60000</v>
      </c>
      <c r="D27" s="8">
        <v>3</v>
      </c>
      <c r="E27" s="8">
        <v>3</v>
      </c>
      <c r="F27" s="8">
        <v>3</v>
      </c>
      <c r="G27" s="8">
        <v>0</v>
      </c>
    </row>
    <row r="28" spans="1:10">
      <c r="A28" s="17">
        <v>27</v>
      </c>
      <c r="B28" s="3">
        <v>70000</v>
      </c>
      <c r="C28" s="7">
        <v>70000</v>
      </c>
      <c r="D28" s="8">
        <v>3</v>
      </c>
      <c r="E28" s="8">
        <v>3</v>
      </c>
      <c r="F28" s="8">
        <v>3</v>
      </c>
      <c r="G28" s="8">
        <v>0</v>
      </c>
    </row>
    <row r="29" spans="1:10">
      <c r="A29" s="3">
        <v>28</v>
      </c>
      <c r="B29" s="3">
        <v>80000</v>
      </c>
      <c r="C29" s="7">
        <v>80000</v>
      </c>
      <c r="D29" s="8">
        <v>3</v>
      </c>
      <c r="E29" s="8">
        <v>3</v>
      </c>
      <c r="F29" s="8">
        <v>3</v>
      </c>
      <c r="G29" s="8">
        <v>0</v>
      </c>
    </row>
    <row r="30" spans="1:10">
      <c r="A30" s="17">
        <v>29</v>
      </c>
      <c r="B30" s="3">
        <v>90000</v>
      </c>
      <c r="C30" s="7">
        <v>90000</v>
      </c>
      <c r="D30" s="8">
        <v>3</v>
      </c>
      <c r="E30" s="8">
        <v>3</v>
      </c>
      <c r="F30" s="8">
        <v>3</v>
      </c>
      <c r="G30" s="8">
        <v>0</v>
      </c>
    </row>
    <row r="31" spans="1:10">
      <c r="A31" s="3">
        <v>30</v>
      </c>
      <c r="B31" s="3">
        <v>100000</v>
      </c>
      <c r="C31" s="7">
        <v>100000</v>
      </c>
      <c r="D31" s="8">
        <v>3</v>
      </c>
      <c r="E31" s="8">
        <v>3</v>
      </c>
      <c r="F31" s="8">
        <v>3</v>
      </c>
      <c r="G31" s="8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40" workbookViewId="0">
      <selection activeCell="G62" sqref="G62"/>
    </sheetView>
  </sheetViews>
  <sheetFormatPr defaultRowHeight="13.5"/>
  <cols>
    <col min="1" max="1" width="6" bestFit="1" customWidth="1"/>
    <col min="2" max="2" width="12.75" bestFit="1" customWidth="1"/>
    <col min="3" max="3" width="15.25" style="3" bestFit="1" customWidth="1"/>
    <col min="4" max="4" width="17.25" bestFit="1" customWidth="1"/>
    <col min="5" max="7" width="7.125" bestFit="1" customWidth="1"/>
  </cols>
  <sheetData>
    <row r="1" spans="1:7">
      <c r="A1" s="3" t="s">
        <v>87</v>
      </c>
      <c r="B1" s="3" t="s">
        <v>69</v>
      </c>
      <c r="C1" s="3" t="s">
        <v>238</v>
      </c>
      <c r="D1" s="3" t="s">
        <v>237</v>
      </c>
      <c r="E1" s="3" t="s">
        <v>90</v>
      </c>
      <c r="F1" s="3" t="s">
        <v>91</v>
      </c>
      <c r="G1" s="3" t="s">
        <v>240</v>
      </c>
    </row>
    <row r="2" spans="1:7">
      <c r="A2" s="27">
        <v>1</v>
      </c>
      <c r="B2" s="30">
        <v>1</v>
      </c>
      <c r="C2" s="32" t="s">
        <v>239</v>
      </c>
      <c r="D2" s="32" t="s">
        <v>156</v>
      </c>
      <c r="E2" s="31">
        <v>0</v>
      </c>
      <c r="F2" s="31">
        <v>800</v>
      </c>
      <c r="G2" s="31">
        <v>0</v>
      </c>
    </row>
    <row r="3" spans="1:7">
      <c r="A3" s="28">
        <v>2</v>
      </c>
      <c r="B3" s="30">
        <v>2</v>
      </c>
      <c r="C3" s="32" t="s">
        <v>125</v>
      </c>
      <c r="D3" s="32" t="s">
        <v>156</v>
      </c>
      <c r="E3" s="31">
        <v>0</v>
      </c>
      <c r="F3" s="31">
        <v>800</v>
      </c>
      <c r="G3" s="31">
        <v>0</v>
      </c>
    </row>
    <row r="4" spans="1:7">
      <c r="A4" s="29">
        <v>3</v>
      </c>
      <c r="B4" s="30">
        <v>3</v>
      </c>
      <c r="C4" s="32" t="s">
        <v>126</v>
      </c>
      <c r="D4" s="32" t="s">
        <v>156</v>
      </c>
      <c r="E4" s="31">
        <v>500</v>
      </c>
      <c r="F4" s="31">
        <v>200</v>
      </c>
      <c r="G4" s="31">
        <v>0</v>
      </c>
    </row>
    <row r="5" spans="1:7">
      <c r="A5" s="28">
        <v>4</v>
      </c>
      <c r="B5" s="30">
        <v>4</v>
      </c>
      <c r="C5" s="32" t="s">
        <v>127</v>
      </c>
      <c r="D5" s="32" t="s">
        <v>156</v>
      </c>
      <c r="E5" s="31">
        <v>0</v>
      </c>
      <c r="F5" s="31">
        <v>1000</v>
      </c>
      <c r="G5" s="31">
        <v>0</v>
      </c>
    </row>
    <row r="6" spans="1:7">
      <c r="A6" s="29">
        <v>5</v>
      </c>
      <c r="B6" s="30">
        <v>5</v>
      </c>
      <c r="C6" s="32" t="s">
        <v>128</v>
      </c>
      <c r="D6" s="32" t="s">
        <v>154</v>
      </c>
      <c r="E6" s="31">
        <v>0</v>
      </c>
      <c r="F6" s="31">
        <v>800</v>
      </c>
      <c r="G6" s="31">
        <v>0</v>
      </c>
    </row>
    <row r="7" spans="1:7">
      <c r="A7" s="28">
        <v>6</v>
      </c>
      <c r="B7" s="30">
        <v>6</v>
      </c>
      <c r="C7" s="32" t="s">
        <v>129</v>
      </c>
      <c r="D7" s="32" t="s">
        <v>154</v>
      </c>
      <c r="E7" s="31">
        <v>0</v>
      </c>
      <c r="F7" s="31">
        <v>800</v>
      </c>
      <c r="G7" s="31">
        <v>0</v>
      </c>
    </row>
    <row r="8" spans="1:7">
      <c r="A8" s="29">
        <v>7</v>
      </c>
      <c r="B8" s="30">
        <v>7</v>
      </c>
      <c r="C8" s="32" t="s">
        <v>130</v>
      </c>
      <c r="D8" s="32" t="s">
        <v>154</v>
      </c>
      <c r="E8" s="31">
        <v>0</v>
      </c>
      <c r="F8" s="31">
        <v>800</v>
      </c>
      <c r="G8" s="31">
        <v>0</v>
      </c>
    </row>
    <row r="9" spans="1:7">
      <c r="A9" s="28">
        <v>8</v>
      </c>
      <c r="B9" s="30">
        <v>8</v>
      </c>
      <c r="C9" s="32" t="s">
        <v>131</v>
      </c>
      <c r="D9" s="32" t="s">
        <v>153</v>
      </c>
      <c r="E9" s="31">
        <v>0</v>
      </c>
      <c r="F9" s="31">
        <v>0</v>
      </c>
      <c r="G9" s="31">
        <v>0</v>
      </c>
    </row>
    <row r="10" spans="1:7">
      <c r="A10" s="29">
        <v>9</v>
      </c>
      <c r="B10" s="30">
        <v>9</v>
      </c>
      <c r="C10" s="32" t="s">
        <v>132</v>
      </c>
      <c r="D10" s="32" t="s">
        <v>153</v>
      </c>
      <c r="E10" s="31">
        <v>0</v>
      </c>
      <c r="F10" s="31">
        <v>2000</v>
      </c>
      <c r="G10" s="31">
        <v>600</v>
      </c>
    </row>
    <row r="11" spans="1:7">
      <c r="A11" s="28">
        <v>10</v>
      </c>
      <c r="B11" s="30">
        <v>10</v>
      </c>
      <c r="C11" s="32" t="s">
        <v>133</v>
      </c>
      <c r="D11" s="32" t="s">
        <v>154</v>
      </c>
      <c r="E11" s="31">
        <v>0</v>
      </c>
      <c r="F11" s="31">
        <v>1400</v>
      </c>
      <c r="G11" s="31">
        <v>0</v>
      </c>
    </row>
    <row r="12" spans="1:7">
      <c r="A12" s="29">
        <v>11</v>
      </c>
      <c r="B12" s="30">
        <v>11</v>
      </c>
      <c r="C12" s="32" t="s">
        <v>134</v>
      </c>
      <c r="D12" s="32" t="s">
        <v>154</v>
      </c>
      <c r="E12" s="31">
        <v>-400</v>
      </c>
      <c r="F12" s="31">
        <v>800</v>
      </c>
      <c r="G12" s="31">
        <v>200</v>
      </c>
    </row>
    <row r="13" spans="1:7">
      <c r="A13" s="28">
        <v>12</v>
      </c>
      <c r="B13" s="30">
        <v>12</v>
      </c>
      <c r="C13" s="49" t="s">
        <v>265</v>
      </c>
      <c r="D13" s="32" t="s">
        <v>154</v>
      </c>
      <c r="E13" s="31">
        <v>-400</v>
      </c>
      <c r="F13" s="31">
        <v>800</v>
      </c>
      <c r="G13" s="31">
        <v>200</v>
      </c>
    </row>
    <row r="14" spans="1:7">
      <c r="A14" s="29">
        <v>13</v>
      </c>
      <c r="B14" s="30">
        <v>13</v>
      </c>
      <c r="C14" s="32" t="s">
        <v>134</v>
      </c>
      <c r="D14" s="32" t="s">
        <v>154</v>
      </c>
      <c r="E14" s="31">
        <v>-400</v>
      </c>
      <c r="F14" s="31">
        <v>800</v>
      </c>
      <c r="G14" s="31">
        <v>200</v>
      </c>
    </row>
    <row r="15" spans="1:7">
      <c r="A15" s="28">
        <v>14</v>
      </c>
      <c r="B15" s="30">
        <v>14</v>
      </c>
      <c r="C15" s="32" t="s">
        <v>134</v>
      </c>
      <c r="D15" s="32" t="s">
        <v>154</v>
      </c>
      <c r="E15" s="31">
        <v>-400</v>
      </c>
      <c r="F15" s="31">
        <v>800</v>
      </c>
      <c r="G15" s="31">
        <v>200</v>
      </c>
    </row>
    <row r="16" spans="1:7">
      <c r="A16" s="29">
        <v>15</v>
      </c>
      <c r="B16" s="30">
        <v>15</v>
      </c>
      <c r="C16" s="32" t="s">
        <v>134</v>
      </c>
      <c r="D16" s="32" t="s">
        <v>154</v>
      </c>
      <c r="E16" s="31">
        <v>-400</v>
      </c>
      <c r="F16" s="31">
        <v>800</v>
      </c>
      <c r="G16" s="31">
        <v>200</v>
      </c>
    </row>
    <row r="17" spans="1:7">
      <c r="A17" s="28">
        <v>16</v>
      </c>
      <c r="B17" s="30">
        <v>16</v>
      </c>
      <c r="C17" s="49" t="s">
        <v>252</v>
      </c>
      <c r="D17" s="49" t="s">
        <v>267</v>
      </c>
      <c r="E17" s="31">
        <v>0</v>
      </c>
      <c r="F17" s="31">
        <v>0</v>
      </c>
      <c r="G17" s="31">
        <v>0</v>
      </c>
    </row>
    <row r="18" spans="1:7">
      <c r="A18" s="29">
        <v>17</v>
      </c>
      <c r="B18" s="30">
        <v>17</v>
      </c>
      <c r="C18" s="49" t="s">
        <v>252</v>
      </c>
      <c r="D18" s="49" t="s">
        <v>267</v>
      </c>
      <c r="E18" s="31">
        <v>0</v>
      </c>
      <c r="F18" s="31">
        <v>0</v>
      </c>
      <c r="G18" s="31">
        <v>0</v>
      </c>
    </row>
    <row r="19" spans="1:7">
      <c r="A19" s="28">
        <v>18</v>
      </c>
      <c r="B19" s="30">
        <v>18</v>
      </c>
      <c r="C19" s="49" t="s">
        <v>252</v>
      </c>
      <c r="D19" s="49" t="s">
        <v>155</v>
      </c>
      <c r="E19" s="31">
        <v>0</v>
      </c>
      <c r="F19" s="31">
        <v>0</v>
      </c>
      <c r="G19" s="31">
        <v>0</v>
      </c>
    </row>
    <row r="20" spans="1:7">
      <c r="A20" s="29">
        <v>19</v>
      </c>
      <c r="B20" s="30">
        <v>19</v>
      </c>
      <c r="C20" s="49" t="s">
        <v>252</v>
      </c>
      <c r="D20" s="49" t="s">
        <v>155</v>
      </c>
      <c r="E20" s="31">
        <v>0</v>
      </c>
      <c r="F20" s="31">
        <v>0</v>
      </c>
      <c r="G20" s="31">
        <v>0</v>
      </c>
    </row>
    <row r="21" spans="1:7">
      <c r="A21" s="28">
        <v>20</v>
      </c>
      <c r="B21" s="30">
        <v>20</v>
      </c>
      <c r="C21" s="49" t="s">
        <v>252</v>
      </c>
      <c r="D21" s="49" t="s">
        <v>155</v>
      </c>
      <c r="E21" s="31">
        <v>0</v>
      </c>
      <c r="F21" s="31">
        <v>0</v>
      </c>
      <c r="G21" s="31">
        <v>0</v>
      </c>
    </row>
    <row r="22" spans="1:7">
      <c r="A22" s="29">
        <v>21</v>
      </c>
      <c r="B22" s="30">
        <v>21</v>
      </c>
      <c r="C22" s="32" t="s">
        <v>135</v>
      </c>
      <c r="D22" s="32" t="s">
        <v>189</v>
      </c>
      <c r="E22" s="31">
        <v>500</v>
      </c>
      <c r="F22" s="31">
        <v>2000</v>
      </c>
      <c r="G22" s="31">
        <v>0</v>
      </c>
    </row>
    <row r="23" spans="1:7">
      <c r="A23" s="28">
        <v>22</v>
      </c>
      <c r="B23" s="30">
        <v>22</v>
      </c>
      <c r="C23" s="32" t="s">
        <v>135</v>
      </c>
      <c r="D23" s="32" t="s">
        <v>189</v>
      </c>
      <c r="E23" s="31">
        <v>500</v>
      </c>
      <c r="F23" s="31">
        <v>2000</v>
      </c>
      <c r="G23" s="31">
        <v>0</v>
      </c>
    </row>
    <row r="24" spans="1:7">
      <c r="A24" s="29">
        <v>23</v>
      </c>
      <c r="B24" s="30">
        <v>23</v>
      </c>
      <c r="C24" s="32" t="s">
        <v>135</v>
      </c>
      <c r="D24" s="32" t="s">
        <v>189</v>
      </c>
      <c r="E24" s="31">
        <v>500</v>
      </c>
      <c r="F24" s="31">
        <v>2000</v>
      </c>
      <c r="G24" s="31">
        <v>0</v>
      </c>
    </row>
    <row r="25" spans="1:7">
      <c r="A25" s="28">
        <v>24</v>
      </c>
      <c r="B25" s="30">
        <v>24</v>
      </c>
      <c r="C25" s="32" t="s">
        <v>135</v>
      </c>
      <c r="D25" s="32" t="s">
        <v>189</v>
      </c>
      <c r="E25" s="31">
        <v>500</v>
      </c>
      <c r="F25" s="31">
        <v>2000</v>
      </c>
      <c r="G25" s="31">
        <v>0</v>
      </c>
    </row>
    <row r="26" spans="1:7">
      <c r="A26" s="29">
        <v>25</v>
      </c>
      <c r="B26" s="30">
        <v>25</v>
      </c>
      <c r="C26" s="32" t="s">
        <v>135</v>
      </c>
      <c r="D26" s="32" t="s">
        <v>189</v>
      </c>
      <c r="E26" s="31">
        <v>500</v>
      </c>
      <c r="F26" s="31">
        <v>2000</v>
      </c>
      <c r="G26" s="31">
        <v>0</v>
      </c>
    </row>
    <row r="27" spans="1:7">
      <c r="A27" s="28">
        <v>26</v>
      </c>
      <c r="B27" s="30">
        <v>26</v>
      </c>
      <c r="C27" s="32" t="s">
        <v>136</v>
      </c>
      <c r="D27" s="32" t="s">
        <v>190</v>
      </c>
      <c r="E27" s="31">
        <v>0</v>
      </c>
      <c r="F27" s="31">
        <v>3000</v>
      </c>
      <c r="G27" s="31">
        <v>-800</v>
      </c>
    </row>
    <row r="28" spans="1:7">
      <c r="A28" s="29">
        <v>27</v>
      </c>
      <c r="B28" s="30">
        <v>27</v>
      </c>
      <c r="C28" s="32" t="s">
        <v>136</v>
      </c>
      <c r="D28" s="32" t="s">
        <v>190</v>
      </c>
      <c r="E28" s="31">
        <v>0</v>
      </c>
      <c r="F28" s="31">
        <v>3000</v>
      </c>
      <c r="G28" s="31">
        <v>-800</v>
      </c>
    </row>
    <row r="29" spans="1:7">
      <c r="A29" s="28">
        <v>28</v>
      </c>
      <c r="B29" s="30">
        <v>28</v>
      </c>
      <c r="C29" s="32" t="s">
        <v>136</v>
      </c>
      <c r="D29" s="32" t="s">
        <v>190</v>
      </c>
      <c r="E29" s="31">
        <v>0</v>
      </c>
      <c r="F29" s="31">
        <v>3000</v>
      </c>
      <c r="G29" s="31">
        <v>-800</v>
      </c>
    </row>
    <row r="30" spans="1:7">
      <c r="A30" s="29">
        <v>29</v>
      </c>
      <c r="B30" s="30">
        <v>29</v>
      </c>
      <c r="C30" s="32" t="s">
        <v>136</v>
      </c>
      <c r="D30" s="32" t="s">
        <v>190</v>
      </c>
      <c r="E30" s="31">
        <v>0</v>
      </c>
      <c r="F30" s="31">
        <v>3000</v>
      </c>
      <c r="G30" s="31">
        <v>-800</v>
      </c>
    </row>
    <row r="31" spans="1:7">
      <c r="A31" s="28">
        <v>30</v>
      </c>
      <c r="B31" s="30">
        <v>30</v>
      </c>
      <c r="C31" s="32" t="s">
        <v>136</v>
      </c>
      <c r="D31" s="32" t="s">
        <v>190</v>
      </c>
      <c r="E31" s="31">
        <v>0</v>
      </c>
      <c r="F31" s="31">
        <v>3000</v>
      </c>
      <c r="G31" s="31">
        <v>-800</v>
      </c>
    </row>
    <row r="32" spans="1:7">
      <c r="A32" s="29">
        <v>31</v>
      </c>
      <c r="B32" s="30">
        <v>31</v>
      </c>
      <c r="C32" s="32" t="s">
        <v>137</v>
      </c>
      <c r="D32" s="32" t="s">
        <v>189</v>
      </c>
      <c r="E32" s="31">
        <v>-1700</v>
      </c>
      <c r="F32" s="31">
        <v>2200</v>
      </c>
      <c r="G32" s="31">
        <v>0</v>
      </c>
    </row>
    <row r="33" spans="1:7">
      <c r="A33" s="28">
        <v>32</v>
      </c>
      <c r="B33" s="30">
        <v>32</v>
      </c>
      <c r="C33" s="32" t="s">
        <v>137</v>
      </c>
      <c r="D33" s="32" t="s">
        <v>189</v>
      </c>
      <c r="E33" s="31">
        <v>-1700</v>
      </c>
      <c r="F33" s="31">
        <v>2200</v>
      </c>
      <c r="G33" s="31">
        <v>0</v>
      </c>
    </row>
    <row r="34" spans="1:7">
      <c r="A34" s="29">
        <v>33</v>
      </c>
      <c r="B34" s="30">
        <v>33</v>
      </c>
      <c r="C34" s="32" t="s">
        <v>137</v>
      </c>
      <c r="D34" s="32" t="s">
        <v>189</v>
      </c>
      <c r="E34" s="31">
        <v>-1700</v>
      </c>
      <c r="F34" s="31">
        <v>2200</v>
      </c>
      <c r="G34" s="31">
        <v>0</v>
      </c>
    </row>
    <row r="35" spans="1:7">
      <c r="A35" s="28">
        <v>34</v>
      </c>
      <c r="B35" s="30">
        <v>34</v>
      </c>
      <c r="C35" s="32" t="s">
        <v>137</v>
      </c>
      <c r="D35" s="32" t="s">
        <v>189</v>
      </c>
      <c r="E35" s="31">
        <v>-1700</v>
      </c>
      <c r="F35" s="31">
        <v>2200</v>
      </c>
      <c r="G35" s="31">
        <v>0</v>
      </c>
    </row>
    <row r="36" spans="1:7">
      <c r="A36" s="29">
        <v>35</v>
      </c>
      <c r="B36" s="30">
        <v>35</v>
      </c>
      <c r="C36" s="32" t="s">
        <v>137</v>
      </c>
      <c r="D36" s="32" t="s">
        <v>189</v>
      </c>
      <c r="E36" s="31">
        <v>-1700</v>
      </c>
      <c r="F36" s="31">
        <v>2200</v>
      </c>
      <c r="G36" s="31">
        <v>0</v>
      </c>
    </row>
    <row r="37" spans="1:7">
      <c r="A37" s="28">
        <v>36</v>
      </c>
      <c r="B37" s="30">
        <v>36</v>
      </c>
      <c r="C37" s="32" t="s">
        <v>138</v>
      </c>
      <c r="D37" s="32" t="s">
        <v>189</v>
      </c>
      <c r="E37" s="31">
        <v>0</v>
      </c>
      <c r="F37" s="31">
        <v>0</v>
      </c>
      <c r="G37" s="31">
        <v>0</v>
      </c>
    </row>
    <row r="38" spans="1:7">
      <c r="A38" s="29">
        <v>37</v>
      </c>
      <c r="B38" s="30">
        <v>37</v>
      </c>
      <c r="C38" s="32" t="s">
        <v>138</v>
      </c>
      <c r="D38" s="32" t="s">
        <v>189</v>
      </c>
      <c r="E38" s="31">
        <v>0</v>
      </c>
      <c r="F38" s="31">
        <v>0</v>
      </c>
      <c r="G38" s="31">
        <v>0</v>
      </c>
    </row>
    <row r="39" spans="1:7">
      <c r="A39" s="28">
        <v>38</v>
      </c>
      <c r="B39" s="30">
        <v>38</v>
      </c>
      <c r="C39" s="32" t="s">
        <v>138</v>
      </c>
      <c r="D39" s="32" t="s">
        <v>189</v>
      </c>
      <c r="E39" s="31">
        <v>0</v>
      </c>
      <c r="F39" s="31">
        <v>0</v>
      </c>
      <c r="G39" s="31">
        <v>0</v>
      </c>
    </row>
    <row r="40" spans="1:7">
      <c r="A40" s="29">
        <v>39</v>
      </c>
      <c r="B40" s="30">
        <v>39</v>
      </c>
      <c r="C40" s="32" t="s">
        <v>138</v>
      </c>
      <c r="D40" s="32" t="s">
        <v>189</v>
      </c>
      <c r="E40" s="31">
        <v>0</v>
      </c>
      <c r="F40" s="31">
        <v>0</v>
      </c>
      <c r="G40" s="31">
        <v>0</v>
      </c>
    </row>
    <row r="41" spans="1:7">
      <c r="A41" s="28">
        <v>40</v>
      </c>
      <c r="B41" s="30">
        <v>40</v>
      </c>
      <c r="C41" s="32" t="s">
        <v>138</v>
      </c>
      <c r="D41" s="32" t="s">
        <v>189</v>
      </c>
      <c r="E41" s="31">
        <v>0</v>
      </c>
      <c r="F41" s="31">
        <v>0</v>
      </c>
      <c r="G41" s="31">
        <v>0</v>
      </c>
    </row>
    <row r="42" spans="1:7">
      <c r="A42" s="29">
        <v>41</v>
      </c>
      <c r="B42" s="30">
        <v>41</v>
      </c>
      <c r="C42" s="25" t="s">
        <v>253</v>
      </c>
      <c r="D42" s="49" t="s">
        <v>267</v>
      </c>
      <c r="E42" s="31">
        <v>0</v>
      </c>
      <c r="F42" s="31">
        <v>0</v>
      </c>
      <c r="G42" s="31">
        <v>0</v>
      </c>
    </row>
    <row r="43" spans="1:7">
      <c r="A43" s="28">
        <v>42</v>
      </c>
      <c r="B43" s="30">
        <v>42</v>
      </c>
      <c r="C43" s="25" t="s">
        <v>253</v>
      </c>
      <c r="D43" s="49" t="s">
        <v>267</v>
      </c>
      <c r="E43" s="31">
        <v>0</v>
      </c>
      <c r="F43" s="31">
        <v>0</v>
      </c>
      <c r="G43" s="31">
        <v>0</v>
      </c>
    </row>
    <row r="44" spans="1:7">
      <c r="A44" s="29">
        <v>43</v>
      </c>
      <c r="B44" s="30">
        <v>43</v>
      </c>
      <c r="C44" s="25" t="s">
        <v>253</v>
      </c>
      <c r="D44" s="49" t="s">
        <v>155</v>
      </c>
      <c r="E44" s="31">
        <v>0</v>
      </c>
      <c r="F44" s="31">
        <v>0</v>
      </c>
      <c r="G44" s="31">
        <v>0</v>
      </c>
    </row>
    <row r="45" spans="1:7">
      <c r="A45" s="28">
        <v>44</v>
      </c>
      <c r="B45" s="30">
        <v>44</v>
      </c>
      <c r="C45" s="25" t="s">
        <v>253</v>
      </c>
      <c r="D45" s="49" t="s">
        <v>155</v>
      </c>
      <c r="E45" s="31">
        <v>0</v>
      </c>
      <c r="F45" s="31">
        <v>0</v>
      </c>
      <c r="G45" s="31">
        <v>0</v>
      </c>
    </row>
    <row r="46" spans="1:7">
      <c r="A46" s="29">
        <v>45</v>
      </c>
      <c r="B46" s="30">
        <v>45</v>
      </c>
      <c r="C46" s="25" t="s">
        <v>253</v>
      </c>
      <c r="D46" s="49" t="s">
        <v>155</v>
      </c>
      <c r="E46" s="31">
        <v>0</v>
      </c>
      <c r="F46" s="31">
        <v>0</v>
      </c>
      <c r="G46" s="31">
        <v>0</v>
      </c>
    </row>
    <row r="47" spans="1:7">
      <c r="A47" s="28">
        <v>46</v>
      </c>
      <c r="B47" s="30">
        <v>46</v>
      </c>
      <c r="C47" s="32" t="s">
        <v>139</v>
      </c>
      <c r="D47" s="32" t="s">
        <v>189</v>
      </c>
      <c r="E47" s="31">
        <v>-3100</v>
      </c>
      <c r="F47" s="31">
        <v>2500</v>
      </c>
      <c r="G47" s="31">
        <v>0</v>
      </c>
    </row>
    <row r="48" spans="1:7">
      <c r="A48" s="29">
        <v>47</v>
      </c>
      <c r="B48" s="30">
        <v>47</v>
      </c>
      <c r="C48" s="32" t="s">
        <v>139</v>
      </c>
      <c r="D48" s="32" t="s">
        <v>189</v>
      </c>
      <c r="E48" s="31">
        <v>-3100</v>
      </c>
      <c r="F48" s="31">
        <v>2500</v>
      </c>
      <c r="G48" s="31">
        <v>0</v>
      </c>
    </row>
    <row r="49" spans="1:7">
      <c r="A49" s="28">
        <v>48</v>
      </c>
      <c r="B49" s="30">
        <v>48</v>
      </c>
      <c r="C49" s="32" t="s">
        <v>139</v>
      </c>
      <c r="D49" s="32" t="s">
        <v>189</v>
      </c>
      <c r="E49" s="31">
        <v>-3100</v>
      </c>
      <c r="F49" s="31">
        <v>2500</v>
      </c>
      <c r="G49" s="31">
        <v>0</v>
      </c>
    </row>
    <row r="50" spans="1:7">
      <c r="A50" s="29">
        <v>49</v>
      </c>
      <c r="B50" s="30">
        <v>49</v>
      </c>
      <c r="C50" s="32" t="s">
        <v>139</v>
      </c>
      <c r="D50" s="32" t="s">
        <v>189</v>
      </c>
      <c r="E50" s="31">
        <v>-3100</v>
      </c>
      <c r="F50" s="31">
        <v>2500</v>
      </c>
      <c r="G50" s="31">
        <v>0</v>
      </c>
    </row>
    <row r="51" spans="1:7">
      <c r="A51" s="28">
        <v>50</v>
      </c>
      <c r="B51" s="30">
        <v>50</v>
      </c>
      <c r="C51" s="32" t="s">
        <v>139</v>
      </c>
      <c r="D51" s="32" t="s">
        <v>189</v>
      </c>
      <c r="E51" s="31">
        <v>-3100</v>
      </c>
      <c r="F51" s="31">
        <v>2500</v>
      </c>
      <c r="G51" s="31">
        <v>0</v>
      </c>
    </row>
    <row r="52" spans="1:7">
      <c r="A52" s="29">
        <v>51</v>
      </c>
      <c r="B52" s="30">
        <v>51</v>
      </c>
      <c r="C52" s="44" t="s">
        <v>251</v>
      </c>
      <c r="D52" s="49" t="s">
        <v>267</v>
      </c>
      <c r="E52" s="31">
        <v>0</v>
      </c>
      <c r="F52" s="31">
        <v>0</v>
      </c>
      <c r="G52" s="31">
        <v>0</v>
      </c>
    </row>
    <row r="53" spans="1:7">
      <c r="A53" s="28">
        <v>52</v>
      </c>
      <c r="B53" s="30">
        <v>52</v>
      </c>
      <c r="C53" s="44" t="s">
        <v>251</v>
      </c>
      <c r="D53" s="49" t="s">
        <v>267</v>
      </c>
      <c r="E53" s="31">
        <v>0</v>
      </c>
      <c r="F53" s="31">
        <v>0</v>
      </c>
      <c r="G53" s="31">
        <v>0</v>
      </c>
    </row>
    <row r="54" spans="1:7">
      <c r="A54" s="29">
        <v>53</v>
      </c>
      <c r="B54" s="30">
        <v>53</v>
      </c>
      <c r="C54" s="44" t="s">
        <v>251</v>
      </c>
      <c r="D54" s="49" t="s">
        <v>155</v>
      </c>
      <c r="E54" s="31">
        <v>0</v>
      </c>
      <c r="F54" s="31">
        <v>0</v>
      </c>
      <c r="G54" s="31">
        <v>0</v>
      </c>
    </row>
    <row r="55" spans="1:7">
      <c r="A55" s="28">
        <v>54</v>
      </c>
      <c r="B55" s="30">
        <v>54</v>
      </c>
      <c r="C55" s="44" t="s">
        <v>251</v>
      </c>
      <c r="D55" s="49" t="s">
        <v>155</v>
      </c>
      <c r="E55" s="31">
        <v>0</v>
      </c>
      <c r="F55" s="31">
        <v>0</v>
      </c>
      <c r="G55" s="31">
        <v>0</v>
      </c>
    </row>
    <row r="56" spans="1:7">
      <c r="A56" s="29">
        <v>55</v>
      </c>
      <c r="B56" s="30">
        <v>55</v>
      </c>
      <c r="C56" s="44" t="s">
        <v>251</v>
      </c>
      <c r="D56" s="49" t="s">
        <v>155</v>
      </c>
      <c r="E56" s="31">
        <v>0</v>
      </c>
      <c r="F56" s="31">
        <v>0</v>
      </c>
      <c r="G56" s="31">
        <v>0</v>
      </c>
    </row>
    <row r="57" spans="1:7">
      <c r="A57" s="28">
        <v>56</v>
      </c>
      <c r="B57" s="30">
        <v>56</v>
      </c>
      <c r="C57" s="25" t="s">
        <v>254</v>
      </c>
      <c r="D57" s="32" t="s">
        <v>189</v>
      </c>
      <c r="E57" s="31">
        <v>0</v>
      </c>
      <c r="F57" s="31">
        <v>0</v>
      </c>
      <c r="G57" s="31">
        <v>0</v>
      </c>
    </row>
    <row r="58" spans="1:7">
      <c r="A58" s="29">
        <v>57</v>
      </c>
      <c r="B58" s="30">
        <v>57</v>
      </c>
      <c r="C58" s="25" t="s">
        <v>254</v>
      </c>
      <c r="D58" s="32" t="s">
        <v>189</v>
      </c>
      <c r="E58" s="31">
        <v>0</v>
      </c>
      <c r="F58" s="31">
        <v>0</v>
      </c>
      <c r="G58" s="31">
        <v>0</v>
      </c>
    </row>
    <row r="59" spans="1:7">
      <c r="A59" s="28">
        <v>58</v>
      </c>
      <c r="B59" s="30">
        <v>58</v>
      </c>
      <c r="C59" s="25" t="s">
        <v>254</v>
      </c>
      <c r="D59" s="32" t="s">
        <v>189</v>
      </c>
      <c r="E59" s="31">
        <v>0</v>
      </c>
      <c r="F59" s="31">
        <v>0</v>
      </c>
      <c r="G59" s="31">
        <v>0</v>
      </c>
    </row>
    <row r="60" spans="1:7">
      <c r="A60" s="29">
        <v>59</v>
      </c>
      <c r="B60" s="30">
        <v>59</v>
      </c>
      <c r="C60" s="25" t="s">
        <v>254</v>
      </c>
      <c r="D60" s="32" t="s">
        <v>189</v>
      </c>
      <c r="E60" s="31">
        <v>0</v>
      </c>
      <c r="F60" s="31">
        <v>0</v>
      </c>
      <c r="G60" s="31">
        <v>0</v>
      </c>
    </row>
    <row r="61" spans="1:7">
      <c r="A61" s="28">
        <v>60</v>
      </c>
      <c r="B61" s="30">
        <v>60</v>
      </c>
      <c r="C61" s="25" t="s">
        <v>254</v>
      </c>
      <c r="D61" s="32" t="s">
        <v>189</v>
      </c>
      <c r="E61" s="31">
        <v>0</v>
      </c>
      <c r="F61" s="31">
        <v>0</v>
      </c>
      <c r="G61" s="31">
        <v>0</v>
      </c>
    </row>
    <row r="62" spans="1:7">
      <c r="A62" s="29">
        <v>61</v>
      </c>
      <c r="B62" s="30">
        <v>61</v>
      </c>
      <c r="C62" s="32" t="s">
        <v>184</v>
      </c>
      <c r="D62" s="32" t="s">
        <v>155</v>
      </c>
      <c r="E62" s="31">
        <v>0</v>
      </c>
      <c r="F62" s="31">
        <v>0</v>
      </c>
      <c r="G62" s="31">
        <v>7500</v>
      </c>
    </row>
    <row r="63" spans="1:7">
      <c r="A63" s="28">
        <v>62</v>
      </c>
      <c r="B63" s="30">
        <v>62</v>
      </c>
      <c r="C63" s="32" t="s">
        <v>184</v>
      </c>
      <c r="D63" s="32" t="s">
        <v>155</v>
      </c>
      <c r="E63" s="31">
        <v>0</v>
      </c>
      <c r="F63" s="31">
        <v>0</v>
      </c>
      <c r="G63" s="31">
        <v>7500</v>
      </c>
    </row>
    <row r="64" spans="1:7">
      <c r="A64" s="29">
        <v>63</v>
      </c>
      <c r="B64" s="30">
        <v>63</v>
      </c>
      <c r="C64" s="32" t="s">
        <v>184</v>
      </c>
      <c r="D64" s="32" t="s">
        <v>155</v>
      </c>
      <c r="E64" s="31">
        <v>0</v>
      </c>
      <c r="F64" s="31">
        <v>0</v>
      </c>
      <c r="G64" s="31">
        <v>7500</v>
      </c>
    </row>
    <row r="65" spans="1:7">
      <c r="A65" s="28">
        <v>64</v>
      </c>
      <c r="B65" s="30">
        <v>64</v>
      </c>
      <c r="C65" s="32" t="s">
        <v>184</v>
      </c>
      <c r="D65" s="32" t="s">
        <v>155</v>
      </c>
      <c r="E65" s="31">
        <v>0</v>
      </c>
      <c r="F65" s="31">
        <v>0</v>
      </c>
      <c r="G65" s="31">
        <v>7500</v>
      </c>
    </row>
    <row r="66" spans="1:7">
      <c r="A66" s="29">
        <v>65</v>
      </c>
      <c r="B66" s="30">
        <v>65</v>
      </c>
      <c r="C66" s="32" t="s">
        <v>184</v>
      </c>
      <c r="D66" s="32" t="s">
        <v>155</v>
      </c>
      <c r="E66" s="31">
        <v>0</v>
      </c>
      <c r="F66" s="31">
        <v>0</v>
      </c>
      <c r="G66" s="31">
        <v>7500</v>
      </c>
    </row>
    <row r="67" spans="1:7">
      <c r="A67" s="28">
        <v>66</v>
      </c>
      <c r="B67" s="30">
        <v>66</v>
      </c>
      <c r="C67" s="32" t="s">
        <v>140</v>
      </c>
      <c r="D67" s="32" t="s">
        <v>189</v>
      </c>
      <c r="E67" s="31">
        <v>-1900</v>
      </c>
      <c r="F67" s="31">
        <v>2400</v>
      </c>
      <c r="G67" s="31">
        <v>0</v>
      </c>
    </row>
    <row r="68" spans="1:7">
      <c r="A68" s="29">
        <v>67</v>
      </c>
      <c r="B68" s="30">
        <v>67</v>
      </c>
      <c r="C68" s="32" t="s">
        <v>140</v>
      </c>
      <c r="D68" s="32" t="s">
        <v>189</v>
      </c>
      <c r="E68" s="31">
        <v>-1900</v>
      </c>
      <c r="F68" s="31">
        <v>2400</v>
      </c>
      <c r="G68" s="31">
        <v>0</v>
      </c>
    </row>
    <row r="69" spans="1:7">
      <c r="A69" s="28">
        <v>68</v>
      </c>
      <c r="B69" s="30">
        <v>68</v>
      </c>
      <c r="C69" s="32" t="s">
        <v>140</v>
      </c>
      <c r="D69" s="32" t="s">
        <v>189</v>
      </c>
      <c r="E69" s="31">
        <v>-1900</v>
      </c>
      <c r="F69" s="31">
        <v>2400</v>
      </c>
      <c r="G69" s="31">
        <v>0</v>
      </c>
    </row>
    <row r="70" spans="1:7">
      <c r="A70" s="29">
        <v>69</v>
      </c>
      <c r="B70" s="30">
        <v>69</v>
      </c>
      <c r="C70" s="32" t="s">
        <v>140</v>
      </c>
      <c r="D70" s="32" t="s">
        <v>189</v>
      </c>
      <c r="E70" s="31">
        <v>-1900</v>
      </c>
      <c r="F70" s="31">
        <v>2400</v>
      </c>
      <c r="G70" s="31">
        <v>0</v>
      </c>
    </row>
    <row r="71" spans="1:7">
      <c r="A71" s="28">
        <v>70</v>
      </c>
      <c r="B71" s="30">
        <v>70</v>
      </c>
      <c r="C71" s="32" t="s">
        <v>140</v>
      </c>
      <c r="D71" s="32" t="s">
        <v>189</v>
      </c>
      <c r="E71" s="31">
        <v>-1900</v>
      </c>
      <c r="F71" s="31">
        <v>2400</v>
      </c>
      <c r="G71" s="31">
        <v>0</v>
      </c>
    </row>
    <row r="72" spans="1:7">
      <c r="A72" s="29">
        <v>71</v>
      </c>
      <c r="B72" s="30">
        <v>71</v>
      </c>
      <c r="C72" s="32" t="s">
        <v>152</v>
      </c>
      <c r="D72" s="32" t="s">
        <v>155</v>
      </c>
      <c r="E72" s="31">
        <v>-150</v>
      </c>
      <c r="F72" s="31">
        <v>2000</v>
      </c>
      <c r="G72" s="31">
        <v>1400</v>
      </c>
    </row>
    <row r="73" spans="1:7">
      <c r="A73" s="28">
        <v>72</v>
      </c>
      <c r="B73" s="30">
        <v>72</v>
      </c>
      <c r="C73" s="32" t="s">
        <v>141</v>
      </c>
      <c r="D73" s="32" t="s">
        <v>155</v>
      </c>
      <c r="E73" s="31">
        <v>-150</v>
      </c>
      <c r="F73" s="31">
        <v>2000</v>
      </c>
      <c r="G73" s="31">
        <v>1400</v>
      </c>
    </row>
    <row r="74" spans="1:7">
      <c r="A74" s="29">
        <v>73</v>
      </c>
      <c r="B74" s="30">
        <v>73</v>
      </c>
      <c r="C74" s="32" t="s">
        <v>141</v>
      </c>
      <c r="D74" s="32" t="s">
        <v>155</v>
      </c>
      <c r="E74" s="31">
        <v>-150</v>
      </c>
      <c r="F74" s="31">
        <v>2000</v>
      </c>
      <c r="G74" s="31">
        <v>1400</v>
      </c>
    </row>
    <row r="75" spans="1:7">
      <c r="A75" s="28">
        <v>74</v>
      </c>
      <c r="B75" s="30">
        <v>74</v>
      </c>
      <c r="C75" s="32" t="s">
        <v>141</v>
      </c>
      <c r="D75" s="32" t="s">
        <v>155</v>
      </c>
      <c r="E75" s="31">
        <v>-150</v>
      </c>
      <c r="F75" s="31">
        <v>2000</v>
      </c>
      <c r="G75" s="31">
        <v>1400</v>
      </c>
    </row>
    <row r="76" spans="1:7">
      <c r="A76" s="29">
        <v>75</v>
      </c>
      <c r="B76" s="30">
        <v>75</v>
      </c>
      <c r="C76" s="32" t="s">
        <v>141</v>
      </c>
      <c r="D76" s="32" t="s">
        <v>155</v>
      </c>
      <c r="E76" s="31">
        <v>-150</v>
      </c>
      <c r="F76" s="31">
        <v>2000</v>
      </c>
      <c r="G76" s="31">
        <v>1400</v>
      </c>
    </row>
    <row r="77" spans="1:7">
      <c r="A77" s="28">
        <v>76</v>
      </c>
      <c r="B77" s="30">
        <v>76</v>
      </c>
      <c r="C77" s="32" t="s">
        <v>142</v>
      </c>
      <c r="D77" s="32" t="s">
        <v>191</v>
      </c>
      <c r="E77" s="31">
        <v>1600</v>
      </c>
      <c r="F77" s="31">
        <v>3200</v>
      </c>
      <c r="G77" s="31">
        <v>1000</v>
      </c>
    </row>
    <row r="78" spans="1:7">
      <c r="A78" s="29">
        <v>77</v>
      </c>
      <c r="B78" s="30">
        <v>77</v>
      </c>
      <c r="C78" s="32" t="s">
        <v>142</v>
      </c>
      <c r="D78" s="32" t="s">
        <v>191</v>
      </c>
      <c r="E78" s="31">
        <v>1600</v>
      </c>
      <c r="F78" s="31">
        <v>3200</v>
      </c>
      <c r="G78" s="31">
        <v>1000</v>
      </c>
    </row>
    <row r="79" spans="1:7">
      <c r="A79" s="28">
        <v>78</v>
      </c>
      <c r="B79" s="30">
        <v>78</v>
      </c>
      <c r="C79" s="32" t="s">
        <v>142</v>
      </c>
      <c r="D79" s="32" t="s">
        <v>191</v>
      </c>
      <c r="E79" s="31">
        <v>1600</v>
      </c>
      <c r="F79" s="31">
        <v>3200</v>
      </c>
      <c r="G79" s="31">
        <v>1000</v>
      </c>
    </row>
    <row r="80" spans="1:7">
      <c r="A80" s="29">
        <v>79</v>
      </c>
      <c r="B80" s="30">
        <v>79</v>
      </c>
      <c r="C80" s="32" t="s">
        <v>142</v>
      </c>
      <c r="D80" s="32" t="s">
        <v>191</v>
      </c>
      <c r="E80" s="31">
        <v>1600</v>
      </c>
      <c r="F80" s="31">
        <v>3200</v>
      </c>
      <c r="G80" s="31">
        <v>1000</v>
      </c>
    </row>
    <row r="81" spans="1:7">
      <c r="A81" s="28">
        <v>80</v>
      </c>
      <c r="B81" s="30">
        <v>80</v>
      </c>
      <c r="C81" s="32" t="s">
        <v>142</v>
      </c>
      <c r="D81" s="32" t="s">
        <v>191</v>
      </c>
      <c r="E81" s="31">
        <v>1600</v>
      </c>
      <c r="F81" s="31">
        <v>3200</v>
      </c>
      <c r="G81" s="31">
        <v>1000</v>
      </c>
    </row>
    <row r="82" spans="1:7">
      <c r="A82" s="29">
        <v>81</v>
      </c>
      <c r="B82" s="30">
        <v>81</v>
      </c>
      <c r="C82" s="32" t="s">
        <v>185</v>
      </c>
      <c r="D82" s="32" t="s">
        <v>191</v>
      </c>
      <c r="E82" s="31">
        <v>0</v>
      </c>
      <c r="F82" s="31">
        <v>1500</v>
      </c>
      <c r="G82" s="31">
        <v>4000</v>
      </c>
    </row>
    <row r="83" spans="1:7">
      <c r="A83" s="28">
        <v>82</v>
      </c>
      <c r="B83" s="30">
        <v>82</v>
      </c>
      <c r="C83" s="32" t="s">
        <v>185</v>
      </c>
      <c r="D83" s="32" t="s">
        <v>191</v>
      </c>
      <c r="E83" s="31">
        <v>0</v>
      </c>
      <c r="F83" s="31">
        <v>1500</v>
      </c>
      <c r="G83" s="31">
        <v>4000</v>
      </c>
    </row>
    <row r="84" spans="1:7">
      <c r="A84" s="29">
        <v>83</v>
      </c>
      <c r="B84" s="30">
        <v>83</v>
      </c>
      <c r="C84" s="32" t="s">
        <v>185</v>
      </c>
      <c r="D84" s="32" t="s">
        <v>191</v>
      </c>
      <c r="E84" s="31">
        <v>0</v>
      </c>
      <c r="F84" s="31">
        <v>1500</v>
      </c>
      <c r="G84" s="31">
        <v>4000</v>
      </c>
    </row>
    <row r="85" spans="1:7">
      <c r="A85" s="28">
        <v>84</v>
      </c>
      <c r="B85" s="30">
        <v>84</v>
      </c>
      <c r="C85" s="32" t="s">
        <v>185</v>
      </c>
      <c r="D85" s="32" t="s">
        <v>191</v>
      </c>
      <c r="E85" s="31">
        <v>0</v>
      </c>
      <c r="F85" s="31">
        <v>1500</v>
      </c>
      <c r="G85" s="31">
        <v>4000</v>
      </c>
    </row>
    <row r="86" spans="1:7">
      <c r="A86" s="29">
        <v>85</v>
      </c>
      <c r="B86" s="30">
        <v>85</v>
      </c>
      <c r="C86" s="32" t="s">
        <v>185</v>
      </c>
      <c r="D86" s="32" t="s">
        <v>191</v>
      </c>
      <c r="E86" s="31">
        <v>0</v>
      </c>
      <c r="F86" s="31">
        <v>1500</v>
      </c>
      <c r="G86" s="31">
        <v>4000</v>
      </c>
    </row>
    <row r="87" spans="1:7">
      <c r="A87" s="28">
        <v>86</v>
      </c>
      <c r="B87" s="30">
        <v>86</v>
      </c>
      <c r="C87" s="32" t="s">
        <v>186</v>
      </c>
      <c r="D87" s="32" t="s">
        <v>191</v>
      </c>
      <c r="E87" s="31">
        <v>1450</v>
      </c>
      <c r="F87" s="31">
        <v>2300</v>
      </c>
      <c r="G87" s="31">
        <v>500</v>
      </c>
    </row>
    <row r="88" spans="1:7">
      <c r="A88" s="29">
        <v>87</v>
      </c>
      <c r="B88" s="30">
        <v>87</v>
      </c>
      <c r="C88" s="32" t="s">
        <v>186</v>
      </c>
      <c r="D88" s="32" t="s">
        <v>191</v>
      </c>
      <c r="E88" s="31">
        <v>1450</v>
      </c>
      <c r="F88" s="31">
        <v>2300</v>
      </c>
      <c r="G88" s="31">
        <v>500</v>
      </c>
    </row>
    <row r="89" spans="1:7">
      <c r="A89" s="28">
        <v>88</v>
      </c>
      <c r="B89" s="30">
        <v>88</v>
      </c>
      <c r="C89" s="32" t="s">
        <v>186</v>
      </c>
      <c r="D89" s="32" t="s">
        <v>191</v>
      </c>
      <c r="E89" s="31">
        <v>1450</v>
      </c>
      <c r="F89" s="31">
        <v>2300</v>
      </c>
      <c r="G89" s="31">
        <v>500</v>
      </c>
    </row>
    <row r="90" spans="1:7">
      <c r="A90" s="29">
        <v>89</v>
      </c>
      <c r="B90" s="30">
        <v>89</v>
      </c>
      <c r="C90" s="32" t="s">
        <v>186</v>
      </c>
      <c r="D90" s="32" t="s">
        <v>191</v>
      </c>
      <c r="E90" s="31">
        <v>1450</v>
      </c>
      <c r="F90" s="31">
        <v>2300</v>
      </c>
      <c r="G90" s="31">
        <v>500</v>
      </c>
    </row>
    <row r="91" spans="1:7">
      <c r="A91" s="28">
        <v>90</v>
      </c>
      <c r="B91" s="30">
        <v>90</v>
      </c>
      <c r="C91" s="32" t="s">
        <v>186</v>
      </c>
      <c r="D91" s="32" t="s">
        <v>191</v>
      </c>
      <c r="E91" s="31">
        <v>1450</v>
      </c>
      <c r="F91" s="31">
        <v>2300</v>
      </c>
      <c r="G91" s="31">
        <v>500</v>
      </c>
    </row>
    <row r="92" spans="1:7">
      <c r="A92" s="3">
        <v>91</v>
      </c>
      <c r="B92" s="3">
        <v>91</v>
      </c>
      <c r="C92" s="32" t="s">
        <v>143</v>
      </c>
      <c r="D92" s="32" t="s">
        <v>192</v>
      </c>
      <c r="E92" s="31">
        <v>1400</v>
      </c>
      <c r="F92" s="31">
        <v>700</v>
      </c>
      <c r="G92" s="31">
        <v>1900</v>
      </c>
    </row>
    <row r="93" spans="1:7">
      <c r="A93" s="3">
        <v>92</v>
      </c>
      <c r="B93" s="3">
        <v>92</v>
      </c>
      <c r="C93" s="32" t="s">
        <v>143</v>
      </c>
      <c r="D93" s="32" t="s">
        <v>192</v>
      </c>
      <c r="E93" s="31">
        <v>1400</v>
      </c>
      <c r="F93" s="31">
        <v>700</v>
      </c>
      <c r="G93" s="31">
        <v>1900</v>
      </c>
    </row>
    <row r="94" spans="1:7" s="3" customFormat="1">
      <c r="A94" s="3">
        <v>93</v>
      </c>
      <c r="B94" s="3">
        <v>93</v>
      </c>
      <c r="C94" s="32" t="s">
        <v>143</v>
      </c>
      <c r="D94" s="32" t="s">
        <v>192</v>
      </c>
      <c r="E94" s="31">
        <v>1400</v>
      </c>
      <c r="F94" s="31">
        <v>700</v>
      </c>
      <c r="G94" s="31">
        <v>1900</v>
      </c>
    </row>
    <row r="95" spans="1:7" s="3" customFormat="1">
      <c r="A95" s="3">
        <v>94</v>
      </c>
      <c r="B95" s="3">
        <v>94</v>
      </c>
      <c r="C95" s="32" t="s">
        <v>143</v>
      </c>
      <c r="D95" s="32" t="s">
        <v>192</v>
      </c>
      <c r="E95" s="31">
        <v>1400</v>
      </c>
      <c r="F95" s="31">
        <v>700</v>
      </c>
      <c r="G95" s="31">
        <v>1900</v>
      </c>
    </row>
    <row r="96" spans="1:7" s="3" customFormat="1">
      <c r="A96" s="3">
        <v>95</v>
      </c>
      <c r="B96" s="3">
        <v>95</v>
      </c>
      <c r="C96" s="32" t="s">
        <v>143</v>
      </c>
      <c r="D96" s="32" t="s">
        <v>192</v>
      </c>
      <c r="E96" s="31">
        <v>1400</v>
      </c>
      <c r="F96" s="31">
        <v>700</v>
      </c>
      <c r="G96" s="31">
        <v>1900</v>
      </c>
    </row>
    <row r="97" spans="1:7" s="3" customFormat="1">
      <c r="A97" s="3">
        <v>96</v>
      </c>
      <c r="B97" s="3">
        <v>96</v>
      </c>
      <c r="C97" s="33" t="s">
        <v>144</v>
      </c>
      <c r="D97" s="33" t="s">
        <v>191</v>
      </c>
      <c r="E97" s="31">
        <v>0</v>
      </c>
      <c r="F97" s="31">
        <v>800</v>
      </c>
      <c r="G97" s="31">
        <v>400</v>
      </c>
    </row>
    <row r="98" spans="1:7" s="3" customFormat="1">
      <c r="A98" s="3">
        <v>97</v>
      </c>
      <c r="B98" s="3">
        <v>97</v>
      </c>
      <c r="C98" s="33" t="s">
        <v>144</v>
      </c>
      <c r="D98" s="33" t="s">
        <v>191</v>
      </c>
      <c r="E98" s="31">
        <v>0</v>
      </c>
      <c r="F98" s="31">
        <v>800</v>
      </c>
      <c r="G98" s="31">
        <v>400</v>
      </c>
    </row>
    <row r="99" spans="1:7" s="3" customFormat="1">
      <c r="A99" s="3">
        <v>98</v>
      </c>
      <c r="B99" s="3">
        <v>98</v>
      </c>
      <c r="C99" s="33" t="s">
        <v>144</v>
      </c>
      <c r="D99" s="33" t="s">
        <v>191</v>
      </c>
      <c r="E99" s="31">
        <v>0</v>
      </c>
      <c r="F99" s="31">
        <v>800</v>
      </c>
      <c r="G99" s="31">
        <v>400</v>
      </c>
    </row>
    <row r="100" spans="1:7" s="3" customFormat="1">
      <c r="A100" s="3">
        <v>99</v>
      </c>
      <c r="B100" s="3">
        <v>99</v>
      </c>
      <c r="C100" s="33" t="s">
        <v>144</v>
      </c>
      <c r="D100" s="33" t="s">
        <v>191</v>
      </c>
      <c r="E100" s="31">
        <v>0</v>
      </c>
      <c r="F100" s="31">
        <v>800</v>
      </c>
      <c r="G100" s="31">
        <v>400</v>
      </c>
    </row>
    <row r="101" spans="1:7" s="3" customFormat="1">
      <c r="A101" s="3">
        <v>100</v>
      </c>
      <c r="B101" s="3">
        <v>100</v>
      </c>
      <c r="C101" s="33" t="s">
        <v>144</v>
      </c>
      <c r="D101" s="33" t="s">
        <v>191</v>
      </c>
      <c r="E101" s="31">
        <v>0</v>
      </c>
      <c r="F101" s="31">
        <v>800</v>
      </c>
      <c r="G101" s="31">
        <v>400</v>
      </c>
    </row>
    <row r="102" spans="1:7">
      <c r="A102" s="31">
        <v>201</v>
      </c>
      <c r="B102" s="31">
        <v>201</v>
      </c>
      <c r="C102" s="31" t="s">
        <v>241</v>
      </c>
      <c r="D102" s="34" t="s">
        <v>247</v>
      </c>
      <c r="E102" s="3">
        <v>0</v>
      </c>
      <c r="F102" s="3">
        <v>300</v>
      </c>
      <c r="G102" s="3">
        <v>0</v>
      </c>
    </row>
    <row r="103" spans="1:7">
      <c r="A103" s="31">
        <v>202</v>
      </c>
      <c r="B103" s="31">
        <v>202</v>
      </c>
      <c r="C103" s="31" t="s">
        <v>242</v>
      </c>
      <c r="D103" s="34" t="s">
        <v>247</v>
      </c>
      <c r="E103" s="3">
        <v>0</v>
      </c>
      <c r="F103" s="3">
        <v>300</v>
      </c>
      <c r="G103" s="3">
        <v>0</v>
      </c>
    </row>
    <row r="104" spans="1:7">
      <c r="A104" s="35">
        <v>8001</v>
      </c>
      <c r="B104" s="17">
        <v>8001</v>
      </c>
      <c r="C104" s="1" t="s">
        <v>124</v>
      </c>
      <c r="D104" s="26" t="s">
        <v>156</v>
      </c>
      <c r="E104" s="31">
        <v>0</v>
      </c>
      <c r="F104" s="31">
        <v>800</v>
      </c>
      <c r="G104" s="31">
        <v>0</v>
      </c>
    </row>
    <row r="105" spans="1:7">
      <c r="A105" s="35">
        <v>8002</v>
      </c>
      <c r="B105" s="17">
        <v>8002</v>
      </c>
      <c r="C105" s="1" t="s">
        <v>124</v>
      </c>
      <c r="D105" s="26" t="s">
        <v>156</v>
      </c>
      <c r="E105" s="31">
        <v>0</v>
      </c>
      <c r="F105" s="31">
        <v>800</v>
      </c>
      <c r="G105" s="31">
        <v>0</v>
      </c>
    </row>
    <row r="106" spans="1:7">
      <c r="A106" s="35">
        <v>8003</v>
      </c>
      <c r="B106" s="17">
        <v>8003</v>
      </c>
      <c r="C106" s="1" t="s">
        <v>124</v>
      </c>
      <c r="D106" s="26" t="s">
        <v>156</v>
      </c>
      <c r="E106" s="31">
        <v>0</v>
      </c>
      <c r="F106" s="31">
        <v>800</v>
      </c>
      <c r="G106" s="31">
        <v>0</v>
      </c>
    </row>
    <row r="107" spans="1:7">
      <c r="A107" s="35">
        <v>8004</v>
      </c>
      <c r="B107" s="17">
        <v>8004</v>
      </c>
      <c r="C107" s="1" t="s">
        <v>125</v>
      </c>
      <c r="D107" s="26" t="s">
        <v>156</v>
      </c>
      <c r="E107" s="31">
        <v>0</v>
      </c>
      <c r="F107" s="31">
        <v>800</v>
      </c>
      <c r="G107" s="31">
        <v>0</v>
      </c>
    </row>
    <row r="108" spans="1:7">
      <c r="A108" s="35">
        <v>8005</v>
      </c>
      <c r="B108" s="17">
        <v>8005</v>
      </c>
      <c r="C108" s="1" t="s">
        <v>125</v>
      </c>
      <c r="D108" s="26" t="s">
        <v>156</v>
      </c>
      <c r="E108" s="31">
        <v>0</v>
      </c>
      <c r="F108" s="31">
        <v>800</v>
      </c>
      <c r="G108" s="31">
        <v>0</v>
      </c>
    </row>
    <row r="109" spans="1:7">
      <c r="A109" s="35">
        <v>8006</v>
      </c>
      <c r="B109" s="17">
        <v>8006</v>
      </c>
      <c r="C109" s="1" t="s">
        <v>125</v>
      </c>
      <c r="D109" s="26" t="s">
        <v>156</v>
      </c>
      <c r="E109" s="31">
        <v>0</v>
      </c>
      <c r="F109" s="31">
        <v>800</v>
      </c>
      <c r="G109" s="31">
        <v>0</v>
      </c>
    </row>
    <row r="110" spans="1:7">
      <c r="A110" s="35">
        <v>8007</v>
      </c>
      <c r="B110" s="17">
        <v>8007</v>
      </c>
      <c r="C110" s="1" t="s">
        <v>126</v>
      </c>
      <c r="D110" s="26" t="s">
        <v>156</v>
      </c>
      <c r="E110" s="31">
        <v>500</v>
      </c>
      <c r="F110" s="31">
        <v>200</v>
      </c>
      <c r="G110" s="31">
        <v>0</v>
      </c>
    </row>
    <row r="111" spans="1:7">
      <c r="A111" s="35">
        <v>8008</v>
      </c>
      <c r="B111" s="17">
        <v>8008</v>
      </c>
      <c r="C111" s="1" t="s">
        <v>126</v>
      </c>
      <c r="D111" s="26" t="s">
        <v>156</v>
      </c>
      <c r="E111" s="31">
        <v>500</v>
      </c>
      <c r="F111" s="31">
        <v>200</v>
      </c>
      <c r="G111" s="31">
        <v>0</v>
      </c>
    </row>
    <row r="112" spans="1:7">
      <c r="A112" s="35">
        <v>8009</v>
      </c>
      <c r="B112" s="17">
        <v>8009</v>
      </c>
      <c r="C112" s="1" t="s">
        <v>126</v>
      </c>
      <c r="D112" s="26" t="s">
        <v>156</v>
      </c>
      <c r="E112" s="31">
        <v>500</v>
      </c>
      <c r="F112" s="31">
        <v>200</v>
      </c>
      <c r="G112" s="31">
        <v>0</v>
      </c>
    </row>
    <row r="113" spans="1:7">
      <c r="A113" s="35">
        <v>8010</v>
      </c>
      <c r="B113" s="17">
        <v>8010</v>
      </c>
      <c r="C113" s="1" t="s">
        <v>127</v>
      </c>
      <c r="D113" s="26" t="s">
        <v>156</v>
      </c>
      <c r="E113" s="31">
        <v>0</v>
      </c>
      <c r="F113" s="31">
        <v>1000</v>
      </c>
      <c r="G113" s="31">
        <v>0</v>
      </c>
    </row>
    <row r="114" spans="1:7">
      <c r="A114" s="35">
        <v>8011</v>
      </c>
      <c r="B114" s="17">
        <v>8011</v>
      </c>
      <c r="C114" s="1" t="s">
        <v>127</v>
      </c>
      <c r="D114" s="26" t="s">
        <v>156</v>
      </c>
      <c r="E114" s="31">
        <v>0</v>
      </c>
      <c r="F114" s="31">
        <v>1000</v>
      </c>
      <c r="G114" s="31">
        <v>0</v>
      </c>
    </row>
    <row r="115" spans="1:7">
      <c r="A115" s="35">
        <v>8012</v>
      </c>
      <c r="B115" s="17">
        <v>8012</v>
      </c>
      <c r="C115" s="1" t="s">
        <v>127</v>
      </c>
      <c r="D115" s="26" t="s">
        <v>156</v>
      </c>
      <c r="E115" s="31">
        <v>0</v>
      </c>
      <c r="F115" s="31">
        <v>1000</v>
      </c>
      <c r="G115" s="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J45" sqref="J45"/>
    </sheetView>
  </sheetViews>
  <sheetFormatPr defaultRowHeight="13.5"/>
  <cols>
    <col min="1" max="1" width="9" style="46"/>
    <col min="2" max="2" width="13.625" style="46" customWidth="1"/>
    <col min="3" max="3" width="11.75" style="46" customWidth="1"/>
    <col min="4" max="4" width="10.75" style="46" customWidth="1"/>
    <col min="5" max="16384" width="9" style="46"/>
  </cols>
  <sheetData>
    <row r="1" spans="1:4">
      <c r="A1" s="46" t="s">
        <v>255</v>
      </c>
      <c r="B1" s="46" t="s">
        <v>256</v>
      </c>
      <c r="C1" s="46" t="s">
        <v>257</v>
      </c>
      <c r="D1" s="46" t="s">
        <v>258</v>
      </c>
    </row>
    <row r="2" spans="1:4">
      <c r="A2" s="46">
        <v>1</v>
      </c>
      <c r="B2" s="46">
        <v>1</v>
      </c>
      <c r="C2" s="46">
        <v>20</v>
      </c>
      <c r="D2" s="46">
        <v>-8</v>
      </c>
    </row>
    <row r="3" spans="1:4">
      <c r="A3" s="46">
        <v>2</v>
      </c>
      <c r="B3" s="46">
        <v>2</v>
      </c>
      <c r="C3" s="46">
        <v>20</v>
      </c>
      <c r="D3" s="46">
        <v>-8</v>
      </c>
    </row>
    <row r="4" spans="1:4">
      <c r="A4" s="46">
        <v>3</v>
      </c>
      <c r="B4" s="46">
        <v>3</v>
      </c>
      <c r="C4" s="46">
        <v>20</v>
      </c>
      <c r="D4" s="46">
        <v>-8</v>
      </c>
    </row>
    <row r="5" spans="1:4">
      <c r="A5" s="46">
        <v>4</v>
      </c>
      <c r="B5" s="46">
        <v>4</v>
      </c>
      <c r="C5" s="46">
        <v>20</v>
      </c>
      <c r="D5" s="46">
        <v>-8</v>
      </c>
    </row>
    <row r="6" spans="1:4">
      <c r="A6" s="46">
        <v>5</v>
      </c>
      <c r="B6" s="46">
        <v>6</v>
      </c>
      <c r="C6" s="46">
        <v>20</v>
      </c>
      <c r="D6" s="46">
        <v>-8</v>
      </c>
    </row>
    <row r="7" spans="1:4">
      <c r="A7" s="46">
        <v>6</v>
      </c>
      <c r="B7" s="46">
        <v>7</v>
      </c>
      <c r="C7" s="46">
        <v>20</v>
      </c>
      <c r="D7" s="46">
        <v>-8</v>
      </c>
    </row>
    <row r="8" spans="1:4">
      <c r="A8" s="46">
        <v>7</v>
      </c>
      <c r="B8" s="46">
        <v>8</v>
      </c>
      <c r="C8" s="46">
        <v>20</v>
      </c>
      <c r="D8" s="46">
        <v>-8</v>
      </c>
    </row>
    <row r="9" spans="1:4">
      <c r="A9" s="46">
        <v>8</v>
      </c>
      <c r="B9" s="46">
        <v>10</v>
      </c>
      <c r="C9" s="46">
        <v>20</v>
      </c>
      <c r="D9" s="46">
        <v>-8</v>
      </c>
    </row>
    <row r="10" spans="1:4">
      <c r="A10" s="46">
        <v>9</v>
      </c>
      <c r="B10" s="46">
        <v>11</v>
      </c>
      <c r="C10" s="46">
        <v>20</v>
      </c>
      <c r="D10" s="46">
        <v>-15</v>
      </c>
    </row>
    <row r="11" spans="1:4">
      <c r="A11" s="46">
        <v>10</v>
      </c>
      <c r="B11" s="46">
        <v>13</v>
      </c>
      <c r="C11" s="46">
        <v>20</v>
      </c>
      <c r="D11" s="46">
        <v>-15</v>
      </c>
    </row>
    <row r="12" spans="1:4">
      <c r="A12" s="46">
        <v>11</v>
      </c>
      <c r="B12" s="46">
        <v>14</v>
      </c>
      <c r="C12" s="46">
        <v>20</v>
      </c>
      <c r="D12" s="46">
        <v>-15</v>
      </c>
    </row>
    <row r="13" spans="1:4">
      <c r="A13" s="46">
        <v>12</v>
      </c>
      <c r="B13" s="46">
        <v>15</v>
      </c>
      <c r="C13" s="46">
        <v>20</v>
      </c>
      <c r="D13" s="46">
        <v>-15</v>
      </c>
    </row>
    <row r="14" spans="1:4">
      <c r="A14" s="46">
        <v>13</v>
      </c>
      <c r="B14" s="46">
        <v>16</v>
      </c>
      <c r="C14" s="46">
        <v>20</v>
      </c>
      <c r="D14" s="46">
        <v>-15</v>
      </c>
    </row>
    <row r="15" spans="1:4">
      <c r="A15" s="46">
        <v>14</v>
      </c>
      <c r="B15" s="46">
        <v>17</v>
      </c>
      <c r="C15" s="46">
        <v>20</v>
      </c>
      <c r="D15" s="46">
        <v>-15</v>
      </c>
    </row>
    <row r="16" spans="1:4">
      <c r="A16" s="46">
        <v>15</v>
      </c>
      <c r="B16" s="46">
        <v>18</v>
      </c>
      <c r="C16" s="46">
        <v>20</v>
      </c>
      <c r="D16" s="46">
        <v>-15</v>
      </c>
    </row>
    <row r="17" spans="1:4">
      <c r="A17" s="46">
        <v>16</v>
      </c>
      <c r="B17" s="46">
        <v>21</v>
      </c>
      <c r="C17" s="46">
        <v>10</v>
      </c>
      <c r="D17" s="46">
        <v>-30</v>
      </c>
    </row>
    <row r="18" spans="1:4">
      <c r="A18" s="46">
        <v>17</v>
      </c>
      <c r="B18" s="46">
        <v>22</v>
      </c>
      <c r="C18" s="46">
        <v>10</v>
      </c>
      <c r="D18" s="46">
        <v>-30</v>
      </c>
    </row>
    <row r="19" spans="1:4">
      <c r="A19" s="46">
        <v>18</v>
      </c>
      <c r="B19" s="46">
        <v>23</v>
      </c>
      <c r="C19" s="46">
        <v>10</v>
      </c>
      <c r="D19" s="46">
        <v>-30</v>
      </c>
    </row>
    <row r="20" spans="1:4">
      <c r="A20" s="46">
        <v>19</v>
      </c>
      <c r="B20" s="46">
        <v>24</v>
      </c>
      <c r="C20" s="46">
        <v>10</v>
      </c>
      <c r="D20" s="46">
        <v>-30</v>
      </c>
    </row>
    <row r="21" spans="1:4">
      <c r="A21" s="46">
        <v>20</v>
      </c>
      <c r="B21" s="46">
        <v>25</v>
      </c>
      <c r="C21" s="46">
        <v>10</v>
      </c>
      <c r="D21" s="46">
        <v>-30</v>
      </c>
    </row>
    <row r="22" spans="1:4">
      <c r="A22" s="46">
        <v>21</v>
      </c>
      <c r="B22" s="46">
        <v>26</v>
      </c>
      <c r="C22" s="46">
        <v>10</v>
      </c>
      <c r="D22" s="46">
        <v>-30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C1" sqref="C1"/>
    </sheetView>
  </sheetViews>
  <sheetFormatPr defaultRowHeight="13.5"/>
  <cols>
    <col min="1" max="1" width="6" style="3" bestFit="1" customWidth="1"/>
    <col min="2" max="2" width="71.375" bestFit="1" customWidth="1"/>
  </cols>
  <sheetData>
    <row r="1" spans="1:2">
      <c r="A1" s="3" t="s">
        <v>87</v>
      </c>
      <c r="B1" s="12" t="s">
        <v>303</v>
      </c>
    </row>
    <row r="2" spans="1:2">
      <c r="A2" s="3">
        <v>1</v>
      </c>
      <c r="B2" s="12" t="s">
        <v>280</v>
      </c>
    </row>
    <row r="3" spans="1:2">
      <c r="A3" s="3">
        <v>2</v>
      </c>
      <c r="B3" s="12" t="s">
        <v>281</v>
      </c>
    </row>
    <row r="4" spans="1:2">
      <c r="A4" s="3">
        <v>3</v>
      </c>
      <c r="B4" s="12" t="s">
        <v>282</v>
      </c>
    </row>
    <row r="5" spans="1:2">
      <c r="A5" s="3">
        <v>4</v>
      </c>
      <c r="B5" s="12" t="s">
        <v>283</v>
      </c>
    </row>
    <row r="6" spans="1:2">
      <c r="A6" s="3">
        <v>5</v>
      </c>
      <c r="B6" s="12" t="s">
        <v>284</v>
      </c>
    </row>
    <row r="7" spans="1:2">
      <c r="A7" s="3">
        <v>6</v>
      </c>
      <c r="B7" s="12" t="s">
        <v>285</v>
      </c>
    </row>
    <row r="8" spans="1:2">
      <c r="A8" s="3">
        <v>7</v>
      </c>
      <c r="B8" s="12" t="s">
        <v>286</v>
      </c>
    </row>
    <row r="9" spans="1:2">
      <c r="A9" s="3">
        <v>8</v>
      </c>
      <c r="B9" s="12" t="s">
        <v>287</v>
      </c>
    </row>
    <row r="10" spans="1:2">
      <c r="A10" s="3">
        <v>9</v>
      </c>
      <c r="B10" s="12" t="s">
        <v>288</v>
      </c>
    </row>
    <row r="11" spans="1:2">
      <c r="A11" s="3">
        <v>10</v>
      </c>
      <c r="B11" s="12" t="s">
        <v>289</v>
      </c>
    </row>
    <row r="12" spans="1:2">
      <c r="A12" s="3">
        <v>11</v>
      </c>
      <c r="B12" s="12" t="s">
        <v>290</v>
      </c>
    </row>
    <row r="13" spans="1:2">
      <c r="A13" s="3">
        <v>12</v>
      </c>
      <c r="B13" s="12" t="s">
        <v>305</v>
      </c>
    </row>
    <row r="14" spans="1:2">
      <c r="A14" s="3">
        <v>13</v>
      </c>
      <c r="B14" s="12" t="s">
        <v>291</v>
      </c>
    </row>
    <row r="15" spans="1:2">
      <c r="A15" s="3">
        <v>14</v>
      </c>
      <c r="B15" s="12" t="s">
        <v>292</v>
      </c>
    </row>
    <row r="16" spans="1:2">
      <c r="A16" s="3">
        <v>15</v>
      </c>
      <c r="B16" s="12" t="s">
        <v>293</v>
      </c>
    </row>
    <row r="17" spans="1:2">
      <c r="A17" s="3">
        <v>16</v>
      </c>
      <c r="B17" s="12" t="s">
        <v>294</v>
      </c>
    </row>
    <row r="18" spans="1:2">
      <c r="A18" s="3">
        <v>17</v>
      </c>
      <c r="B18" s="12" t="s">
        <v>295</v>
      </c>
    </row>
    <row r="19" spans="1:2">
      <c r="A19" s="3">
        <v>18</v>
      </c>
      <c r="B19" s="12" t="s">
        <v>296</v>
      </c>
    </row>
    <row r="20" spans="1:2">
      <c r="A20" s="3">
        <v>19</v>
      </c>
      <c r="B20" s="12" t="s">
        <v>297</v>
      </c>
    </row>
    <row r="21" spans="1:2">
      <c r="A21" s="3">
        <v>20</v>
      </c>
      <c r="B21" s="12" t="s">
        <v>298</v>
      </c>
    </row>
    <row r="22" spans="1:2">
      <c r="A22" s="3">
        <v>21</v>
      </c>
      <c r="B22" s="12" t="s">
        <v>306</v>
      </c>
    </row>
    <row r="23" spans="1:2">
      <c r="A23" s="3">
        <v>22</v>
      </c>
      <c r="B23" s="12" t="s">
        <v>299</v>
      </c>
    </row>
    <row r="24" spans="1:2">
      <c r="A24" s="3">
        <v>23</v>
      </c>
      <c r="B24" s="12" t="s">
        <v>309</v>
      </c>
    </row>
    <row r="25" spans="1:2">
      <c r="A25" s="3">
        <v>24</v>
      </c>
      <c r="B25" s="12" t="s">
        <v>300</v>
      </c>
    </row>
    <row r="26" spans="1:2">
      <c r="A26" s="3">
        <v>25</v>
      </c>
      <c r="B26" s="12" t="s">
        <v>307</v>
      </c>
    </row>
    <row r="27" spans="1:2">
      <c r="A27" s="3">
        <v>26</v>
      </c>
      <c r="B27" s="12" t="s">
        <v>308</v>
      </c>
    </row>
    <row r="28" spans="1:2">
      <c r="A28" s="3">
        <v>27</v>
      </c>
      <c r="B28" s="12" t="s">
        <v>301</v>
      </c>
    </row>
    <row r="29" spans="1:2">
      <c r="A29" s="3">
        <v>28</v>
      </c>
      <c r="B29" s="12" t="s">
        <v>302</v>
      </c>
    </row>
    <row r="30" spans="1:2">
      <c r="A30" s="3">
        <v>29</v>
      </c>
      <c r="B30" s="12" t="s">
        <v>310</v>
      </c>
    </row>
    <row r="31" spans="1:2">
      <c r="A31" s="3">
        <v>30</v>
      </c>
      <c r="B31" s="12" t="s">
        <v>311</v>
      </c>
    </row>
    <row r="32" spans="1:2">
      <c r="A32" s="3">
        <v>31</v>
      </c>
      <c r="B32" s="12" t="s">
        <v>312</v>
      </c>
    </row>
    <row r="33" spans="1:2">
      <c r="A33" s="3">
        <v>32</v>
      </c>
      <c r="B33" s="12" t="s">
        <v>313</v>
      </c>
    </row>
    <row r="34" spans="1:2">
      <c r="A34" s="3">
        <v>33</v>
      </c>
      <c r="B34" s="12" t="s">
        <v>327</v>
      </c>
    </row>
    <row r="35" spans="1:2">
      <c r="A35" s="3">
        <v>34</v>
      </c>
      <c r="B35" s="55" t="s">
        <v>326</v>
      </c>
    </row>
    <row r="36" spans="1:2">
      <c r="A36" s="3">
        <v>35</v>
      </c>
      <c r="B36" s="55" t="s">
        <v>314</v>
      </c>
    </row>
    <row r="37" spans="1:2">
      <c r="A37" s="3">
        <v>36</v>
      </c>
      <c r="B37" s="55" t="s">
        <v>325</v>
      </c>
    </row>
    <row r="38" spans="1:2">
      <c r="A38" s="3">
        <v>37</v>
      </c>
      <c r="B38" s="55" t="s">
        <v>315</v>
      </c>
    </row>
    <row r="39" spans="1:2">
      <c r="A39" s="3">
        <v>38</v>
      </c>
      <c r="B39" s="55" t="s">
        <v>316</v>
      </c>
    </row>
    <row r="40" spans="1:2">
      <c r="A40" s="3">
        <v>39</v>
      </c>
      <c r="B40" s="55" t="s">
        <v>317</v>
      </c>
    </row>
    <row r="41" spans="1:2">
      <c r="A41" s="3">
        <v>40</v>
      </c>
      <c r="B41" s="55" t="s">
        <v>328</v>
      </c>
    </row>
    <row r="42" spans="1:2">
      <c r="A42" s="3">
        <v>41</v>
      </c>
      <c r="B42" s="55" t="s">
        <v>329</v>
      </c>
    </row>
    <row r="43" spans="1:2">
      <c r="A43" s="3">
        <v>42</v>
      </c>
      <c r="B43" s="55" t="s">
        <v>330</v>
      </c>
    </row>
    <row r="44" spans="1:2">
      <c r="A44" s="3">
        <v>43</v>
      </c>
      <c r="B44" s="55" t="s">
        <v>318</v>
      </c>
    </row>
    <row r="45" spans="1:2">
      <c r="A45" s="3">
        <v>44</v>
      </c>
      <c r="B45" s="55" t="s">
        <v>319</v>
      </c>
    </row>
    <row r="46" spans="1:2">
      <c r="A46" s="3">
        <v>45</v>
      </c>
      <c r="B46" s="55" t="s">
        <v>320</v>
      </c>
    </row>
    <row r="47" spans="1:2">
      <c r="A47" s="3">
        <v>46</v>
      </c>
      <c r="B47" s="55" t="s">
        <v>321</v>
      </c>
    </row>
    <row r="48" spans="1:2">
      <c r="A48" s="3">
        <v>47</v>
      </c>
      <c r="B48" s="55" t="s">
        <v>322</v>
      </c>
    </row>
    <row r="49" spans="1:2">
      <c r="A49" s="3">
        <v>48</v>
      </c>
      <c r="B49" s="55" t="s">
        <v>323</v>
      </c>
    </row>
    <row r="50" spans="1:2">
      <c r="A50" s="3">
        <v>49</v>
      </c>
      <c r="B50" s="56" t="s">
        <v>333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topLeftCell="I87" workbookViewId="0">
      <selection activeCell="W112" sqref="W112"/>
    </sheetView>
  </sheetViews>
  <sheetFormatPr defaultRowHeight="13.5"/>
  <cols>
    <col min="1" max="1" width="6" customWidth="1"/>
    <col min="2" max="2" width="15.25" bestFit="1" customWidth="1"/>
    <col min="3" max="3" width="19.875" customWidth="1"/>
    <col min="4" max="4" width="15.25" bestFit="1" customWidth="1"/>
    <col min="5" max="5" width="10.5" bestFit="1" customWidth="1"/>
    <col min="6" max="7" width="15.25" bestFit="1" customWidth="1"/>
    <col min="8" max="8" width="12.75" style="5" customWidth="1"/>
    <col min="9" max="9" width="17.75" style="5" bestFit="1" customWidth="1"/>
    <col min="10" max="10" width="16.5" bestFit="1" customWidth="1"/>
    <col min="11" max="11" width="23.625" customWidth="1"/>
    <col min="12" max="12" width="8.75" customWidth="1"/>
    <col min="13" max="13" width="7.125" bestFit="1" customWidth="1"/>
    <col min="14" max="14" width="21.625" customWidth="1"/>
    <col min="15" max="17" width="8.25" style="5" bestFit="1" customWidth="1"/>
    <col min="18" max="18" width="17.25" style="24" bestFit="1" customWidth="1"/>
    <col min="19" max="19" width="23.375" customWidth="1"/>
    <col min="20" max="20" width="16.5" style="24" bestFit="1" customWidth="1"/>
    <col min="21" max="21" width="14" style="24" bestFit="1" customWidth="1"/>
    <col min="22" max="22" width="15.875" customWidth="1"/>
    <col min="23" max="23" width="15.75" customWidth="1"/>
  </cols>
  <sheetData>
    <row r="1" spans="1:23">
      <c r="A1" s="3" t="s">
        <v>20</v>
      </c>
      <c r="B1" s="3" t="s">
        <v>21</v>
      </c>
      <c r="C1" s="3" t="s">
        <v>111</v>
      </c>
      <c r="D1" s="3" t="s">
        <v>22</v>
      </c>
      <c r="E1" s="3" t="s">
        <v>16</v>
      </c>
      <c r="F1" s="3" t="s">
        <v>17</v>
      </c>
      <c r="G1" s="3" t="s">
        <v>23</v>
      </c>
      <c r="H1" s="4" t="s">
        <v>19</v>
      </c>
      <c r="I1" s="5" t="s">
        <v>110</v>
      </c>
      <c r="J1" s="3" t="s">
        <v>18</v>
      </c>
      <c r="K1" t="s">
        <v>86</v>
      </c>
      <c r="L1" t="s">
        <v>90</v>
      </c>
      <c r="M1" t="s">
        <v>91</v>
      </c>
      <c r="N1" s="3" t="s">
        <v>112</v>
      </c>
      <c r="O1" s="5" t="s">
        <v>114</v>
      </c>
      <c r="P1" s="5" t="s">
        <v>115</v>
      </c>
      <c r="Q1" s="5" t="s">
        <v>116</v>
      </c>
      <c r="R1" s="24" t="s">
        <v>237</v>
      </c>
      <c r="S1" s="3" t="s">
        <v>188</v>
      </c>
      <c r="T1" s="24" t="s">
        <v>194</v>
      </c>
      <c r="U1" s="24" t="s">
        <v>195</v>
      </c>
      <c r="V1" t="s">
        <v>324</v>
      </c>
      <c r="W1" t="s">
        <v>304</v>
      </c>
    </row>
    <row r="2" spans="1:23">
      <c r="A2">
        <v>1</v>
      </c>
      <c r="B2">
        <v>1</v>
      </c>
      <c r="C2" s="3">
        <v>2</v>
      </c>
      <c r="D2" s="1" t="s">
        <v>124</v>
      </c>
      <c r="E2">
        <v>0</v>
      </c>
      <c r="F2" s="17">
        <v>5</v>
      </c>
      <c r="G2" s="17">
        <v>10</v>
      </c>
      <c r="H2" s="5">
        <v>1000</v>
      </c>
      <c r="I2" s="5">
        <v>0</v>
      </c>
      <c r="J2" s="1" t="s">
        <v>76</v>
      </c>
      <c r="K2" s="7">
        <v>0</v>
      </c>
      <c r="L2">
        <v>60</v>
      </c>
      <c r="M2">
        <v>51</v>
      </c>
      <c r="N2" s="3" t="str">
        <f>"["&amp;表1[[#This Row],[Multiple_2_i]]&amp;","&amp;表1[[#This Row],[Multiple_2_i]]&amp;"]"</f>
        <v>[2,2]</v>
      </c>
      <c r="O2" s="5">
        <v>1000</v>
      </c>
      <c r="P2" s="5">
        <v>1000</v>
      </c>
      <c r="Q2" s="5">
        <v>1000</v>
      </c>
      <c r="R2" s="26" t="s">
        <v>156</v>
      </c>
      <c r="S2" s="24">
        <v>1</v>
      </c>
      <c r="V2" s="12">
        <v>3</v>
      </c>
      <c r="W2" s="12">
        <v>1</v>
      </c>
    </row>
    <row r="3" spans="1:23">
      <c r="A3" s="2">
        <v>2</v>
      </c>
      <c r="B3" s="2">
        <v>2</v>
      </c>
      <c r="C3">
        <v>2</v>
      </c>
      <c r="D3" s="1" t="s">
        <v>125</v>
      </c>
      <c r="E3" s="3">
        <v>0</v>
      </c>
      <c r="F3" s="17">
        <v>10</v>
      </c>
      <c r="G3" s="17">
        <v>15</v>
      </c>
      <c r="H3" s="5">
        <v>1000</v>
      </c>
      <c r="I3" s="5">
        <v>0</v>
      </c>
      <c r="J3" s="1" t="s">
        <v>76</v>
      </c>
      <c r="K3" s="7">
        <v>0</v>
      </c>
      <c r="L3" s="3">
        <v>70</v>
      </c>
      <c r="M3">
        <v>38</v>
      </c>
      <c r="N3" s="3" t="str">
        <f>"["&amp;表1[[#This Row],[Multiple_2_i]]&amp;","&amp;表1[[#This Row],[Multiple_2_i]]&amp;"]"</f>
        <v>[2,2]</v>
      </c>
      <c r="O3" s="5">
        <v>1000</v>
      </c>
      <c r="P3" s="5">
        <v>1000</v>
      </c>
      <c r="Q3" s="5">
        <v>1000</v>
      </c>
      <c r="R3" s="26" t="s">
        <v>156</v>
      </c>
      <c r="S3" s="24">
        <v>1</v>
      </c>
      <c r="V3" s="12">
        <v>3</v>
      </c>
      <c r="W3" s="12">
        <v>2</v>
      </c>
    </row>
    <row r="4" spans="1:23">
      <c r="A4" s="2">
        <v>3</v>
      </c>
      <c r="B4" s="2">
        <v>3</v>
      </c>
      <c r="C4">
        <v>3</v>
      </c>
      <c r="D4" s="1" t="s">
        <v>126</v>
      </c>
      <c r="E4" s="3">
        <v>0</v>
      </c>
      <c r="F4" s="3">
        <v>10</v>
      </c>
      <c r="G4" s="3">
        <v>20</v>
      </c>
      <c r="H4" s="5">
        <v>1000</v>
      </c>
      <c r="I4" s="5">
        <v>0</v>
      </c>
      <c r="J4" s="1" t="s">
        <v>75</v>
      </c>
      <c r="K4" s="7">
        <v>0</v>
      </c>
      <c r="L4" s="3">
        <v>89</v>
      </c>
      <c r="M4">
        <v>55</v>
      </c>
      <c r="N4" s="3" t="str">
        <f>"["&amp;表1[[#This Row],[Multiple_2_i]]&amp;","&amp;表1[[#This Row],[Multiple_2_i]]&amp;"]"</f>
        <v>[3,3]</v>
      </c>
      <c r="O4" s="5">
        <v>1000</v>
      </c>
      <c r="P4" s="5">
        <v>1000</v>
      </c>
      <c r="Q4" s="5">
        <v>1000</v>
      </c>
      <c r="R4" s="26" t="s">
        <v>156</v>
      </c>
      <c r="S4" s="24">
        <v>1</v>
      </c>
      <c r="V4" s="12">
        <v>4</v>
      </c>
      <c r="W4" s="12">
        <v>3</v>
      </c>
    </row>
    <row r="5" spans="1:23">
      <c r="A5" s="2">
        <v>4</v>
      </c>
      <c r="B5" s="2">
        <v>4</v>
      </c>
      <c r="C5">
        <v>4</v>
      </c>
      <c r="D5" s="1" t="s">
        <v>127</v>
      </c>
      <c r="E5" s="3">
        <v>0</v>
      </c>
      <c r="F5" s="3">
        <v>5</v>
      </c>
      <c r="G5" s="3">
        <v>25</v>
      </c>
      <c r="H5" s="5">
        <v>1000</v>
      </c>
      <c r="I5" s="5">
        <v>0</v>
      </c>
      <c r="J5" s="1" t="s">
        <v>75</v>
      </c>
      <c r="K5" s="7">
        <v>0</v>
      </c>
      <c r="L5" s="3">
        <v>101</v>
      </c>
      <c r="M5">
        <v>65</v>
      </c>
      <c r="N5" s="3" t="str">
        <f>"["&amp;表1[[#This Row],[Multiple_2_i]]&amp;","&amp;表1[[#This Row],[Multiple_2_i]]&amp;"]"</f>
        <v>[4,4]</v>
      </c>
      <c r="O5" s="5">
        <v>1000</v>
      </c>
      <c r="P5" s="5">
        <v>1000</v>
      </c>
      <c r="Q5" s="5">
        <v>1000</v>
      </c>
      <c r="R5" s="26" t="s">
        <v>156</v>
      </c>
      <c r="S5" s="24">
        <v>1</v>
      </c>
      <c r="V5" s="12">
        <v>4</v>
      </c>
      <c r="W5" s="12">
        <v>4</v>
      </c>
    </row>
    <row r="6" spans="1:23">
      <c r="A6" s="2">
        <v>5</v>
      </c>
      <c r="B6" s="2">
        <v>5</v>
      </c>
      <c r="C6">
        <v>6</v>
      </c>
      <c r="D6" s="1" t="s">
        <v>128</v>
      </c>
      <c r="E6" s="3">
        <v>0</v>
      </c>
      <c r="F6" s="3">
        <v>2</v>
      </c>
      <c r="G6" s="3">
        <v>4</v>
      </c>
      <c r="H6" s="5">
        <v>1000</v>
      </c>
      <c r="I6" s="5">
        <v>1000</v>
      </c>
      <c r="J6" s="1" t="s">
        <v>75</v>
      </c>
      <c r="K6" s="7">
        <v>0</v>
      </c>
      <c r="L6" s="3">
        <v>99</v>
      </c>
      <c r="M6">
        <v>94</v>
      </c>
      <c r="N6" s="3" t="str">
        <f>"["&amp;表1[[#This Row],[Multiple_2_i]]&amp;","&amp;表1[[#This Row],[Multiple_2_i]]&amp;"]"</f>
        <v>[6,6]</v>
      </c>
      <c r="O6" s="5">
        <v>700</v>
      </c>
      <c r="P6" s="5">
        <v>550</v>
      </c>
      <c r="Q6" s="5">
        <v>400</v>
      </c>
      <c r="R6" s="26" t="s">
        <v>154</v>
      </c>
      <c r="S6" s="24">
        <v>1</v>
      </c>
      <c r="V6" s="12">
        <v>5</v>
      </c>
      <c r="W6" s="12">
        <v>5</v>
      </c>
    </row>
    <row r="7" spans="1:23">
      <c r="A7" s="2">
        <v>6</v>
      </c>
      <c r="B7" s="2">
        <v>6</v>
      </c>
      <c r="C7">
        <v>8</v>
      </c>
      <c r="D7" s="1" t="s">
        <v>129</v>
      </c>
      <c r="E7" s="3">
        <v>0</v>
      </c>
      <c r="F7" s="3">
        <v>3</v>
      </c>
      <c r="G7" s="3">
        <v>6</v>
      </c>
      <c r="H7" s="5">
        <v>1000</v>
      </c>
      <c r="I7" s="5">
        <v>1000</v>
      </c>
      <c r="J7" s="1" t="s">
        <v>75</v>
      </c>
      <c r="K7" s="7">
        <v>0</v>
      </c>
      <c r="L7" s="3">
        <v>104</v>
      </c>
      <c r="M7">
        <v>59</v>
      </c>
      <c r="N7" s="3" t="str">
        <f>"["&amp;表1[[#This Row],[Multiple_2_i]]&amp;","&amp;表1[[#This Row],[Multiple_2_i]]&amp;"]"</f>
        <v>[8,8]</v>
      </c>
      <c r="O7" s="5">
        <v>700</v>
      </c>
      <c r="P7" s="5">
        <v>550</v>
      </c>
      <c r="Q7" s="5">
        <v>400</v>
      </c>
      <c r="R7" s="26" t="s">
        <v>154</v>
      </c>
      <c r="S7" s="24">
        <v>1</v>
      </c>
      <c r="V7" s="12">
        <v>5</v>
      </c>
      <c r="W7" s="12">
        <v>6</v>
      </c>
    </row>
    <row r="8" spans="1:23">
      <c r="A8" s="2">
        <v>7</v>
      </c>
      <c r="B8" s="2">
        <v>7</v>
      </c>
      <c r="C8">
        <v>10</v>
      </c>
      <c r="D8" s="1" t="s">
        <v>130</v>
      </c>
      <c r="E8" s="3">
        <v>0</v>
      </c>
      <c r="F8" s="3">
        <v>4</v>
      </c>
      <c r="G8" s="3">
        <v>8</v>
      </c>
      <c r="H8" s="5">
        <v>1000</v>
      </c>
      <c r="I8" s="5">
        <v>1000</v>
      </c>
      <c r="J8" s="1" t="s">
        <v>75</v>
      </c>
      <c r="K8" s="7">
        <v>0</v>
      </c>
      <c r="L8" s="3">
        <v>156</v>
      </c>
      <c r="M8">
        <v>92</v>
      </c>
      <c r="N8" s="3" t="str">
        <f>"["&amp;表1[[#This Row],[Multiple_2_i]]&amp;","&amp;表1[[#This Row],[Multiple_2_i]]&amp;"]"</f>
        <v>[10,10]</v>
      </c>
      <c r="O8" s="5">
        <v>700</v>
      </c>
      <c r="P8" s="5">
        <v>550</v>
      </c>
      <c r="Q8" s="5">
        <v>400</v>
      </c>
      <c r="R8" s="26" t="s">
        <v>154</v>
      </c>
      <c r="S8" s="24">
        <v>1</v>
      </c>
      <c r="V8" s="12">
        <v>5</v>
      </c>
      <c r="W8" s="12">
        <v>7</v>
      </c>
    </row>
    <row r="9" spans="1:23">
      <c r="A9" s="2">
        <v>8</v>
      </c>
      <c r="B9" s="2">
        <v>8</v>
      </c>
      <c r="C9">
        <v>12</v>
      </c>
      <c r="D9" s="1" t="s">
        <v>131</v>
      </c>
      <c r="E9" s="3">
        <v>0</v>
      </c>
      <c r="F9" s="3">
        <v>12</v>
      </c>
      <c r="G9" s="3">
        <v>18</v>
      </c>
      <c r="H9" s="5">
        <v>1000</v>
      </c>
      <c r="I9" s="5">
        <v>1000</v>
      </c>
      <c r="J9" s="1" t="s">
        <v>75</v>
      </c>
      <c r="K9" s="7">
        <v>0</v>
      </c>
      <c r="L9" s="3">
        <v>75</v>
      </c>
      <c r="M9">
        <v>123</v>
      </c>
      <c r="N9" s="3" t="str">
        <f>"["&amp;表1[[#This Row],[Multiple_2_i]]&amp;","&amp;表1[[#This Row],[Multiple_2_i]]&amp;"]"</f>
        <v>[12,12]</v>
      </c>
      <c r="O9" s="5">
        <v>800</v>
      </c>
      <c r="P9" s="5">
        <v>700</v>
      </c>
      <c r="Q9" s="5">
        <v>600</v>
      </c>
      <c r="R9" s="26" t="s">
        <v>153</v>
      </c>
      <c r="S9" s="24">
        <v>1</v>
      </c>
      <c r="V9" s="12">
        <v>6</v>
      </c>
      <c r="W9" s="12">
        <v>8</v>
      </c>
    </row>
    <row r="10" spans="1:23">
      <c r="A10" s="2">
        <v>9</v>
      </c>
      <c r="B10" s="2">
        <v>9</v>
      </c>
      <c r="C10">
        <v>15</v>
      </c>
      <c r="D10" s="1" t="s">
        <v>132</v>
      </c>
      <c r="E10" s="3">
        <v>0</v>
      </c>
      <c r="F10" s="3">
        <v>15</v>
      </c>
      <c r="G10" s="3">
        <v>25</v>
      </c>
      <c r="H10" s="5">
        <v>1000</v>
      </c>
      <c r="I10" s="5">
        <v>1000</v>
      </c>
      <c r="J10" s="1" t="s">
        <v>75</v>
      </c>
      <c r="K10" s="7">
        <v>0</v>
      </c>
      <c r="L10" s="3">
        <v>84</v>
      </c>
      <c r="M10">
        <v>180</v>
      </c>
      <c r="N10" s="3" t="str">
        <f>"["&amp;表1[[#This Row],[Multiple_2_i]]&amp;","&amp;表1[[#This Row],[Multiple_2_i]]&amp;"]"</f>
        <v>[15,15]</v>
      </c>
      <c r="O10" s="5">
        <v>800</v>
      </c>
      <c r="P10" s="5">
        <v>700</v>
      </c>
      <c r="Q10" s="5">
        <v>600</v>
      </c>
      <c r="R10" s="26" t="s">
        <v>153</v>
      </c>
      <c r="S10" s="24">
        <v>1</v>
      </c>
      <c r="V10" s="12">
        <v>6</v>
      </c>
      <c r="W10" s="12">
        <v>9</v>
      </c>
    </row>
    <row r="11" spans="1:23">
      <c r="A11" s="2">
        <v>10</v>
      </c>
      <c r="B11" s="2">
        <v>10</v>
      </c>
      <c r="C11">
        <v>18</v>
      </c>
      <c r="D11" s="1" t="s">
        <v>133</v>
      </c>
      <c r="E11" s="3">
        <v>0</v>
      </c>
      <c r="F11" s="3">
        <v>10</v>
      </c>
      <c r="G11" s="3">
        <v>20</v>
      </c>
      <c r="H11" s="5">
        <v>1000</v>
      </c>
      <c r="I11" s="5">
        <v>1000</v>
      </c>
      <c r="J11" s="1" t="s">
        <v>75</v>
      </c>
      <c r="K11" s="7">
        <v>0</v>
      </c>
      <c r="L11" s="3">
        <v>111</v>
      </c>
      <c r="M11">
        <v>89</v>
      </c>
      <c r="N11" s="3" t="str">
        <f>"["&amp;表1[[#This Row],[Multiple_2_i]]&amp;","&amp;表1[[#This Row],[Multiple_2_i]]&amp;"]"</f>
        <v>[18,18]</v>
      </c>
      <c r="O11" s="5">
        <v>800</v>
      </c>
      <c r="P11" s="5">
        <v>700</v>
      </c>
      <c r="Q11" s="5">
        <v>600</v>
      </c>
      <c r="R11" s="26" t="s">
        <v>154</v>
      </c>
      <c r="S11" s="24">
        <v>1</v>
      </c>
      <c r="V11" s="12">
        <v>6</v>
      </c>
      <c r="W11" s="12">
        <v>10</v>
      </c>
    </row>
    <row r="12" spans="1:23">
      <c r="A12" s="2">
        <v>11</v>
      </c>
      <c r="B12" s="2">
        <v>11</v>
      </c>
      <c r="C12">
        <v>20</v>
      </c>
      <c r="D12" s="1" t="s">
        <v>134</v>
      </c>
      <c r="E12" s="3">
        <v>1</v>
      </c>
      <c r="F12" s="3">
        <v>20</v>
      </c>
      <c r="G12" s="3">
        <v>30</v>
      </c>
      <c r="H12" s="5">
        <v>3000</v>
      </c>
      <c r="I12" s="5">
        <v>200</v>
      </c>
      <c r="J12" s="15" t="s">
        <v>84</v>
      </c>
      <c r="K12" s="7">
        <v>0</v>
      </c>
      <c r="L12" s="3">
        <v>127</v>
      </c>
      <c r="M12">
        <v>106</v>
      </c>
      <c r="N12" s="3" t="str">
        <f>"["&amp;表1[[#This Row],[Multiple_2_i]]&amp;","&amp;表1[[#This Row],[Multiple_2_i]]&amp;"]"</f>
        <v>[20,20]</v>
      </c>
      <c r="O12" s="5">
        <v>800</v>
      </c>
      <c r="P12" s="5">
        <v>700</v>
      </c>
      <c r="Q12" s="5">
        <v>600</v>
      </c>
      <c r="R12" s="26" t="s">
        <v>154</v>
      </c>
      <c r="S12" s="24">
        <v>1</v>
      </c>
      <c r="V12" s="12">
        <v>7</v>
      </c>
      <c r="W12" s="12">
        <v>11</v>
      </c>
    </row>
    <row r="13" spans="1:23">
      <c r="A13" s="2">
        <v>12</v>
      </c>
      <c r="B13" s="2">
        <v>11</v>
      </c>
      <c r="C13">
        <v>20</v>
      </c>
      <c r="D13" s="1" t="s">
        <v>134</v>
      </c>
      <c r="E13" s="3">
        <v>1</v>
      </c>
      <c r="F13" s="3">
        <v>20</v>
      </c>
      <c r="G13" s="3">
        <v>30</v>
      </c>
      <c r="H13" s="5">
        <v>1500</v>
      </c>
      <c r="I13" s="5">
        <v>200</v>
      </c>
      <c r="J13" s="15" t="s">
        <v>84</v>
      </c>
      <c r="K13" s="7">
        <v>0</v>
      </c>
      <c r="L13" s="3">
        <v>127</v>
      </c>
      <c r="M13" s="3">
        <v>106</v>
      </c>
      <c r="N13" s="3" t="str">
        <f>"["&amp;表1[[#This Row],[Multiple_2_i]]&amp;","&amp;表1[[#This Row],[Multiple_2_i]]&amp;"]"</f>
        <v>[20,20]</v>
      </c>
      <c r="O13" s="5">
        <v>800</v>
      </c>
      <c r="P13" s="5">
        <v>700</v>
      </c>
      <c r="Q13" s="5">
        <v>600</v>
      </c>
      <c r="R13" s="26" t="s">
        <v>154</v>
      </c>
      <c r="S13" s="24">
        <v>1</v>
      </c>
      <c r="V13" s="12">
        <v>7</v>
      </c>
      <c r="W13" s="12">
        <v>11</v>
      </c>
    </row>
    <row r="14" spans="1:23">
      <c r="A14" s="2">
        <v>13</v>
      </c>
      <c r="B14" s="2">
        <v>11</v>
      </c>
      <c r="C14">
        <v>20</v>
      </c>
      <c r="D14" s="1" t="s">
        <v>134</v>
      </c>
      <c r="E14" s="3">
        <v>1</v>
      </c>
      <c r="F14" s="3">
        <v>20</v>
      </c>
      <c r="G14" s="3">
        <v>30</v>
      </c>
      <c r="H14" s="5">
        <v>1000</v>
      </c>
      <c r="I14" s="5">
        <v>150</v>
      </c>
      <c r="J14" s="15" t="s">
        <v>84</v>
      </c>
      <c r="K14" s="7">
        <v>0</v>
      </c>
      <c r="L14" s="3">
        <v>127</v>
      </c>
      <c r="M14" s="3">
        <v>106</v>
      </c>
      <c r="N14" s="3" t="str">
        <f>"["&amp;表1[[#This Row],[Multiple_2_i]]&amp;","&amp;表1[[#This Row],[Multiple_2_i]]&amp;"]"</f>
        <v>[20,20]</v>
      </c>
      <c r="O14" s="5">
        <v>800</v>
      </c>
      <c r="P14" s="5">
        <v>700</v>
      </c>
      <c r="Q14" s="5">
        <v>600</v>
      </c>
      <c r="R14" s="26" t="s">
        <v>154</v>
      </c>
      <c r="S14" s="24">
        <v>1</v>
      </c>
      <c r="V14" s="12">
        <v>7</v>
      </c>
      <c r="W14" s="12">
        <v>11</v>
      </c>
    </row>
    <row r="15" spans="1:23">
      <c r="A15" s="2">
        <v>14</v>
      </c>
      <c r="B15" s="2">
        <v>11</v>
      </c>
      <c r="C15">
        <v>20</v>
      </c>
      <c r="D15" s="1" t="s">
        <v>134</v>
      </c>
      <c r="E15" s="3">
        <v>1</v>
      </c>
      <c r="F15" s="3">
        <v>20</v>
      </c>
      <c r="G15" s="3">
        <v>30</v>
      </c>
      <c r="H15" s="5">
        <v>800</v>
      </c>
      <c r="I15" s="5">
        <v>200</v>
      </c>
      <c r="J15" s="15" t="s">
        <v>84</v>
      </c>
      <c r="K15" s="7">
        <v>0</v>
      </c>
      <c r="L15" s="3">
        <v>127</v>
      </c>
      <c r="M15" s="3">
        <v>106</v>
      </c>
      <c r="N15" s="3" t="str">
        <f>"["&amp;表1[[#This Row],[Multiple_2_i]]&amp;","&amp;表1[[#This Row],[Multiple_2_i]]&amp;"]"</f>
        <v>[20,20]</v>
      </c>
      <c r="O15" s="5">
        <v>800</v>
      </c>
      <c r="P15" s="5">
        <v>700</v>
      </c>
      <c r="Q15" s="5">
        <v>600</v>
      </c>
      <c r="R15" s="26" t="s">
        <v>154</v>
      </c>
      <c r="S15" s="24">
        <v>1</v>
      </c>
      <c r="V15" s="12">
        <v>7</v>
      </c>
      <c r="W15" s="12">
        <v>11</v>
      </c>
    </row>
    <row r="16" spans="1:23">
      <c r="A16" s="2">
        <v>15</v>
      </c>
      <c r="B16" s="2">
        <v>11</v>
      </c>
      <c r="C16">
        <v>20</v>
      </c>
      <c r="D16" s="1" t="s">
        <v>134</v>
      </c>
      <c r="E16" s="3">
        <v>1</v>
      </c>
      <c r="F16" s="3">
        <v>20</v>
      </c>
      <c r="G16" s="3">
        <v>30</v>
      </c>
      <c r="H16" s="5">
        <v>500</v>
      </c>
      <c r="I16" s="5">
        <v>250</v>
      </c>
      <c r="J16" s="15" t="s">
        <v>84</v>
      </c>
      <c r="K16" s="7">
        <v>0</v>
      </c>
      <c r="L16" s="3">
        <v>127</v>
      </c>
      <c r="M16" s="3">
        <v>106</v>
      </c>
      <c r="N16" s="3" t="str">
        <f>"["&amp;表1[[#This Row],[Multiple_2_i]]&amp;","&amp;表1[[#This Row],[Multiple_2_i]]&amp;"]"</f>
        <v>[20,20]</v>
      </c>
      <c r="O16" s="5">
        <v>800</v>
      </c>
      <c r="P16" s="5">
        <v>700</v>
      </c>
      <c r="Q16" s="5">
        <v>600</v>
      </c>
      <c r="R16" s="26" t="s">
        <v>154</v>
      </c>
      <c r="S16" s="24">
        <v>1</v>
      </c>
      <c r="V16" s="12">
        <v>7</v>
      </c>
      <c r="W16" s="12">
        <v>11</v>
      </c>
    </row>
    <row r="17" spans="1:23" s="3" customFormat="1">
      <c r="A17" s="3">
        <v>16</v>
      </c>
      <c r="B17" s="3">
        <v>12</v>
      </c>
      <c r="C17" s="3">
        <v>40</v>
      </c>
      <c r="D17" s="25" t="s">
        <v>266</v>
      </c>
      <c r="E17" s="3">
        <v>1</v>
      </c>
      <c r="F17" s="3">
        <v>20</v>
      </c>
      <c r="G17" s="3">
        <v>50</v>
      </c>
      <c r="H17" s="5">
        <v>3000</v>
      </c>
      <c r="I17" s="5">
        <v>200</v>
      </c>
      <c r="J17" s="15" t="s">
        <v>84</v>
      </c>
      <c r="K17" s="7" t="s">
        <v>264</v>
      </c>
      <c r="L17" s="21">
        <v>127</v>
      </c>
      <c r="M17" s="21">
        <v>106</v>
      </c>
      <c r="N17" s="3" t="str">
        <f>"["&amp;表1[[#This Row],[Multiple_2_i]]&amp;","&amp;表1[[#This Row],[Multiple_2_i]]&amp;"]"</f>
        <v>[40,40]</v>
      </c>
      <c r="O17" s="5">
        <v>800</v>
      </c>
      <c r="P17" s="5">
        <v>700</v>
      </c>
      <c r="Q17" s="5">
        <v>600</v>
      </c>
      <c r="R17" s="26" t="s">
        <v>154</v>
      </c>
      <c r="S17" s="24">
        <v>1</v>
      </c>
      <c r="T17" s="24"/>
      <c r="U17" s="24"/>
      <c r="V17" s="12">
        <v>8</v>
      </c>
      <c r="W17" s="12">
        <v>12</v>
      </c>
    </row>
    <row r="18" spans="1:23" s="3" customFormat="1">
      <c r="A18" s="3">
        <v>17</v>
      </c>
      <c r="B18" s="3">
        <v>12</v>
      </c>
      <c r="C18" s="3">
        <v>40</v>
      </c>
      <c r="D18" s="25" t="s">
        <v>252</v>
      </c>
      <c r="E18" s="3">
        <v>1</v>
      </c>
      <c r="F18" s="3">
        <v>20</v>
      </c>
      <c r="G18" s="3">
        <v>50</v>
      </c>
      <c r="H18" s="5">
        <v>1500</v>
      </c>
      <c r="I18" s="5">
        <v>200</v>
      </c>
      <c r="J18" s="15" t="s">
        <v>84</v>
      </c>
      <c r="K18" s="7" t="s">
        <v>264</v>
      </c>
      <c r="L18" s="21">
        <v>127</v>
      </c>
      <c r="M18" s="21">
        <v>106</v>
      </c>
      <c r="N18" s="3" t="str">
        <f>"["&amp;表1[[#This Row],[Multiple_2_i]]&amp;","&amp;表1[[#This Row],[Multiple_2_i]]&amp;"]"</f>
        <v>[40,40]</v>
      </c>
      <c r="O18" s="5">
        <v>800</v>
      </c>
      <c r="P18" s="5">
        <v>700</v>
      </c>
      <c r="Q18" s="5">
        <v>600</v>
      </c>
      <c r="R18" s="26" t="s">
        <v>154</v>
      </c>
      <c r="S18" s="24">
        <v>1</v>
      </c>
      <c r="T18" s="24"/>
      <c r="U18" s="24"/>
      <c r="V18" s="12">
        <v>8</v>
      </c>
      <c r="W18" s="12">
        <v>12</v>
      </c>
    </row>
    <row r="19" spans="1:23" s="3" customFormat="1">
      <c r="A19" s="3">
        <v>18</v>
      </c>
      <c r="B19" s="3">
        <v>12</v>
      </c>
      <c r="C19" s="3">
        <v>40</v>
      </c>
      <c r="D19" s="25" t="s">
        <v>268</v>
      </c>
      <c r="E19" s="3">
        <v>1</v>
      </c>
      <c r="F19" s="3">
        <v>20</v>
      </c>
      <c r="G19" s="3">
        <v>50</v>
      </c>
      <c r="H19" s="5">
        <v>1000</v>
      </c>
      <c r="I19" s="5">
        <v>150</v>
      </c>
      <c r="J19" s="15" t="s">
        <v>84</v>
      </c>
      <c r="K19" s="7" t="s">
        <v>264</v>
      </c>
      <c r="L19" s="21">
        <v>127</v>
      </c>
      <c r="M19" s="21">
        <v>106</v>
      </c>
      <c r="N19" s="3" t="str">
        <f>"["&amp;表1[[#This Row],[Multiple_2_i]]&amp;","&amp;表1[[#This Row],[Multiple_2_i]]&amp;"]"</f>
        <v>[40,40]</v>
      </c>
      <c r="O19" s="5">
        <v>800</v>
      </c>
      <c r="P19" s="5">
        <v>700</v>
      </c>
      <c r="Q19" s="5">
        <v>600</v>
      </c>
      <c r="R19" s="26" t="s">
        <v>154</v>
      </c>
      <c r="S19" s="24">
        <v>1</v>
      </c>
      <c r="T19" s="24"/>
      <c r="U19" s="24"/>
      <c r="V19" s="12">
        <v>8</v>
      </c>
      <c r="W19" s="12">
        <v>12</v>
      </c>
    </row>
    <row r="20" spans="1:23" s="3" customFormat="1">
      <c r="A20" s="3">
        <v>19</v>
      </c>
      <c r="B20" s="3">
        <v>12</v>
      </c>
      <c r="C20" s="3">
        <v>40</v>
      </c>
      <c r="D20" s="25" t="s">
        <v>252</v>
      </c>
      <c r="E20" s="3">
        <v>1</v>
      </c>
      <c r="F20" s="3">
        <v>20</v>
      </c>
      <c r="G20" s="3">
        <v>50</v>
      </c>
      <c r="H20" s="5">
        <v>800</v>
      </c>
      <c r="I20" s="5">
        <v>200</v>
      </c>
      <c r="J20" s="15" t="s">
        <v>84</v>
      </c>
      <c r="K20" s="7" t="s">
        <v>264</v>
      </c>
      <c r="L20" s="21">
        <v>127</v>
      </c>
      <c r="M20" s="21">
        <v>106</v>
      </c>
      <c r="N20" s="3" t="str">
        <f>"["&amp;表1[[#This Row],[Multiple_2_i]]&amp;","&amp;表1[[#This Row],[Multiple_2_i]]&amp;"]"</f>
        <v>[40,40]</v>
      </c>
      <c r="O20" s="5">
        <v>800</v>
      </c>
      <c r="P20" s="5">
        <v>700</v>
      </c>
      <c r="Q20" s="5">
        <v>600</v>
      </c>
      <c r="R20" s="26" t="s">
        <v>154</v>
      </c>
      <c r="S20" s="24">
        <v>1</v>
      </c>
      <c r="T20" s="24"/>
      <c r="U20" s="24"/>
      <c r="V20" s="12">
        <v>8</v>
      </c>
      <c r="W20" s="12">
        <v>12</v>
      </c>
    </row>
    <row r="21" spans="1:23" s="3" customFormat="1">
      <c r="A21" s="3">
        <v>20</v>
      </c>
      <c r="B21" s="3">
        <v>12</v>
      </c>
      <c r="C21" s="3">
        <v>40</v>
      </c>
      <c r="D21" s="25" t="s">
        <v>252</v>
      </c>
      <c r="E21" s="3">
        <v>1</v>
      </c>
      <c r="F21" s="3">
        <v>20</v>
      </c>
      <c r="G21" s="3">
        <v>50</v>
      </c>
      <c r="H21" s="5">
        <v>500</v>
      </c>
      <c r="I21" s="5">
        <v>250</v>
      </c>
      <c r="J21" s="15" t="s">
        <v>84</v>
      </c>
      <c r="K21" s="7" t="s">
        <v>264</v>
      </c>
      <c r="L21" s="21">
        <v>127</v>
      </c>
      <c r="M21" s="21">
        <v>106</v>
      </c>
      <c r="N21" s="3" t="str">
        <f>"["&amp;表1[[#This Row],[Multiple_2_i]]&amp;","&amp;表1[[#This Row],[Multiple_2_i]]&amp;"]"</f>
        <v>[40,40]</v>
      </c>
      <c r="O21" s="5">
        <v>800</v>
      </c>
      <c r="P21" s="5">
        <v>700</v>
      </c>
      <c r="Q21" s="5">
        <v>600</v>
      </c>
      <c r="R21" s="26" t="s">
        <v>154</v>
      </c>
      <c r="S21" s="24">
        <v>1</v>
      </c>
      <c r="T21" s="24"/>
      <c r="U21" s="24"/>
      <c r="V21" s="12">
        <v>8</v>
      </c>
      <c r="W21" s="12">
        <v>12</v>
      </c>
    </row>
    <row r="22" spans="1:23">
      <c r="A22" s="3">
        <v>21</v>
      </c>
      <c r="B22" s="2">
        <v>13</v>
      </c>
      <c r="C22">
        <v>22</v>
      </c>
      <c r="D22" s="1" t="s">
        <v>135</v>
      </c>
      <c r="E22" s="3">
        <v>1</v>
      </c>
      <c r="F22" s="3">
        <v>15</v>
      </c>
      <c r="G22" s="3">
        <v>30</v>
      </c>
      <c r="H22" s="5">
        <v>3000</v>
      </c>
      <c r="I22" s="5">
        <v>200</v>
      </c>
      <c r="J22" s="15" t="s">
        <v>121</v>
      </c>
      <c r="K22" s="7">
        <v>0</v>
      </c>
      <c r="L22" s="3">
        <v>226</v>
      </c>
      <c r="M22">
        <v>113</v>
      </c>
      <c r="N22" s="3" t="str">
        <f>"["&amp;表1[[#This Row],[Multiple_2_i]]&amp;","&amp;表1[[#This Row],[Multiple_2_i]]&amp;"]"</f>
        <v>[22,22]</v>
      </c>
      <c r="O22" s="5">
        <v>800</v>
      </c>
      <c r="P22" s="5">
        <v>700</v>
      </c>
      <c r="Q22" s="5">
        <v>600</v>
      </c>
      <c r="R22" s="26" t="s">
        <v>189</v>
      </c>
      <c r="S22" s="24">
        <v>1</v>
      </c>
      <c r="V22" s="12">
        <v>8</v>
      </c>
      <c r="W22" s="12">
        <v>13</v>
      </c>
    </row>
    <row r="23" spans="1:23">
      <c r="A23" s="3">
        <v>22</v>
      </c>
      <c r="B23" s="2">
        <v>13</v>
      </c>
      <c r="C23" s="3">
        <v>22</v>
      </c>
      <c r="D23" s="1" t="s">
        <v>135</v>
      </c>
      <c r="E23" s="3">
        <v>1</v>
      </c>
      <c r="F23" s="3">
        <v>15</v>
      </c>
      <c r="G23" s="3">
        <v>30</v>
      </c>
      <c r="H23" s="5">
        <v>1500</v>
      </c>
      <c r="I23" s="5">
        <v>200</v>
      </c>
      <c r="J23" s="15" t="s">
        <v>121</v>
      </c>
      <c r="K23" s="7">
        <v>0</v>
      </c>
      <c r="L23" s="3">
        <v>226</v>
      </c>
      <c r="M23" s="3">
        <v>113</v>
      </c>
      <c r="N23" s="3" t="str">
        <f>"["&amp;表1[[#This Row],[Multiple_2_i]]&amp;","&amp;表1[[#This Row],[Multiple_2_i]]&amp;"]"</f>
        <v>[22,22]</v>
      </c>
      <c r="O23" s="5">
        <v>800</v>
      </c>
      <c r="P23" s="5">
        <v>700</v>
      </c>
      <c r="Q23" s="5">
        <v>600</v>
      </c>
      <c r="R23" s="26" t="s">
        <v>189</v>
      </c>
      <c r="S23" s="24">
        <v>1</v>
      </c>
      <c r="V23" s="12">
        <v>8</v>
      </c>
      <c r="W23" s="12">
        <v>13</v>
      </c>
    </row>
    <row r="24" spans="1:23">
      <c r="A24" s="3">
        <v>23</v>
      </c>
      <c r="B24" s="3">
        <v>13</v>
      </c>
      <c r="C24" s="3">
        <v>22</v>
      </c>
      <c r="D24" s="1" t="s">
        <v>135</v>
      </c>
      <c r="E24" s="3">
        <v>1</v>
      </c>
      <c r="F24" s="3">
        <v>15</v>
      </c>
      <c r="G24" s="3">
        <v>30</v>
      </c>
      <c r="H24" s="5">
        <v>1000</v>
      </c>
      <c r="I24" s="5">
        <v>150</v>
      </c>
      <c r="J24" s="15" t="s">
        <v>121</v>
      </c>
      <c r="K24" s="7">
        <v>0</v>
      </c>
      <c r="L24" s="3">
        <v>226</v>
      </c>
      <c r="M24" s="3">
        <v>113</v>
      </c>
      <c r="N24" s="3" t="str">
        <f>"["&amp;表1[[#This Row],[Multiple_2_i]]&amp;","&amp;表1[[#This Row],[Multiple_2_i]]&amp;"]"</f>
        <v>[22,22]</v>
      </c>
      <c r="O24" s="5">
        <v>800</v>
      </c>
      <c r="P24" s="5">
        <v>700</v>
      </c>
      <c r="Q24" s="5">
        <v>600</v>
      </c>
      <c r="R24" s="26" t="s">
        <v>189</v>
      </c>
      <c r="S24" s="24">
        <v>1</v>
      </c>
      <c r="V24" s="12">
        <v>8</v>
      </c>
      <c r="W24" s="12">
        <v>13</v>
      </c>
    </row>
    <row r="25" spans="1:23">
      <c r="A25" s="3">
        <v>24</v>
      </c>
      <c r="B25" s="3">
        <v>13</v>
      </c>
      <c r="C25" s="3">
        <v>22</v>
      </c>
      <c r="D25" s="1" t="s">
        <v>135</v>
      </c>
      <c r="E25" s="3">
        <v>1</v>
      </c>
      <c r="F25" s="3">
        <v>15</v>
      </c>
      <c r="G25" s="3">
        <v>30</v>
      </c>
      <c r="H25" s="5">
        <v>800</v>
      </c>
      <c r="I25" s="5">
        <v>200</v>
      </c>
      <c r="J25" s="15" t="s">
        <v>121</v>
      </c>
      <c r="K25" s="7">
        <v>0</v>
      </c>
      <c r="L25" s="3">
        <v>226</v>
      </c>
      <c r="M25" s="3">
        <v>113</v>
      </c>
      <c r="N25" s="3" t="str">
        <f>"["&amp;表1[[#This Row],[Multiple_2_i]]&amp;","&amp;表1[[#This Row],[Multiple_2_i]]&amp;"]"</f>
        <v>[22,22]</v>
      </c>
      <c r="O25" s="5">
        <v>800</v>
      </c>
      <c r="P25" s="5">
        <v>700</v>
      </c>
      <c r="Q25" s="5">
        <v>600</v>
      </c>
      <c r="R25" s="26" t="s">
        <v>189</v>
      </c>
      <c r="S25" s="24">
        <v>1</v>
      </c>
      <c r="V25" s="12">
        <v>8</v>
      </c>
      <c r="W25" s="12">
        <v>13</v>
      </c>
    </row>
    <row r="26" spans="1:23">
      <c r="A26" s="3">
        <v>25</v>
      </c>
      <c r="B26" s="3">
        <v>13</v>
      </c>
      <c r="C26" s="3">
        <v>22</v>
      </c>
      <c r="D26" s="1" t="s">
        <v>135</v>
      </c>
      <c r="E26" s="3">
        <v>1</v>
      </c>
      <c r="F26" s="3">
        <v>15</v>
      </c>
      <c r="G26" s="3">
        <v>30</v>
      </c>
      <c r="H26" s="5">
        <v>500</v>
      </c>
      <c r="I26" s="5">
        <v>250</v>
      </c>
      <c r="J26" s="15" t="s">
        <v>121</v>
      </c>
      <c r="K26" s="7">
        <v>0</v>
      </c>
      <c r="L26" s="3">
        <v>226</v>
      </c>
      <c r="M26" s="3">
        <v>113</v>
      </c>
      <c r="N26" s="3" t="str">
        <f>"["&amp;表1[[#This Row],[Multiple_2_i]]&amp;","&amp;表1[[#This Row],[Multiple_2_i]]&amp;"]"</f>
        <v>[22,22]</v>
      </c>
      <c r="O26" s="5">
        <v>800</v>
      </c>
      <c r="P26" s="5">
        <v>700</v>
      </c>
      <c r="Q26" s="5">
        <v>600</v>
      </c>
      <c r="R26" s="26" t="s">
        <v>189</v>
      </c>
      <c r="S26" s="24">
        <v>1</v>
      </c>
      <c r="V26" s="12">
        <v>8</v>
      </c>
      <c r="W26" s="12">
        <v>13</v>
      </c>
    </row>
    <row r="27" spans="1:23" s="3" customFormat="1">
      <c r="A27" s="3">
        <v>26</v>
      </c>
      <c r="B27" s="3">
        <v>14</v>
      </c>
      <c r="C27" s="3">
        <v>25</v>
      </c>
      <c r="D27" s="1" t="s">
        <v>136</v>
      </c>
      <c r="E27" s="3">
        <v>1</v>
      </c>
      <c r="F27" s="3">
        <v>20</v>
      </c>
      <c r="G27" s="3">
        <v>50</v>
      </c>
      <c r="H27" s="5">
        <v>3000</v>
      </c>
      <c r="I27" s="5">
        <v>200</v>
      </c>
      <c r="J27" s="15" t="s">
        <v>121</v>
      </c>
      <c r="K27" s="7">
        <v>0</v>
      </c>
      <c r="L27" s="3">
        <v>325</v>
      </c>
      <c r="M27" s="3">
        <v>137</v>
      </c>
      <c r="N27" s="3" t="str">
        <f>"["&amp;表1[[#This Row],[Multiple_2_i]]&amp;","&amp;表1[[#This Row],[Multiple_2_i]]&amp;"]"</f>
        <v>[25,25]</v>
      </c>
      <c r="O27" s="5">
        <v>800</v>
      </c>
      <c r="P27" s="5">
        <v>700</v>
      </c>
      <c r="Q27" s="5">
        <v>600</v>
      </c>
      <c r="R27" s="26" t="s">
        <v>190</v>
      </c>
      <c r="S27" s="24">
        <v>1</v>
      </c>
      <c r="T27" s="24"/>
      <c r="U27" s="24"/>
      <c r="V27" s="12">
        <v>8</v>
      </c>
      <c r="W27" s="12">
        <v>14</v>
      </c>
    </row>
    <row r="28" spans="1:23" s="3" customFormat="1">
      <c r="A28" s="3">
        <v>27</v>
      </c>
      <c r="B28" s="3">
        <v>14</v>
      </c>
      <c r="C28" s="3">
        <v>25</v>
      </c>
      <c r="D28" s="1" t="s">
        <v>136</v>
      </c>
      <c r="E28" s="3">
        <v>1</v>
      </c>
      <c r="F28" s="3">
        <v>20</v>
      </c>
      <c r="G28" s="3">
        <v>50</v>
      </c>
      <c r="H28" s="5">
        <v>1500</v>
      </c>
      <c r="I28" s="5">
        <v>200</v>
      </c>
      <c r="J28" s="15" t="s">
        <v>121</v>
      </c>
      <c r="K28" s="7">
        <v>0</v>
      </c>
      <c r="L28" s="3">
        <v>325</v>
      </c>
      <c r="M28" s="3">
        <v>137</v>
      </c>
      <c r="N28" s="3" t="str">
        <f>"["&amp;表1[[#This Row],[Multiple_2_i]]&amp;","&amp;表1[[#This Row],[Multiple_2_i]]&amp;"]"</f>
        <v>[25,25]</v>
      </c>
      <c r="O28" s="5">
        <v>800</v>
      </c>
      <c r="P28" s="5">
        <v>700</v>
      </c>
      <c r="Q28" s="5">
        <v>600</v>
      </c>
      <c r="R28" s="26" t="s">
        <v>190</v>
      </c>
      <c r="S28" s="24">
        <v>1</v>
      </c>
      <c r="T28" s="24"/>
      <c r="U28" s="24"/>
      <c r="V28" s="12">
        <v>8</v>
      </c>
      <c r="W28" s="12">
        <v>14</v>
      </c>
    </row>
    <row r="29" spans="1:23" s="3" customFormat="1">
      <c r="A29" s="3">
        <v>28</v>
      </c>
      <c r="B29" s="3">
        <v>14</v>
      </c>
      <c r="C29" s="3">
        <v>25</v>
      </c>
      <c r="D29" s="1" t="s">
        <v>136</v>
      </c>
      <c r="E29" s="3">
        <v>1</v>
      </c>
      <c r="F29" s="3">
        <v>20</v>
      </c>
      <c r="G29" s="3">
        <v>50</v>
      </c>
      <c r="H29" s="5">
        <v>1000</v>
      </c>
      <c r="I29" s="5">
        <v>150</v>
      </c>
      <c r="J29" s="15" t="s">
        <v>121</v>
      </c>
      <c r="K29" s="7">
        <v>0</v>
      </c>
      <c r="L29" s="3">
        <v>325</v>
      </c>
      <c r="M29" s="3">
        <v>137</v>
      </c>
      <c r="N29" s="3" t="str">
        <f>"["&amp;表1[[#This Row],[Multiple_2_i]]&amp;","&amp;表1[[#This Row],[Multiple_2_i]]&amp;"]"</f>
        <v>[25,25]</v>
      </c>
      <c r="O29" s="5">
        <v>800</v>
      </c>
      <c r="P29" s="5">
        <v>700</v>
      </c>
      <c r="Q29" s="5">
        <v>600</v>
      </c>
      <c r="R29" s="26" t="s">
        <v>190</v>
      </c>
      <c r="S29" s="24">
        <v>1</v>
      </c>
      <c r="T29" s="24"/>
      <c r="U29" s="24"/>
      <c r="V29" s="12">
        <v>8</v>
      </c>
      <c r="W29" s="12">
        <v>14</v>
      </c>
    </row>
    <row r="30" spans="1:23" s="3" customFormat="1">
      <c r="A30" s="3">
        <v>29</v>
      </c>
      <c r="B30" s="3">
        <v>14</v>
      </c>
      <c r="C30" s="3">
        <v>25</v>
      </c>
      <c r="D30" s="1" t="s">
        <v>136</v>
      </c>
      <c r="E30" s="3">
        <v>1</v>
      </c>
      <c r="F30" s="3">
        <v>20</v>
      </c>
      <c r="G30" s="3">
        <v>50</v>
      </c>
      <c r="H30" s="5">
        <v>800</v>
      </c>
      <c r="I30" s="5">
        <v>200</v>
      </c>
      <c r="J30" s="15" t="s">
        <v>121</v>
      </c>
      <c r="K30" s="7">
        <v>0</v>
      </c>
      <c r="L30" s="3">
        <v>325</v>
      </c>
      <c r="M30" s="3">
        <v>137</v>
      </c>
      <c r="N30" s="3" t="str">
        <f>"["&amp;表1[[#This Row],[Multiple_2_i]]&amp;","&amp;表1[[#This Row],[Multiple_2_i]]&amp;"]"</f>
        <v>[25,25]</v>
      </c>
      <c r="O30" s="5">
        <v>800</v>
      </c>
      <c r="P30" s="5">
        <v>700</v>
      </c>
      <c r="Q30" s="5">
        <v>600</v>
      </c>
      <c r="R30" s="26" t="s">
        <v>190</v>
      </c>
      <c r="S30" s="24">
        <v>1</v>
      </c>
      <c r="T30" s="24"/>
      <c r="U30" s="24"/>
      <c r="V30" s="12">
        <v>8</v>
      </c>
      <c r="W30" s="12">
        <v>14</v>
      </c>
    </row>
    <row r="31" spans="1:23" s="3" customFormat="1">
      <c r="A31" s="3">
        <v>30</v>
      </c>
      <c r="B31" s="3">
        <v>14</v>
      </c>
      <c r="C31" s="3">
        <v>25</v>
      </c>
      <c r="D31" s="1" t="s">
        <v>136</v>
      </c>
      <c r="E31" s="3">
        <v>1</v>
      </c>
      <c r="F31" s="3">
        <v>20</v>
      </c>
      <c r="G31" s="3">
        <v>50</v>
      </c>
      <c r="H31" s="5">
        <v>500</v>
      </c>
      <c r="I31" s="5">
        <v>250</v>
      </c>
      <c r="J31" s="15" t="s">
        <v>121</v>
      </c>
      <c r="K31" s="7">
        <v>0</v>
      </c>
      <c r="L31" s="3">
        <v>325</v>
      </c>
      <c r="M31" s="3">
        <v>137</v>
      </c>
      <c r="N31" s="3" t="str">
        <f>"["&amp;表1[[#This Row],[Multiple_2_i]]&amp;","&amp;表1[[#This Row],[Multiple_2_i]]&amp;"]"</f>
        <v>[25,25]</v>
      </c>
      <c r="O31" s="5">
        <v>800</v>
      </c>
      <c r="P31" s="5">
        <v>700</v>
      </c>
      <c r="Q31" s="5">
        <v>600</v>
      </c>
      <c r="R31" s="26" t="s">
        <v>190</v>
      </c>
      <c r="S31" s="24">
        <v>1</v>
      </c>
      <c r="T31" s="24"/>
      <c r="U31" s="24"/>
      <c r="V31" s="12">
        <v>8</v>
      </c>
      <c r="W31" s="12">
        <v>14</v>
      </c>
    </row>
    <row r="32" spans="1:23" s="3" customFormat="1">
      <c r="A32" s="3">
        <v>31</v>
      </c>
      <c r="B32" s="3">
        <v>15</v>
      </c>
      <c r="C32" s="3">
        <v>30</v>
      </c>
      <c r="D32" s="1" t="s">
        <v>137</v>
      </c>
      <c r="E32" s="3">
        <v>1</v>
      </c>
      <c r="F32" s="3">
        <v>15</v>
      </c>
      <c r="G32" s="3">
        <v>40</v>
      </c>
      <c r="H32" s="5">
        <v>3000</v>
      </c>
      <c r="I32" s="5">
        <v>200</v>
      </c>
      <c r="J32" s="15" t="s">
        <v>121</v>
      </c>
      <c r="K32" s="7">
        <v>0</v>
      </c>
      <c r="L32" s="3">
        <v>267</v>
      </c>
      <c r="M32" s="3">
        <v>95</v>
      </c>
      <c r="N32" s="3" t="str">
        <f>"["&amp;表1[[#This Row],[Multiple_2_i]]&amp;","&amp;表1[[#This Row],[Multiple_2_i]]&amp;"]"</f>
        <v>[30,30]</v>
      </c>
      <c r="O32" s="5">
        <v>800</v>
      </c>
      <c r="P32" s="5">
        <v>700</v>
      </c>
      <c r="Q32" s="5">
        <v>600</v>
      </c>
      <c r="R32" s="26" t="s">
        <v>189</v>
      </c>
      <c r="S32" s="24">
        <v>1</v>
      </c>
      <c r="T32" s="24"/>
      <c r="U32" s="24"/>
      <c r="V32" s="12">
        <v>9</v>
      </c>
      <c r="W32" s="12">
        <v>15</v>
      </c>
    </row>
    <row r="33" spans="1:23" s="3" customFormat="1">
      <c r="A33" s="3">
        <v>32</v>
      </c>
      <c r="B33" s="3">
        <v>15</v>
      </c>
      <c r="C33" s="3">
        <v>30</v>
      </c>
      <c r="D33" s="1" t="s">
        <v>137</v>
      </c>
      <c r="E33" s="3">
        <v>1</v>
      </c>
      <c r="F33" s="3">
        <v>15</v>
      </c>
      <c r="G33" s="3">
        <v>40</v>
      </c>
      <c r="H33" s="5">
        <v>1500</v>
      </c>
      <c r="I33" s="5">
        <v>200</v>
      </c>
      <c r="J33" s="15" t="s">
        <v>121</v>
      </c>
      <c r="K33" s="7">
        <v>0</v>
      </c>
      <c r="L33" s="3">
        <v>267</v>
      </c>
      <c r="M33" s="3">
        <v>95</v>
      </c>
      <c r="N33" s="3" t="str">
        <f>"["&amp;表1[[#This Row],[Multiple_2_i]]&amp;","&amp;表1[[#This Row],[Multiple_2_i]]&amp;"]"</f>
        <v>[30,30]</v>
      </c>
      <c r="O33" s="5">
        <v>800</v>
      </c>
      <c r="P33" s="5">
        <v>700</v>
      </c>
      <c r="Q33" s="5">
        <v>600</v>
      </c>
      <c r="R33" s="26" t="s">
        <v>189</v>
      </c>
      <c r="S33" s="24">
        <v>1</v>
      </c>
      <c r="T33" s="24"/>
      <c r="U33" s="24"/>
      <c r="V33" s="12">
        <v>9</v>
      </c>
      <c r="W33" s="12">
        <v>15</v>
      </c>
    </row>
    <row r="34" spans="1:23" s="3" customFormat="1">
      <c r="A34" s="3">
        <v>33</v>
      </c>
      <c r="B34" s="3">
        <v>15</v>
      </c>
      <c r="C34" s="3">
        <v>30</v>
      </c>
      <c r="D34" s="1" t="s">
        <v>137</v>
      </c>
      <c r="E34" s="3">
        <v>1</v>
      </c>
      <c r="F34" s="3">
        <v>15</v>
      </c>
      <c r="G34" s="3">
        <v>40</v>
      </c>
      <c r="H34" s="5">
        <v>1000</v>
      </c>
      <c r="I34" s="5">
        <v>150</v>
      </c>
      <c r="J34" s="15" t="s">
        <v>121</v>
      </c>
      <c r="K34" s="7">
        <v>0</v>
      </c>
      <c r="L34" s="3">
        <v>267</v>
      </c>
      <c r="M34" s="3">
        <v>95</v>
      </c>
      <c r="N34" s="3" t="str">
        <f>"["&amp;表1[[#This Row],[Multiple_2_i]]&amp;","&amp;表1[[#This Row],[Multiple_2_i]]&amp;"]"</f>
        <v>[30,30]</v>
      </c>
      <c r="O34" s="5">
        <v>800</v>
      </c>
      <c r="P34" s="5">
        <v>700</v>
      </c>
      <c r="Q34" s="5">
        <v>600</v>
      </c>
      <c r="R34" s="26" t="s">
        <v>189</v>
      </c>
      <c r="S34" s="24">
        <v>1</v>
      </c>
      <c r="T34" s="24"/>
      <c r="U34" s="24"/>
      <c r="V34" s="12">
        <v>9</v>
      </c>
      <c r="W34" s="12">
        <v>15</v>
      </c>
    </row>
    <row r="35" spans="1:23" s="3" customFormat="1">
      <c r="A35" s="3">
        <v>34</v>
      </c>
      <c r="B35" s="3">
        <v>15</v>
      </c>
      <c r="C35" s="3">
        <v>30</v>
      </c>
      <c r="D35" s="1" t="s">
        <v>137</v>
      </c>
      <c r="E35" s="3">
        <v>1</v>
      </c>
      <c r="F35" s="3">
        <v>15</v>
      </c>
      <c r="G35" s="3">
        <v>40</v>
      </c>
      <c r="H35" s="5">
        <v>800</v>
      </c>
      <c r="I35" s="5">
        <v>200</v>
      </c>
      <c r="J35" s="15" t="s">
        <v>121</v>
      </c>
      <c r="K35" s="7">
        <v>0</v>
      </c>
      <c r="L35" s="3">
        <v>267</v>
      </c>
      <c r="M35" s="3">
        <v>95</v>
      </c>
      <c r="N35" s="3" t="str">
        <f>"["&amp;表1[[#This Row],[Multiple_2_i]]&amp;","&amp;表1[[#This Row],[Multiple_2_i]]&amp;"]"</f>
        <v>[30,30]</v>
      </c>
      <c r="O35" s="5">
        <v>800</v>
      </c>
      <c r="P35" s="5">
        <v>700</v>
      </c>
      <c r="Q35" s="5">
        <v>600</v>
      </c>
      <c r="R35" s="26" t="s">
        <v>189</v>
      </c>
      <c r="S35" s="24">
        <v>1</v>
      </c>
      <c r="T35" s="24"/>
      <c r="U35" s="24"/>
      <c r="V35" s="12">
        <v>9</v>
      </c>
      <c r="W35" s="12">
        <v>15</v>
      </c>
    </row>
    <row r="36" spans="1:23" s="3" customFormat="1">
      <c r="A36" s="3">
        <v>35</v>
      </c>
      <c r="B36" s="3">
        <v>15</v>
      </c>
      <c r="C36" s="3">
        <v>30</v>
      </c>
      <c r="D36" s="1" t="s">
        <v>137</v>
      </c>
      <c r="E36" s="3">
        <v>1</v>
      </c>
      <c r="F36" s="3">
        <v>15</v>
      </c>
      <c r="G36" s="3">
        <v>40</v>
      </c>
      <c r="H36" s="5">
        <v>500</v>
      </c>
      <c r="I36" s="5">
        <v>250</v>
      </c>
      <c r="J36" s="15" t="s">
        <v>121</v>
      </c>
      <c r="K36" s="7">
        <v>0</v>
      </c>
      <c r="L36" s="3">
        <v>267</v>
      </c>
      <c r="M36" s="3">
        <v>95</v>
      </c>
      <c r="N36" s="3" t="str">
        <f>"["&amp;表1[[#This Row],[Multiple_2_i]]&amp;","&amp;表1[[#This Row],[Multiple_2_i]]&amp;"]"</f>
        <v>[30,30]</v>
      </c>
      <c r="O36" s="5">
        <v>800</v>
      </c>
      <c r="P36" s="5">
        <v>700</v>
      </c>
      <c r="Q36" s="5">
        <v>600</v>
      </c>
      <c r="R36" s="26" t="s">
        <v>189</v>
      </c>
      <c r="S36" s="24">
        <v>1</v>
      </c>
      <c r="T36" s="24"/>
      <c r="U36" s="24"/>
      <c r="V36" s="12">
        <v>9</v>
      </c>
      <c r="W36" s="12">
        <v>15</v>
      </c>
    </row>
    <row r="37" spans="1:23" s="3" customFormat="1">
      <c r="A37" s="3">
        <v>36</v>
      </c>
      <c r="B37" s="3">
        <v>16</v>
      </c>
      <c r="C37" s="3">
        <v>40</v>
      </c>
      <c r="D37" s="1" t="s">
        <v>138</v>
      </c>
      <c r="E37" s="3">
        <v>1</v>
      </c>
      <c r="F37" s="3">
        <v>30</v>
      </c>
      <c r="G37" s="3">
        <v>55</v>
      </c>
      <c r="H37" s="5">
        <v>3000</v>
      </c>
      <c r="I37" s="5">
        <v>200</v>
      </c>
      <c r="J37" s="15" t="s">
        <v>121</v>
      </c>
      <c r="K37" s="7">
        <v>0</v>
      </c>
      <c r="L37" s="3">
        <v>302</v>
      </c>
      <c r="M37" s="3">
        <v>185</v>
      </c>
      <c r="N37" s="3" t="str">
        <f>"["&amp;表1[[#This Row],[Multiple_2_i]]&amp;","&amp;表1[[#This Row],[Multiple_2_i]]&amp;"]"</f>
        <v>[40,40]</v>
      </c>
      <c r="O37" s="5">
        <v>800</v>
      </c>
      <c r="P37" s="5">
        <v>700</v>
      </c>
      <c r="Q37" s="5">
        <v>600</v>
      </c>
      <c r="R37" s="26" t="s">
        <v>189</v>
      </c>
      <c r="S37" s="24">
        <v>1</v>
      </c>
      <c r="T37" s="24"/>
      <c r="U37" s="24"/>
      <c r="V37" s="12">
        <v>9</v>
      </c>
      <c r="W37" s="12">
        <v>16</v>
      </c>
    </row>
    <row r="38" spans="1:23" s="3" customFormat="1">
      <c r="A38" s="3">
        <v>37</v>
      </c>
      <c r="B38" s="3">
        <v>16</v>
      </c>
      <c r="C38" s="3">
        <v>40</v>
      </c>
      <c r="D38" s="1" t="s">
        <v>138</v>
      </c>
      <c r="E38" s="3">
        <v>1</v>
      </c>
      <c r="F38" s="3">
        <v>30</v>
      </c>
      <c r="G38" s="3">
        <v>55</v>
      </c>
      <c r="H38" s="5">
        <v>1500</v>
      </c>
      <c r="I38" s="5">
        <v>200</v>
      </c>
      <c r="J38" s="15" t="s">
        <v>121</v>
      </c>
      <c r="K38" s="7">
        <v>0</v>
      </c>
      <c r="L38" s="3">
        <v>302</v>
      </c>
      <c r="M38" s="3">
        <v>185</v>
      </c>
      <c r="N38" s="3" t="str">
        <f>"["&amp;表1[[#This Row],[Multiple_2_i]]&amp;","&amp;表1[[#This Row],[Multiple_2_i]]&amp;"]"</f>
        <v>[40,40]</v>
      </c>
      <c r="O38" s="5">
        <v>800</v>
      </c>
      <c r="P38" s="5">
        <v>700</v>
      </c>
      <c r="Q38" s="5">
        <v>600</v>
      </c>
      <c r="R38" s="26" t="s">
        <v>189</v>
      </c>
      <c r="S38" s="24">
        <v>1</v>
      </c>
      <c r="T38" s="24"/>
      <c r="U38" s="24"/>
      <c r="V38" s="12">
        <v>9</v>
      </c>
      <c r="W38" s="12">
        <v>16</v>
      </c>
    </row>
    <row r="39" spans="1:23" s="3" customFormat="1">
      <c r="A39" s="3">
        <v>38</v>
      </c>
      <c r="B39" s="3">
        <v>16</v>
      </c>
      <c r="C39" s="3">
        <v>40</v>
      </c>
      <c r="D39" s="1" t="s">
        <v>138</v>
      </c>
      <c r="E39" s="3">
        <v>1</v>
      </c>
      <c r="F39" s="3">
        <v>30</v>
      </c>
      <c r="G39" s="3">
        <v>55</v>
      </c>
      <c r="H39" s="5">
        <v>1000</v>
      </c>
      <c r="I39" s="5">
        <v>150</v>
      </c>
      <c r="J39" s="15" t="s">
        <v>121</v>
      </c>
      <c r="K39" s="7">
        <v>0</v>
      </c>
      <c r="L39" s="3">
        <v>302</v>
      </c>
      <c r="M39" s="3">
        <v>185</v>
      </c>
      <c r="N39" s="3" t="str">
        <f>"["&amp;表1[[#This Row],[Multiple_2_i]]&amp;","&amp;表1[[#This Row],[Multiple_2_i]]&amp;"]"</f>
        <v>[40,40]</v>
      </c>
      <c r="O39" s="5">
        <v>800</v>
      </c>
      <c r="P39" s="5">
        <v>700</v>
      </c>
      <c r="Q39" s="5">
        <v>600</v>
      </c>
      <c r="R39" s="26" t="s">
        <v>189</v>
      </c>
      <c r="S39" s="24">
        <v>1</v>
      </c>
      <c r="T39" s="24"/>
      <c r="U39" s="24"/>
      <c r="V39" s="12">
        <v>9</v>
      </c>
      <c r="W39" s="12">
        <v>16</v>
      </c>
    </row>
    <row r="40" spans="1:23" s="3" customFormat="1">
      <c r="A40" s="3">
        <v>39</v>
      </c>
      <c r="B40" s="3">
        <v>16</v>
      </c>
      <c r="C40" s="3">
        <v>40</v>
      </c>
      <c r="D40" s="1" t="s">
        <v>138</v>
      </c>
      <c r="E40" s="3">
        <v>1</v>
      </c>
      <c r="F40" s="3">
        <v>30</v>
      </c>
      <c r="G40" s="3">
        <v>55</v>
      </c>
      <c r="H40" s="5">
        <v>800</v>
      </c>
      <c r="I40" s="5">
        <v>200</v>
      </c>
      <c r="J40" s="15" t="s">
        <v>121</v>
      </c>
      <c r="K40" s="7">
        <v>0</v>
      </c>
      <c r="L40" s="3">
        <v>302</v>
      </c>
      <c r="M40" s="3">
        <v>185</v>
      </c>
      <c r="N40" s="3" t="str">
        <f>"["&amp;表1[[#This Row],[Multiple_2_i]]&amp;","&amp;表1[[#This Row],[Multiple_2_i]]&amp;"]"</f>
        <v>[40,40]</v>
      </c>
      <c r="O40" s="5">
        <v>800</v>
      </c>
      <c r="P40" s="5">
        <v>700</v>
      </c>
      <c r="Q40" s="5">
        <v>600</v>
      </c>
      <c r="R40" s="26" t="s">
        <v>189</v>
      </c>
      <c r="S40" s="24">
        <v>1</v>
      </c>
      <c r="T40" s="24"/>
      <c r="U40" s="24"/>
      <c r="V40" s="12">
        <v>9</v>
      </c>
      <c r="W40" s="12">
        <v>16</v>
      </c>
    </row>
    <row r="41" spans="1:23" s="3" customFormat="1">
      <c r="A41" s="3">
        <v>40</v>
      </c>
      <c r="B41" s="3">
        <v>16</v>
      </c>
      <c r="C41" s="3">
        <v>40</v>
      </c>
      <c r="D41" s="1" t="s">
        <v>138</v>
      </c>
      <c r="E41" s="3">
        <v>1</v>
      </c>
      <c r="F41" s="3">
        <v>30</v>
      </c>
      <c r="G41" s="3">
        <v>55</v>
      </c>
      <c r="H41" s="5">
        <v>500</v>
      </c>
      <c r="I41" s="5">
        <v>250</v>
      </c>
      <c r="J41" s="15" t="s">
        <v>121</v>
      </c>
      <c r="K41" s="7">
        <v>0</v>
      </c>
      <c r="L41" s="3">
        <v>302</v>
      </c>
      <c r="M41" s="3">
        <v>185</v>
      </c>
      <c r="N41" s="3" t="str">
        <f>"["&amp;表1[[#This Row],[Multiple_2_i]]&amp;","&amp;表1[[#This Row],[Multiple_2_i]]&amp;"]"</f>
        <v>[40,40]</v>
      </c>
      <c r="O41" s="5">
        <v>800</v>
      </c>
      <c r="P41" s="5">
        <v>700</v>
      </c>
      <c r="Q41" s="5">
        <v>600</v>
      </c>
      <c r="R41" s="26" t="s">
        <v>189</v>
      </c>
      <c r="S41" s="24">
        <v>1</v>
      </c>
      <c r="T41" s="24"/>
      <c r="U41" s="24"/>
      <c r="V41" s="12">
        <v>9</v>
      </c>
      <c r="W41" s="12">
        <v>16</v>
      </c>
    </row>
    <row r="42" spans="1:23">
      <c r="A42" s="3">
        <v>41</v>
      </c>
      <c r="B42" s="2">
        <v>17</v>
      </c>
      <c r="C42">
        <v>50</v>
      </c>
      <c r="D42" s="25" t="s">
        <v>253</v>
      </c>
      <c r="E42" s="3">
        <v>1</v>
      </c>
      <c r="F42" s="3">
        <v>40</v>
      </c>
      <c r="G42" s="3">
        <v>60</v>
      </c>
      <c r="H42" s="5">
        <v>3000</v>
      </c>
      <c r="I42" s="5">
        <v>200</v>
      </c>
      <c r="J42" s="15" t="s">
        <v>121</v>
      </c>
      <c r="K42" s="7" t="s">
        <v>263</v>
      </c>
      <c r="L42" s="21">
        <v>286</v>
      </c>
      <c r="M42" s="21">
        <v>130</v>
      </c>
      <c r="N42" s="3" t="str">
        <f>"["&amp;表1[[#This Row],[Multiple_2_i]]&amp;","&amp;表1[[#This Row],[Multiple_2_i]]&amp;"]"</f>
        <v>[50,50]</v>
      </c>
      <c r="O42" s="5">
        <v>800</v>
      </c>
      <c r="P42" s="5">
        <v>700</v>
      </c>
      <c r="Q42" s="5">
        <v>600</v>
      </c>
      <c r="R42" s="26" t="s">
        <v>189</v>
      </c>
      <c r="S42" s="24">
        <v>1</v>
      </c>
      <c r="V42" s="12">
        <v>9</v>
      </c>
      <c r="W42" s="12">
        <v>17</v>
      </c>
    </row>
    <row r="43" spans="1:23">
      <c r="A43" s="3">
        <v>42</v>
      </c>
      <c r="B43" s="3">
        <v>17</v>
      </c>
      <c r="C43" s="3">
        <v>50</v>
      </c>
      <c r="D43" s="25" t="s">
        <v>253</v>
      </c>
      <c r="E43" s="3">
        <v>1</v>
      </c>
      <c r="F43" s="3">
        <v>40</v>
      </c>
      <c r="G43" s="3">
        <v>60</v>
      </c>
      <c r="H43" s="5">
        <v>1500</v>
      </c>
      <c r="I43" s="5">
        <v>200</v>
      </c>
      <c r="J43" s="15" t="s">
        <v>121</v>
      </c>
      <c r="K43" s="7" t="s">
        <v>263</v>
      </c>
      <c r="L43" s="21">
        <v>286</v>
      </c>
      <c r="M43" s="21">
        <v>130</v>
      </c>
      <c r="N43" s="3" t="str">
        <f>"["&amp;表1[[#This Row],[Multiple_2_i]]&amp;","&amp;表1[[#This Row],[Multiple_2_i]]&amp;"]"</f>
        <v>[50,50]</v>
      </c>
      <c r="O43" s="5">
        <v>800</v>
      </c>
      <c r="P43" s="5">
        <v>700</v>
      </c>
      <c r="Q43" s="5">
        <v>600</v>
      </c>
      <c r="R43" s="26" t="s">
        <v>189</v>
      </c>
      <c r="S43" s="24">
        <v>1</v>
      </c>
      <c r="V43" s="12">
        <v>9</v>
      </c>
      <c r="W43" s="12">
        <v>17</v>
      </c>
    </row>
    <row r="44" spans="1:23">
      <c r="A44" s="3">
        <v>43</v>
      </c>
      <c r="B44" s="3">
        <v>17</v>
      </c>
      <c r="C44" s="3">
        <v>50</v>
      </c>
      <c r="D44" s="25" t="s">
        <v>253</v>
      </c>
      <c r="E44" s="3">
        <v>1</v>
      </c>
      <c r="F44" s="3">
        <v>40</v>
      </c>
      <c r="G44" s="3">
        <v>60</v>
      </c>
      <c r="H44" s="5">
        <v>1000</v>
      </c>
      <c r="I44" s="5">
        <v>150</v>
      </c>
      <c r="J44" s="15" t="s">
        <v>121</v>
      </c>
      <c r="K44" s="7" t="s">
        <v>263</v>
      </c>
      <c r="L44" s="21">
        <v>286</v>
      </c>
      <c r="M44" s="21">
        <v>130</v>
      </c>
      <c r="N44" s="3" t="str">
        <f>"["&amp;表1[[#This Row],[Multiple_2_i]]&amp;","&amp;表1[[#This Row],[Multiple_2_i]]&amp;"]"</f>
        <v>[50,50]</v>
      </c>
      <c r="O44" s="5">
        <v>800</v>
      </c>
      <c r="P44" s="5">
        <v>700</v>
      </c>
      <c r="Q44" s="5">
        <v>600</v>
      </c>
      <c r="R44" s="26" t="s">
        <v>189</v>
      </c>
      <c r="S44" s="24">
        <v>1</v>
      </c>
      <c r="V44" s="12">
        <v>9</v>
      </c>
      <c r="W44" s="12">
        <v>17</v>
      </c>
    </row>
    <row r="45" spans="1:23">
      <c r="A45" s="3">
        <v>44</v>
      </c>
      <c r="B45" s="3">
        <v>17</v>
      </c>
      <c r="C45" s="3">
        <v>50</v>
      </c>
      <c r="D45" s="25" t="s">
        <v>253</v>
      </c>
      <c r="E45" s="3">
        <v>1</v>
      </c>
      <c r="F45" s="3">
        <v>40</v>
      </c>
      <c r="G45" s="3">
        <v>60</v>
      </c>
      <c r="H45" s="5">
        <v>800</v>
      </c>
      <c r="I45" s="5">
        <v>200</v>
      </c>
      <c r="J45" s="15" t="s">
        <v>121</v>
      </c>
      <c r="K45" s="7" t="s">
        <v>263</v>
      </c>
      <c r="L45" s="21">
        <v>286</v>
      </c>
      <c r="M45" s="21">
        <v>130</v>
      </c>
      <c r="N45" s="3" t="str">
        <f>"["&amp;表1[[#This Row],[Multiple_2_i]]&amp;","&amp;表1[[#This Row],[Multiple_2_i]]&amp;"]"</f>
        <v>[50,50]</v>
      </c>
      <c r="O45" s="5">
        <v>800</v>
      </c>
      <c r="P45" s="5">
        <v>700</v>
      </c>
      <c r="Q45" s="5">
        <v>600</v>
      </c>
      <c r="R45" s="26" t="s">
        <v>189</v>
      </c>
      <c r="S45" s="24">
        <v>1</v>
      </c>
      <c r="V45" s="12">
        <v>9</v>
      </c>
      <c r="W45" s="12">
        <v>17</v>
      </c>
    </row>
    <row r="46" spans="1:23">
      <c r="A46" s="3">
        <v>45</v>
      </c>
      <c r="B46" s="3">
        <v>17</v>
      </c>
      <c r="C46" s="3">
        <v>50</v>
      </c>
      <c r="D46" s="25" t="s">
        <v>253</v>
      </c>
      <c r="E46" s="3">
        <v>1</v>
      </c>
      <c r="F46" s="3">
        <v>40</v>
      </c>
      <c r="G46" s="3">
        <v>60</v>
      </c>
      <c r="H46" s="5">
        <v>500</v>
      </c>
      <c r="I46" s="5">
        <v>250</v>
      </c>
      <c r="J46" s="15" t="s">
        <v>121</v>
      </c>
      <c r="K46" s="7" t="s">
        <v>263</v>
      </c>
      <c r="L46" s="21">
        <v>286</v>
      </c>
      <c r="M46" s="21">
        <v>130</v>
      </c>
      <c r="N46" s="3" t="str">
        <f>"["&amp;表1[[#This Row],[Multiple_2_i]]&amp;","&amp;表1[[#This Row],[Multiple_2_i]]&amp;"]"</f>
        <v>[50,50]</v>
      </c>
      <c r="O46" s="5">
        <v>800</v>
      </c>
      <c r="P46" s="5">
        <v>700</v>
      </c>
      <c r="Q46" s="5">
        <v>600</v>
      </c>
      <c r="R46" s="26" t="s">
        <v>189</v>
      </c>
      <c r="S46" s="24">
        <v>1</v>
      </c>
      <c r="V46" s="12">
        <v>9</v>
      </c>
      <c r="W46" s="12">
        <v>17</v>
      </c>
    </row>
    <row r="47" spans="1:23">
      <c r="A47" s="3">
        <v>46</v>
      </c>
      <c r="B47" s="2">
        <v>18</v>
      </c>
      <c r="C47" s="3">
        <v>50</v>
      </c>
      <c r="D47" s="1" t="s">
        <v>139</v>
      </c>
      <c r="E47" s="3">
        <v>1</v>
      </c>
      <c r="F47" s="3">
        <v>50</v>
      </c>
      <c r="G47" s="3">
        <v>70</v>
      </c>
      <c r="H47" s="5">
        <v>3000</v>
      </c>
      <c r="I47" s="5">
        <v>200</v>
      </c>
      <c r="J47" s="15" t="s">
        <v>121</v>
      </c>
      <c r="K47" s="7">
        <v>0</v>
      </c>
      <c r="L47" s="3">
        <v>286</v>
      </c>
      <c r="M47">
        <v>130</v>
      </c>
      <c r="N47" s="3" t="str">
        <f>"["&amp;表1[[#This Row],[Multiple_2_i]]&amp;","&amp;表1[[#This Row],[Multiple_2_i]]&amp;"]"</f>
        <v>[50,50]</v>
      </c>
      <c r="O47" s="5">
        <v>800</v>
      </c>
      <c r="P47" s="5">
        <v>700</v>
      </c>
      <c r="Q47" s="5">
        <v>600</v>
      </c>
      <c r="R47" s="26" t="s">
        <v>189</v>
      </c>
      <c r="S47" s="24">
        <v>1</v>
      </c>
      <c r="V47" s="12">
        <v>10</v>
      </c>
      <c r="W47" s="12">
        <v>18</v>
      </c>
    </row>
    <row r="48" spans="1:23">
      <c r="A48" s="3">
        <v>47</v>
      </c>
      <c r="B48" s="3">
        <v>18</v>
      </c>
      <c r="C48" s="3">
        <v>50</v>
      </c>
      <c r="D48" s="1" t="s">
        <v>139</v>
      </c>
      <c r="E48" s="3">
        <v>1</v>
      </c>
      <c r="F48" s="3">
        <v>50</v>
      </c>
      <c r="G48" s="3">
        <v>70</v>
      </c>
      <c r="H48" s="5">
        <v>1500</v>
      </c>
      <c r="I48" s="5">
        <v>200</v>
      </c>
      <c r="J48" s="15" t="s">
        <v>121</v>
      </c>
      <c r="K48" s="7">
        <v>0</v>
      </c>
      <c r="L48" s="3">
        <v>286</v>
      </c>
      <c r="M48" s="3">
        <v>130</v>
      </c>
      <c r="N48" s="3" t="str">
        <f>"["&amp;表1[[#This Row],[Multiple_2_i]]&amp;","&amp;表1[[#This Row],[Multiple_2_i]]&amp;"]"</f>
        <v>[50,50]</v>
      </c>
      <c r="O48" s="5">
        <v>800</v>
      </c>
      <c r="P48" s="5">
        <v>700</v>
      </c>
      <c r="Q48" s="5">
        <v>600</v>
      </c>
      <c r="R48" s="26" t="s">
        <v>189</v>
      </c>
      <c r="S48" s="24">
        <v>1</v>
      </c>
      <c r="V48" s="12">
        <v>10</v>
      </c>
      <c r="W48" s="12">
        <v>18</v>
      </c>
    </row>
    <row r="49" spans="1:23">
      <c r="A49" s="3">
        <v>48</v>
      </c>
      <c r="B49" s="3">
        <v>18</v>
      </c>
      <c r="C49" s="3">
        <v>50</v>
      </c>
      <c r="D49" s="1" t="s">
        <v>139</v>
      </c>
      <c r="E49" s="3">
        <v>1</v>
      </c>
      <c r="F49" s="3">
        <v>50</v>
      </c>
      <c r="G49" s="3">
        <v>70</v>
      </c>
      <c r="H49" s="5">
        <v>1000</v>
      </c>
      <c r="I49" s="5">
        <v>150</v>
      </c>
      <c r="J49" s="15" t="s">
        <v>121</v>
      </c>
      <c r="K49" s="7">
        <v>0</v>
      </c>
      <c r="L49" s="3">
        <v>286</v>
      </c>
      <c r="M49" s="3">
        <v>130</v>
      </c>
      <c r="N49" s="3" t="str">
        <f>"["&amp;表1[[#This Row],[Multiple_2_i]]&amp;","&amp;表1[[#This Row],[Multiple_2_i]]&amp;"]"</f>
        <v>[50,50]</v>
      </c>
      <c r="O49" s="5">
        <v>800</v>
      </c>
      <c r="P49" s="5">
        <v>700</v>
      </c>
      <c r="Q49" s="5">
        <v>600</v>
      </c>
      <c r="R49" s="26" t="s">
        <v>189</v>
      </c>
      <c r="S49" s="24">
        <v>1</v>
      </c>
      <c r="V49" s="12">
        <v>10</v>
      </c>
      <c r="W49" s="12">
        <v>18</v>
      </c>
    </row>
    <row r="50" spans="1:23">
      <c r="A50" s="3">
        <v>49</v>
      </c>
      <c r="B50" s="3">
        <v>18</v>
      </c>
      <c r="C50" s="3">
        <v>50</v>
      </c>
      <c r="D50" s="1" t="s">
        <v>139</v>
      </c>
      <c r="E50" s="3">
        <v>1</v>
      </c>
      <c r="F50" s="3">
        <v>50</v>
      </c>
      <c r="G50" s="3">
        <v>70</v>
      </c>
      <c r="H50" s="5">
        <v>800</v>
      </c>
      <c r="I50" s="5">
        <v>200</v>
      </c>
      <c r="J50" s="15" t="s">
        <v>121</v>
      </c>
      <c r="K50" s="7">
        <v>0</v>
      </c>
      <c r="L50" s="3">
        <v>286</v>
      </c>
      <c r="M50" s="3">
        <v>130</v>
      </c>
      <c r="N50" s="3" t="str">
        <f>"["&amp;表1[[#This Row],[Multiple_2_i]]&amp;","&amp;表1[[#This Row],[Multiple_2_i]]&amp;"]"</f>
        <v>[50,50]</v>
      </c>
      <c r="O50" s="5">
        <v>800</v>
      </c>
      <c r="P50" s="5">
        <v>700</v>
      </c>
      <c r="Q50" s="5">
        <v>600</v>
      </c>
      <c r="R50" s="26" t="s">
        <v>189</v>
      </c>
      <c r="S50" s="24">
        <v>1</v>
      </c>
      <c r="V50" s="12">
        <v>10</v>
      </c>
      <c r="W50" s="12">
        <v>18</v>
      </c>
    </row>
    <row r="51" spans="1:23">
      <c r="A51" s="3">
        <v>50</v>
      </c>
      <c r="B51" s="3">
        <v>18</v>
      </c>
      <c r="C51" s="3">
        <v>50</v>
      </c>
      <c r="D51" s="1" t="s">
        <v>139</v>
      </c>
      <c r="E51" s="3">
        <v>1</v>
      </c>
      <c r="F51" s="3">
        <v>50</v>
      </c>
      <c r="G51" s="3">
        <v>70</v>
      </c>
      <c r="H51" s="5">
        <v>500</v>
      </c>
      <c r="I51" s="5">
        <v>250</v>
      </c>
      <c r="J51" s="15" t="s">
        <v>121</v>
      </c>
      <c r="K51" s="7">
        <v>0</v>
      </c>
      <c r="L51" s="3">
        <v>286</v>
      </c>
      <c r="M51" s="3">
        <v>130</v>
      </c>
      <c r="N51" s="3" t="str">
        <f>"["&amp;表1[[#This Row],[Multiple_2_i]]&amp;","&amp;表1[[#This Row],[Multiple_2_i]]&amp;"]"</f>
        <v>[50,50]</v>
      </c>
      <c r="O51" s="5">
        <v>800</v>
      </c>
      <c r="P51" s="5">
        <v>700</v>
      </c>
      <c r="Q51" s="5">
        <v>600</v>
      </c>
      <c r="R51" s="26" t="s">
        <v>189</v>
      </c>
      <c r="S51" s="24">
        <v>1</v>
      </c>
      <c r="V51" s="12">
        <v>10</v>
      </c>
      <c r="W51" s="12">
        <v>18</v>
      </c>
    </row>
    <row r="52" spans="1:23">
      <c r="A52" s="3">
        <v>51</v>
      </c>
      <c r="B52" s="3">
        <v>19</v>
      </c>
      <c r="C52" s="43">
        <v>60</v>
      </c>
      <c r="D52" s="1" t="s">
        <v>269</v>
      </c>
      <c r="E52" s="3">
        <v>2</v>
      </c>
      <c r="F52" s="3">
        <v>30</v>
      </c>
      <c r="G52" s="3">
        <v>80</v>
      </c>
      <c r="H52" s="5">
        <v>3000</v>
      </c>
      <c r="I52" s="5">
        <v>200</v>
      </c>
      <c r="J52" s="15" t="s">
        <v>122</v>
      </c>
      <c r="K52" s="48" t="s">
        <v>262</v>
      </c>
      <c r="L52" s="43">
        <v>196</v>
      </c>
      <c r="M52" s="43">
        <v>124</v>
      </c>
      <c r="N52" s="43" t="str">
        <f>"["&amp;表1[[#This Row],[Multiple_2_i]]&amp;","&amp;表1[[#This Row],[Multiple_2_i]]&amp;"]"</f>
        <v>[60,60]</v>
      </c>
      <c r="O52" s="5">
        <v>800</v>
      </c>
      <c r="P52" s="5">
        <v>700</v>
      </c>
      <c r="Q52" s="5">
        <v>600</v>
      </c>
      <c r="R52" s="26" t="s">
        <v>189</v>
      </c>
      <c r="S52" s="24">
        <v>1</v>
      </c>
      <c r="V52" s="12">
        <v>10</v>
      </c>
      <c r="W52" s="12">
        <v>19</v>
      </c>
    </row>
    <row r="53" spans="1:23" s="3" customFormat="1">
      <c r="A53" s="3">
        <v>52</v>
      </c>
      <c r="B53" s="3">
        <v>19</v>
      </c>
      <c r="C53" s="43">
        <v>60</v>
      </c>
      <c r="D53" s="44" t="s">
        <v>251</v>
      </c>
      <c r="E53" s="3">
        <v>2</v>
      </c>
      <c r="F53" s="3">
        <v>30</v>
      </c>
      <c r="G53" s="3">
        <v>80</v>
      </c>
      <c r="H53" s="5">
        <v>1500</v>
      </c>
      <c r="I53" s="5">
        <v>200</v>
      </c>
      <c r="J53" s="15" t="s">
        <v>122</v>
      </c>
      <c r="K53" s="48" t="s">
        <v>262</v>
      </c>
      <c r="L53" s="43">
        <v>196</v>
      </c>
      <c r="M53" s="43">
        <v>124</v>
      </c>
      <c r="N53" s="43" t="str">
        <f>"["&amp;表1[[#This Row],[Multiple_2_i]]&amp;","&amp;表1[[#This Row],[Multiple_2_i]]&amp;"]"</f>
        <v>[60,60]</v>
      </c>
      <c r="O53" s="5">
        <v>800</v>
      </c>
      <c r="P53" s="5">
        <v>700</v>
      </c>
      <c r="Q53" s="5">
        <v>600</v>
      </c>
      <c r="R53" s="26" t="s">
        <v>189</v>
      </c>
      <c r="S53" s="24">
        <v>1</v>
      </c>
      <c r="T53" s="24"/>
      <c r="U53" s="24"/>
      <c r="V53" s="12">
        <v>10</v>
      </c>
      <c r="W53" s="12">
        <v>19</v>
      </c>
    </row>
    <row r="54" spans="1:23" s="3" customFormat="1">
      <c r="A54" s="3">
        <v>53</v>
      </c>
      <c r="B54" s="3">
        <v>19</v>
      </c>
      <c r="C54" s="43">
        <v>60</v>
      </c>
      <c r="D54" s="44" t="s">
        <v>251</v>
      </c>
      <c r="E54" s="3">
        <v>2</v>
      </c>
      <c r="F54" s="3">
        <v>30</v>
      </c>
      <c r="G54" s="3">
        <v>80</v>
      </c>
      <c r="H54" s="5">
        <v>1000</v>
      </c>
      <c r="I54" s="5">
        <v>150</v>
      </c>
      <c r="J54" s="15" t="s">
        <v>122</v>
      </c>
      <c r="K54" s="48" t="s">
        <v>262</v>
      </c>
      <c r="L54" s="43">
        <v>196</v>
      </c>
      <c r="M54" s="43">
        <v>124</v>
      </c>
      <c r="N54" s="43" t="str">
        <f>"["&amp;表1[[#This Row],[Multiple_2_i]]&amp;","&amp;表1[[#This Row],[Multiple_2_i]]&amp;"]"</f>
        <v>[60,60]</v>
      </c>
      <c r="O54" s="5">
        <v>800</v>
      </c>
      <c r="P54" s="5">
        <v>700</v>
      </c>
      <c r="Q54" s="5">
        <v>600</v>
      </c>
      <c r="R54" s="26" t="s">
        <v>189</v>
      </c>
      <c r="S54" s="24">
        <v>1</v>
      </c>
      <c r="T54" s="24"/>
      <c r="U54" s="24"/>
      <c r="V54" s="12">
        <v>10</v>
      </c>
      <c r="W54" s="12">
        <v>19</v>
      </c>
    </row>
    <row r="55" spans="1:23" s="3" customFormat="1">
      <c r="A55" s="3">
        <v>54</v>
      </c>
      <c r="B55" s="3">
        <v>19</v>
      </c>
      <c r="C55" s="43">
        <v>60</v>
      </c>
      <c r="D55" s="44" t="s">
        <v>251</v>
      </c>
      <c r="E55" s="3">
        <v>2</v>
      </c>
      <c r="F55" s="3">
        <v>30</v>
      </c>
      <c r="G55" s="3">
        <v>80</v>
      </c>
      <c r="H55" s="5">
        <v>800</v>
      </c>
      <c r="I55" s="5">
        <v>200</v>
      </c>
      <c r="J55" s="15" t="s">
        <v>122</v>
      </c>
      <c r="K55" s="48" t="s">
        <v>262</v>
      </c>
      <c r="L55" s="43">
        <v>196</v>
      </c>
      <c r="M55" s="43">
        <v>124</v>
      </c>
      <c r="N55" s="43" t="str">
        <f>"["&amp;表1[[#This Row],[Multiple_2_i]]&amp;","&amp;表1[[#This Row],[Multiple_2_i]]&amp;"]"</f>
        <v>[60,60]</v>
      </c>
      <c r="O55" s="5">
        <v>800</v>
      </c>
      <c r="P55" s="5">
        <v>700</v>
      </c>
      <c r="Q55" s="5">
        <v>600</v>
      </c>
      <c r="R55" s="26" t="s">
        <v>189</v>
      </c>
      <c r="S55" s="24">
        <v>1</v>
      </c>
      <c r="T55" s="24"/>
      <c r="U55" s="24"/>
      <c r="V55" s="12">
        <v>10</v>
      </c>
      <c r="W55" s="12">
        <v>19</v>
      </c>
    </row>
    <row r="56" spans="1:23" s="3" customFormat="1">
      <c r="A56" s="3">
        <v>55</v>
      </c>
      <c r="B56" s="3">
        <v>19</v>
      </c>
      <c r="C56" s="43">
        <v>60</v>
      </c>
      <c r="D56" s="44" t="s">
        <v>251</v>
      </c>
      <c r="E56" s="3">
        <v>2</v>
      </c>
      <c r="F56" s="3">
        <v>30</v>
      </c>
      <c r="G56" s="3">
        <v>80</v>
      </c>
      <c r="H56" s="5">
        <v>500</v>
      </c>
      <c r="I56" s="5">
        <v>250</v>
      </c>
      <c r="J56" s="15" t="s">
        <v>122</v>
      </c>
      <c r="K56" s="48" t="s">
        <v>262</v>
      </c>
      <c r="L56" s="43">
        <v>196</v>
      </c>
      <c r="M56" s="43">
        <v>124</v>
      </c>
      <c r="N56" s="43" t="str">
        <f>"["&amp;表1[[#This Row],[Multiple_2_i]]&amp;","&amp;表1[[#This Row],[Multiple_2_i]]&amp;"]"</f>
        <v>[60,60]</v>
      </c>
      <c r="O56" s="5">
        <v>800</v>
      </c>
      <c r="P56" s="5">
        <v>700</v>
      </c>
      <c r="Q56" s="5">
        <v>600</v>
      </c>
      <c r="R56" s="26" t="s">
        <v>189</v>
      </c>
      <c r="S56" s="24">
        <v>1</v>
      </c>
      <c r="T56" s="24"/>
      <c r="U56" s="24"/>
      <c r="V56" s="12">
        <v>10</v>
      </c>
      <c r="W56" s="12">
        <v>19</v>
      </c>
    </row>
    <row r="57" spans="1:23" s="3" customFormat="1">
      <c r="A57" s="3">
        <v>56</v>
      </c>
      <c r="B57" s="3">
        <v>20</v>
      </c>
      <c r="C57" s="45">
        <v>60</v>
      </c>
      <c r="D57" s="25" t="s">
        <v>270</v>
      </c>
      <c r="E57" s="3">
        <v>2</v>
      </c>
      <c r="F57" s="3">
        <v>40</v>
      </c>
      <c r="G57" s="3">
        <v>80</v>
      </c>
      <c r="H57" s="5">
        <v>3000</v>
      </c>
      <c r="I57" s="5">
        <v>200</v>
      </c>
      <c r="J57" s="15" t="s">
        <v>122</v>
      </c>
      <c r="K57" s="48" t="s">
        <v>261</v>
      </c>
      <c r="L57" s="21">
        <v>302</v>
      </c>
      <c r="M57" s="21">
        <v>155</v>
      </c>
      <c r="N57" s="21" t="str">
        <f>"["&amp;表1[[#This Row],[Multiple_2_i]]&amp;","&amp;表1[[#This Row],[Multiple_2_i]]&amp;"]"</f>
        <v>[60,60]</v>
      </c>
      <c r="O57" s="5">
        <v>800</v>
      </c>
      <c r="P57" s="5">
        <v>700</v>
      </c>
      <c r="Q57" s="5">
        <v>600</v>
      </c>
      <c r="R57" s="26" t="s">
        <v>189</v>
      </c>
      <c r="S57" s="24">
        <v>1</v>
      </c>
      <c r="T57" s="24"/>
      <c r="U57" s="24"/>
      <c r="V57" s="12">
        <v>10</v>
      </c>
      <c r="W57" s="12">
        <v>20</v>
      </c>
    </row>
    <row r="58" spans="1:23" s="3" customFormat="1">
      <c r="A58" s="3">
        <v>57</v>
      </c>
      <c r="B58" s="3">
        <v>20</v>
      </c>
      <c r="C58" s="45">
        <v>60</v>
      </c>
      <c r="D58" s="25" t="s">
        <v>254</v>
      </c>
      <c r="E58" s="3">
        <v>2</v>
      </c>
      <c r="F58" s="3">
        <v>40</v>
      </c>
      <c r="G58" s="3">
        <v>80</v>
      </c>
      <c r="H58" s="5">
        <v>1500</v>
      </c>
      <c r="I58" s="5">
        <v>200</v>
      </c>
      <c r="J58" s="15" t="s">
        <v>122</v>
      </c>
      <c r="K58" s="48" t="s">
        <v>261</v>
      </c>
      <c r="L58" s="21">
        <v>302</v>
      </c>
      <c r="M58" s="21">
        <v>155</v>
      </c>
      <c r="N58" s="21" t="str">
        <f>"["&amp;表1[[#This Row],[Multiple_2_i]]&amp;","&amp;表1[[#This Row],[Multiple_2_i]]&amp;"]"</f>
        <v>[60,60]</v>
      </c>
      <c r="O58" s="5">
        <v>800</v>
      </c>
      <c r="P58" s="5">
        <v>700</v>
      </c>
      <c r="Q58" s="5">
        <v>600</v>
      </c>
      <c r="R58" s="26" t="s">
        <v>189</v>
      </c>
      <c r="S58" s="24">
        <v>1</v>
      </c>
      <c r="T58" s="24"/>
      <c r="U58" s="24"/>
      <c r="V58" s="12">
        <v>10</v>
      </c>
      <c r="W58" s="12">
        <v>20</v>
      </c>
    </row>
    <row r="59" spans="1:23" s="3" customFormat="1">
      <c r="A59" s="3">
        <v>58</v>
      </c>
      <c r="B59" s="3">
        <v>20</v>
      </c>
      <c r="C59" s="45">
        <v>60</v>
      </c>
      <c r="D59" s="25" t="s">
        <v>254</v>
      </c>
      <c r="E59" s="3">
        <v>2</v>
      </c>
      <c r="F59" s="3">
        <v>40</v>
      </c>
      <c r="G59" s="3">
        <v>80</v>
      </c>
      <c r="H59" s="5">
        <v>1000</v>
      </c>
      <c r="I59" s="5">
        <v>150</v>
      </c>
      <c r="J59" s="15" t="s">
        <v>85</v>
      </c>
      <c r="K59" s="48" t="s">
        <v>261</v>
      </c>
      <c r="L59" s="21">
        <v>302</v>
      </c>
      <c r="M59" s="21">
        <v>155</v>
      </c>
      <c r="N59" s="21" t="str">
        <f>"["&amp;表1[[#This Row],[Multiple_2_i]]&amp;","&amp;表1[[#This Row],[Multiple_2_i]]&amp;"]"</f>
        <v>[60,60]</v>
      </c>
      <c r="O59" s="5">
        <v>800</v>
      </c>
      <c r="P59" s="5">
        <v>700</v>
      </c>
      <c r="Q59" s="5">
        <v>600</v>
      </c>
      <c r="R59" s="26" t="s">
        <v>189</v>
      </c>
      <c r="S59" s="24">
        <v>1</v>
      </c>
      <c r="T59" s="24"/>
      <c r="U59" s="24"/>
      <c r="V59" s="12">
        <v>10</v>
      </c>
      <c r="W59" s="12">
        <v>20</v>
      </c>
    </row>
    <row r="60" spans="1:23" s="3" customFormat="1">
      <c r="A60" s="3">
        <v>59</v>
      </c>
      <c r="B60" s="3">
        <v>20</v>
      </c>
      <c r="C60" s="45">
        <v>60</v>
      </c>
      <c r="D60" s="25" t="s">
        <v>254</v>
      </c>
      <c r="E60" s="3">
        <v>2</v>
      </c>
      <c r="F60" s="3">
        <v>40</v>
      </c>
      <c r="G60" s="3">
        <v>80</v>
      </c>
      <c r="H60" s="5">
        <v>800</v>
      </c>
      <c r="I60" s="5">
        <v>200</v>
      </c>
      <c r="J60" s="15" t="s">
        <v>85</v>
      </c>
      <c r="K60" s="48" t="s">
        <v>261</v>
      </c>
      <c r="L60" s="21">
        <v>302</v>
      </c>
      <c r="M60" s="21">
        <v>155</v>
      </c>
      <c r="N60" s="21" t="str">
        <f>"["&amp;表1[[#This Row],[Multiple_2_i]]&amp;","&amp;表1[[#This Row],[Multiple_2_i]]&amp;"]"</f>
        <v>[60,60]</v>
      </c>
      <c r="O60" s="5">
        <v>800</v>
      </c>
      <c r="P60" s="5">
        <v>700</v>
      </c>
      <c r="Q60" s="5">
        <v>600</v>
      </c>
      <c r="R60" s="26" t="s">
        <v>189</v>
      </c>
      <c r="S60" s="24">
        <v>1</v>
      </c>
      <c r="T60" s="24"/>
      <c r="U60" s="24"/>
      <c r="V60" s="12">
        <v>10</v>
      </c>
      <c r="W60" s="12">
        <v>20</v>
      </c>
    </row>
    <row r="61" spans="1:23" s="3" customFormat="1">
      <c r="A61" s="3">
        <v>60</v>
      </c>
      <c r="B61" s="3">
        <v>20</v>
      </c>
      <c r="C61" s="45">
        <v>60</v>
      </c>
      <c r="D61" s="25" t="s">
        <v>254</v>
      </c>
      <c r="E61" s="3">
        <v>2</v>
      </c>
      <c r="F61" s="3">
        <v>40</v>
      </c>
      <c r="G61" s="3">
        <v>80</v>
      </c>
      <c r="H61" s="5">
        <v>500</v>
      </c>
      <c r="I61" s="5">
        <v>250</v>
      </c>
      <c r="J61" s="15" t="s">
        <v>85</v>
      </c>
      <c r="K61" s="48" t="s">
        <v>261</v>
      </c>
      <c r="L61" s="21">
        <v>302</v>
      </c>
      <c r="M61" s="21">
        <v>155</v>
      </c>
      <c r="N61" s="21" t="str">
        <f>"["&amp;表1[[#This Row],[Multiple_2_i]]&amp;","&amp;表1[[#This Row],[Multiple_2_i]]&amp;"]"</f>
        <v>[60,60]</v>
      </c>
      <c r="O61" s="5">
        <v>800</v>
      </c>
      <c r="P61" s="5">
        <v>700</v>
      </c>
      <c r="Q61" s="5">
        <v>600</v>
      </c>
      <c r="R61" s="26" t="s">
        <v>189</v>
      </c>
      <c r="S61" s="24">
        <v>1</v>
      </c>
      <c r="T61" s="24"/>
      <c r="U61" s="24"/>
      <c r="V61" s="12">
        <v>10</v>
      </c>
      <c r="W61" s="12">
        <v>20</v>
      </c>
    </row>
    <row r="62" spans="1:23" s="3" customFormat="1">
      <c r="A62" s="3">
        <v>61</v>
      </c>
      <c r="B62" s="3">
        <v>21</v>
      </c>
      <c r="C62" s="3">
        <v>70</v>
      </c>
      <c r="D62" s="25" t="s">
        <v>184</v>
      </c>
      <c r="E62" s="3">
        <v>2</v>
      </c>
      <c r="F62" s="3">
        <v>60</v>
      </c>
      <c r="G62" s="3">
        <v>90</v>
      </c>
      <c r="H62" s="5">
        <v>3000</v>
      </c>
      <c r="I62" s="5">
        <v>200</v>
      </c>
      <c r="J62" s="15" t="s">
        <v>85</v>
      </c>
      <c r="K62" s="7" t="s">
        <v>157</v>
      </c>
      <c r="L62" s="3">
        <v>359</v>
      </c>
      <c r="M62" s="3">
        <v>163</v>
      </c>
      <c r="N62" s="3" t="str">
        <f>"["&amp;表1[[#This Row],[Multiple_2_i]]&amp;","&amp;表1[[#This Row],[Multiple_2_i]]&amp;"]"</f>
        <v>[70,70]</v>
      </c>
      <c r="O62" s="5">
        <v>800</v>
      </c>
      <c r="P62" s="5">
        <v>700</v>
      </c>
      <c r="Q62" s="5">
        <v>600</v>
      </c>
      <c r="R62" s="26" t="s">
        <v>155</v>
      </c>
      <c r="S62" s="24">
        <v>2</v>
      </c>
      <c r="T62" s="24"/>
      <c r="U62" s="24"/>
      <c r="V62" s="12">
        <v>11</v>
      </c>
      <c r="W62" s="12">
        <v>21</v>
      </c>
    </row>
    <row r="63" spans="1:23" s="3" customFormat="1">
      <c r="A63" s="3">
        <v>62</v>
      </c>
      <c r="B63" s="3">
        <v>21</v>
      </c>
      <c r="C63" s="3">
        <v>70</v>
      </c>
      <c r="D63" s="25" t="s">
        <v>184</v>
      </c>
      <c r="E63" s="3">
        <v>2</v>
      </c>
      <c r="F63" s="3">
        <v>60</v>
      </c>
      <c r="G63" s="3">
        <v>90</v>
      </c>
      <c r="H63" s="5">
        <v>1500</v>
      </c>
      <c r="I63" s="5">
        <v>200</v>
      </c>
      <c r="J63" s="15" t="s">
        <v>85</v>
      </c>
      <c r="K63" s="7" t="s">
        <v>157</v>
      </c>
      <c r="L63" s="3">
        <v>359</v>
      </c>
      <c r="M63" s="3">
        <v>163</v>
      </c>
      <c r="N63" s="3" t="str">
        <f>"["&amp;表1[[#This Row],[Multiple_2_i]]&amp;","&amp;表1[[#This Row],[Multiple_2_i]]&amp;"]"</f>
        <v>[70,70]</v>
      </c>
      <c r="O63" s="5">
        <v>800</v>
      </c>
      <c r="P63" s="5">
        <v>700</v>
      </c>
      <c r="Q63" s="5">
        <v>600</v>
      </c>
      <c r="R63" s="26" t="s">
        <v>155</v>
      </c>
      <c r="S63" s="24">
        <v>2</v>
      </c>
      <c r="T63" s="24"/>
      <c r="U63" s="24"/>
      <c r="V63" s="12">
        <v>11</v>
      </c>
      <c r="W63" s="12">
        <v>21</v>
      </c>
    </row>
    <row r="64" spans="1:23" s="3" customFormat="1">
      <c r="A64" s="3">
        <v>63</v>
      </c>
      <c r="B64" s="3">
        <v>21</v>
      </c>
      <c r="C64" s="3">
        <v>70</v>
      </c>
      <c r="D64" s="25" t="s">
        <v>184</v>
      </c>
      <c r="E64" s="3">
        <v>2</v>
      </c>
      <c r="F64" s="3">
        <v>60</v>
      </c>
      <c r="G64" s="3">
        <v>90</v>
      </c>
      <c r="H64" s="5">
        <v>1000</v>
      </c>
      <c r="I64" s="5">
        <v>150</v>
      </c>
      <c r="J64" s="15" t="s">
        <v>85</v>
      </c>
      <c r="K64" s="7" t="s">
        <v>157</v>
      </c>
      <c r="L64" s="3">
        <v>359</v>
      </c>
      <c r="M64" s="3">
        <v>163</v>
      </c>
      <c r="N64" s="3" t="str">
        <f>"["&amp;表1[[#This Row],[Multiple_2_i]]&amp;","&amp;表1[[#This Row],[Multiple_2_i]]&amp;"]"</f>
        <v>[70,70]</v>
      </c>
      <c r="O64" s="5">
        <v>800</v>
      </c>
      <c r="P64" s="5">
        <v>700</v>
      </c>
      <c r="Q64" s="5">
        <v>600</v>
      </c>
      <c r="R64" s="26" t="s">
        <v>155</v>
      </c>
      <c r="S64" s="24">
        <v>2</v>
      </c>
      <c r="T64" s="24"/>
      <c r="U64" s="24"/>
      <c r="V64" s="12">
        <v>11</v>
      </c>
      <c r="W64" s="12">
        <v>21</v>
      </c>
    </row>
    <row r="65" spans="1:23" s="3" customFormat="1">
      <c r="A65" s="3">
        <v>64</v>
      </c>
      <c r="B65" s="3">
        <v>21</v>
      </c>
      <c r="C65" s="3">
        <v>70</v>
      </c>
      <c r="D65" s="25" t="s">
        <v>184</v>
      </c>
      <c r="E65" s="3">
        <v>2</v>
      </c>
      <c r="F65" s="3">
        <v>60</v>
      </c>
      <c r="G65" s="3">
        <v>90</v>
      </c>
      <c r="H65" s="5">
        <v>800</v>
      </c>
      <c r="I65" s="5">
        <v>200</v>
      </c>
      <c r="J65" s="15" t="s">
        <v>85</v>
      </c>
      <c r="K65" s="7" t="s">
        <v>157</v>
      </c>
      <c r="L65" s="3">
        <v>359</v>
      </c>
      <c r="M65" s="3">
        <v>163</v>
      </c>
      <c r="N65" s="3" t="str">
        <f>"["&amp;表1[[#This Row],[Multiple_2_i]]&amp;","&amp;表1[[#This Row],[Multiple_2_i]]&amp;"]"</f>
        <v>[70,70]</v>
      </c>
      <c r="O65" s="5">
        <v>800</v>
      </c>
      <c r="P65" s="5">
        <v>700</v>
      </c>
      <c r="Q65" s="5">
        <v>600</v>
      </c>
      <c r="R65" s="26" t="s">
        <v>155</v>
      </c>
      <c r="S65" s="24">
        <v>2</v>
      </c>
      <c r="T65" s="24"/>
      <c r="U65" s="24"/>
      <c r="V65" s="12">
        <v>11</v>
      </c>
      <c r="W65" s="12">
        <v>21</v>
      </c>
    </row>
    <row r="66" spans="1:23" s="3" customFormat="1">
      <c r="A66" s="3">
        <v>65</v>
      </c>
      <c r="B66" s="3">
        <v>21</v>
      </c>
      <c r="C66" s="3">
        <v>70</v>
      </c>
      <c r="D66" s="25" t="s">
        <v>184</v>
      </c>
      <c r="E66" s="3">
        <v>2</v>
      </c>
      <c r="F66" s="3">
        <v>60</v>
      </c>
      <c r="G66" s="3">
        <v>90</v>
      </c>
      <c r="H66" s="5">
        <v>500</v>
      </c>
      <c r="I66" s="5">
        <v>250</v>
      </c>
      <c r="J66" s="15" t="s">
        <v>85</v>
      </c>
      <c r="K66" s="7" t="s">
        <v>157</v>
      </c>
      <c r="L66" s="3">
        <v>359</v>
      </c>
      <c r="M66" s="3">
        <v>163</v>
      </c>
      <c r="N66" s="3" t="str">
        <f>"["&amp;表1[[#This Row],[Multiple_2_i]]&amp;","&amp;表1[[#This Row],[Multiple_2_i]]&amp;"]"</f>
        <v>[70,70]</v>
      </c>
      <c r="O66" s="5">
        <v>800</v>
      </c>
      <c r="P66" s="5">
        <v>700</v>
      </c>
      <c r="Q66" s="5">
        <v>600</v>
      </c>
      <c r="R66" s="26" t="s">
        <v>155</v>
      </c>
      <c r="S66" s="24">
        <v>2</v>
      </c>
      <c r="T66" s="24"/>
      <c r="U66" s="24"/>
      <c r="V66" s="12">
        <v>11</v>
      </c>
      <c r="W66" s="12">
        <v>21</v>
      </c>
    </row>
    <row r="67" spans="1:23" s="3" customFormat="1">
      <c r="A67" s="3">
        <v>66</v>
      </c>
      <c r="B67" s="3">
        <v>22</v>
      </c>
      <c r="C67" s="3">
        <v>60</v>
      </c>
      <c r="D67" s="1" t="s">
        <v>140</v>
      </c>
      <c r="E67" s="3">
        <v>2</v>
      </c>
      <c r="F67" s="3">
        <v>50</v>
      </c>
      <c r="G67" s="3">
        <v>100</v>
      </c>
      <c r="H67" s="5">
        <v>3000</v>
      </c>
      <c r="I67" s="5">
        <v>200</v>
      </c>
      <c r="J67" s="15" t="s">
        <v>85</v>
      </c>
      <c r="K67" s="7" t="s">
        <v>158</v>
      </c>
      <c r="L67" s="3">
        <v>302</v>
      </c>
      <c r="M67" s="3">
        <v>155</v>
      </c>
      <c r="N67" s="3" t="str">
        <f>"["&amp;表1[[#This Row],[Multiple_2_i]]&amp;","&amp;表1[[#This Row],[Multiple_2_i]]&amp;"]"</f>
        <v>[60,60]</v>
      </c>
      <c r="O67" s="5">
        <v>800</v>
      </c>
      <c r="P67" s="5">
        <v>700</v>
      </c>
      <c r="Q67" s="5">
        <v>600</v>
      </c>
      <c r="R67" s="26" t="s">
        <v>189</v>
      </c>
      <c r="S67" s="24">
        <v>2</v>
      </c>
      <c r="T67" s="24"/>
      <c r="U67" s="24"/>
      <c r="V67" s="12">
        <v>11</v>
      </c>
      <c r="W67" s="12">
        <v>22</v>
      </c>
    </row>
    <row r="68" spans="1:23" s="3" customFormat="1">
      <c r="A68" s="3">
        <v>67</v>
      </c>
      <c r="B68" s="3">
        <v>22</v>
      </c>
      <c r="C68" s="3">
        <v>60</v>
      </c>
      <c r="D68" s="1" t="s">
        <v>140</v>
      </c>
      <c r="E68" s="3">
        <v>2</v>
      </c>
      <c r="F68" s="3">
        <v>50</v>
      </c>
      <c r="G68" s="3">
        <v>100</v>
      </c>
      <c r="H68" s="5">
        <v>1500</v>
      </c>
      <c r="I68" s="5">
        <v>200</v>
      </c>
      <c r="J68" s="15" t="s">
        <v>85</v>
      </c>
      <c r="K68" s="7" t="s">
        <v>158</v>
      </c>
      <c r="L68" s="3">
        <v>302</v>
      </c>
      <c r="M68" s="3">
        <v>155</v>
      </c>
      <c r="N68" s="3" t="str">
        <f>"["&amp;表1[[#This Row],[Multiple_2_i]]&amp;","&amp;表1[[#This Row],[Multiple_2_i]]&amp;"]"</f>
        <v>[60,60]</v>
      </c>
      <c r="O68" s="5">
        <v>800</v>
      </c>
      <c r="P68" s="5">
        <v>700</v>
      </c>
      <c r="Q68" s="5">
        <v>600</v>
      </c>
      <c r="R68" s="26" t="s">
        <v>189</v>
      </c>
      <c r="S68" s="24">
        <v>2</v>
      </c>
      <c r="T68" s="24"/>
      <c r="U68" s="24"/>
      <c r="V68" s="12">
        <v>11</v>
      </c>
      <c r="W68" s="12">
        <v>22</v>
      </c>
    </row>
    <row r="69" spans="1:23" s="3" customFormat="1">
      <c r="A69" s="3">
        <v>68</v>
      </c>
      <c r="B69" s="3">
        <v>22</v>
      </c>
      <c r="C69" s="3">
        <v>60</v>
      </c>
      <c r="D69" s="1" t="s">
        <v>140</v>
      </c>
      <c r="E69" s="3">
        <v>2</v>
      </c>
      <c r="F69" s="3">
        <v>50</v>
      </c>
      <c r="G69" s="3">
        <v>100</v>
      </c>
      <c r="H69" s="5">
        <v>1000</v>
      </c>
      <c r="I69" s="5">
        <v>150</v>
      </c>
      <c r="J69" s="15" t="s">
        <v>85</v>
      </c>
      <c r="K69" s="7" t="s">
        <v>158</v>
      </c>
      <c r="L69" s="3">
        <v>302</v>
      </c>
      <c r="M69" s="3">
        <v>155</v>
      </c>
      <c r="N69" s="3" t="str">
        <f>"["&amp;表1[[#This Row],[Multiple_2_i]]&amp;","&amp;表1[[#This Row],[Multiple_2_i]]&amp;"]"</f>
        <v>[60,60]</v>
      </c>
      <c r="O69" s="5">
        <v>800</v>
      </c>
      <c r="P69" s="5">
        <v>700</v>
      </c>
      <c r="Q69" s="5">
        <v>600</v>
      </c>
      <c r="R69" s="26" t="s">
        <v>189</v>
      </c>
      <c r="S69" s="24">
        <v>2</v>
      </c>
      <c r="T69" s="24"/>
      <c r="U69" s="24"/>
      <c r="V69" s="12">
        <v>11</v>
      </c>
      <c r="W69" s="12">
        <v>22</v>
      </c>
    </row>
    <row r="70" spans="1:23" s="3" customFormat="1">
      <c r="A70" s="3">
        <v>69</v>
      </c>
      <c r="B70" s="3">
        <v>22</v>
      </c>
      <c r="C70" s="3">
        <v>60</v>
      </c>
      <c r="D70" s="1" t="s">
        <v>140</v>
      </c>
      <c r="E70" s="3">
        <v>2</v>
      </c>
      <c r="F70" s="3">
        <v>50</v>
      </c>
      <c r="G70" s="3">
        <v>100</v>
      </c>
      <c r="H70" s="5">
        <v>800</v>
      </c>
      <c r="I70" s="5">
        <v>200</v>
      </c>
      <c r="J70" s="15" t="s">
        <v>85</v>
      </c>
      <c r="K70" s="7" t="s">
        <v>158</v>
      </c>
      <c r="L70" s="3">
        <v>302</v>
      </c>
      <c r="M70" s="3">
        <v>155</v>
      </c>
      <c r="N70" s="3" t="str">
        <f>"["&amp;表1[[#This Row],[Multiple_2_i]]&amp;","&amp;表1[[#This Row],[Multiple_2_i]]&amp;"]"</f>
        <v>[60,60]</v>
      </c>
      <c r="O70" s="5">
        <v>800</v>
      </c>
      <c r="P70" s="5">
        <v>700</v>
      </c>
      <c r="Q70" s="5">
        <v>600</v>
      </c>
      <c r="R70" s="26" t="s">
        <v>189</v>
      </c>
      <c r="S70" s="24">
        <v>2</v>
      </c>
      <c r="T70" s="24"/>
      <c r="U70" s="24"/>
      <c r="V70" s="12">
        <v>11</v>
      </c>
      <c r="W70" s="12">
        <v>22</v>
      </c>
    </row>
    <row r="71" spans="1:23" s="3" customFormat="1">
      <c r="A71" s="3">
        <v>70</v>
      </c>
      <c r="B71" s="3">
        <v>22</v>
      </c>
      <c r="C71" s="3">
        <v>60</v>
      </c>
      <c r="D71" s="1" t="s">
        <v>140</v>
      </c>
      <c r="E71" s="3">
        <v>2</v>
      </c>
      <c r="F71" s="3">
        <v>50</v>
      </c>
      <c r="G71" s="3">
        <v>100</v>
      </c>
      <c r="H71" s="5">
        <v>500</v>
      </c>
      <c r="I71" s="5">
        <v>250</v>
      </c>
      <c r="J71" s="15" t="s">
        <v>85</v>
      </c>
      <c r="K71" s="7" t="s">
        <v>158</v>
      </c>
      <c r="L71" s="3">
        <v>302</v>
      </c>
      <c r="M71" s="3">
        <v>155</v>
      </c>
      <c r="N71" s="3" t="str">
        <f>"["&amp;表1[[#This Row],[Multiple_2_i]]&amp;","&amp;表1[[#This Row],[Multiple_2_i]]&amp;"]"</f>
        <v>[60,60]</v>
      </c>
      <c r="O71" s="5">
        <v>800</v>
      </c>
      <c r="P71" s="5">
        <v>700</v>
      </c>
      <c r="Q71" s="5">
        <v>600</v>
      </c>
      <c r="R71" s="26" t="s">
        <v>189</v>
      </c>
      <c r="S71" s="24">
        <v>2</v>
      </c>
      <c r="T71" s="24"/>
      <c r="U71" s="24"/>
      <c r="V71" s="12">
        <v>11</v>
      </c>
      <c r="W71" s="12">
        <v>22</v>
      </c>
    </row>
    <row r="72" spans="1:23" s="3" customFormat="1">
      <c r="A72" s="3">
        <v>71</v>
      </c>
      <c r="B72" s="3">
        <v>23</v>
      </c>
      <c r="C72" s="3">
        <v>80</v>
      </c>
      <c r="D72" s="1" t="s">
        <v>152</v>
      </c>
      <c r="E72" s="3">
        <v>2</v>
      </c>
      <c r="F72" s="3">
        <v>60</v>
      </c>
      <c r="G72" s="3">
        <v>120</v>
      </c>
      <c r="H72" s="5">
        <v>3000</v>
      </c>
      <c r="I72" s="5">
        <v>200</v>
      </c>
      <c r="J72" s="15" t="s">
        <v>85</v>
      </c>
      <c r="K72" s="7" t="s">
        <v>159</v>
      </c>
      <c r="L72" s="3">
        <v>249</v>
      </c>
      <c r="M72" s="3">
        <v>203</v>
      </c>
      <c r="N72" s="3" t="str">
        <f>"["&amp;表1[[#This Row],[Multiple_2_i]]&amp;","&amp;表1[[#This Row],[Multiple_2_i]]&amp;"]"</f>
        <v>[80,80]</v>
      </c>
      <c r="O72" s="5">
        <v>800</v>
      </c>
      <c r="P72" s="5">
        <v>700</v>
      </c>
      <c r="Q72" s="5">
        <v>600</v>
      </c>
      <c r="R72" s="26" t="s">
        <v>155</v>
      </c>
      <c r="S72" s="24">
        <v>2</v>
      </c>
      <c r="T72" s="24"/>
      <c r="U72" s="24"/>
      <c r="V72" s="12">
        <v>11</v>
      </c>
      <c r="W72" s="12">
        <v>23</v>
      </c>
    </row>
    <row r="73" spans="1:23" s="3" customFormat="1">
      <c r="A73" s="3">
        <v>72</v>
      </c>
      <c r="B73" s="3">
        <v>23</v>
      </c>
      <c r="C73" s="3">
        <v>80</v>
      </c>
      <c r="D73" s="1" t="s">
        <v>141</v>
      </c>
      <c r="E73" s="3">
        <v>2</v>
      </c>
      <c r="F73" s="3">
        <v>60</v>
      </c>
      <c r="G73" s="3">
        <v>120</v>
      </c>
      <c r="H73" s="5">
        <v>1500</v>
      </c>
      <c r="I73" s="5">
        <v>200</v>
      </c>
      <c r="J73" s="15" t="s">
        <v>85</v>
      </c>
      <c r="K73" s="7" t="s">
        <v>159</v>
      </c>
      <c r="L73" s="3">
        <v>249</v>
      </c>
      <c r="M73" s="3">
        <v>203</v>
      </c>
      <c r="N73" s="3" t="str">
        <f>"["&amp;表1[[#This Row],[Multiple_2_i]]&amp;","&amp;表1[[#This Row],[Multiple_2_i]]&amp;"]"</f>
        <v>[80,80]</v>
      </c>
      <c r="O73" s="5">
        <v>800</v>
      </c>
      <c r="P73" s="5">
        <v>700</v>
      </c>
      <c r="Q73" s="5">
        <v>600</v>
      </c>
      <c r="R73" s="26" t="s">
        <v>155</v>
      </c>
      <c r="S73" s="24">
        <v>2</v>
      </c>
      <c r="T73" s="24"/>
      <c r="U73" s="24"/>
      <c r="V73" s="12">
        <v>11</v>
      </c>
      <c r="W73" s="12">
        <v>23</v>
      </c>
    </row>
    <row r="74" spans="1:23" s="3" customFormat="1">
      <c r="A74" s="3">
        <v>73</v>
      </c>
      <c r="B74" s="3">
        <v>23</v>
      </c>
      <c r="C74" s="3">
        <v>80</v>
      </c>
      <c r="D74" s="1" t="s">
        <v>141</v>
      </c>
      <c r="E74" s="3">
        <v>2</v>
      </c>
      <c r="F74" s="3">
        <v>60</v>
      </c>
      <c r="G74" s="3">
        <v>120</v>
      </c>
      <c r="H74" s="5">
        <v>1000</v>
      </c>
      <c r="I74" s="5">
        <v>150</v>
      </c>
      <c r="J74" s="15" t="s">
        <v>85</v>
      </c>
      <c r="K74" s="7" t="s">
        <v>159</v>
      </c>
      <c r="L74" s="3">
        <v>249</v>
      </c>
      <c r="M74" s="3">
        <v>203</v>
      </c>
      <c r="N74" s="3" t="str">
        <f>"["&amp;表1[[#This Row],[Multiple_2_i]]&amp;","&amp;表1[[#This Row],[Multiple_2_i]]&amp;"]"</f>
        <v>[80,80]</v>
      </c>
      <c r="O74" s="5">
        <v>800</v>
      </c>
      <c r="P74" s="5">
        <v>700</v>
      </c>
      <c r="Q74" s="5">
        <v>600</v>
      </c>
      <c r="R74" s="26" t="s">
        <v>155</v>
      </c>
      <c r="S74" s="24">
        <v>2</v>
      </c>
      <c r="T74" s="24"/>
      <c r="U74" s="24"/>
      <c r="V74" s="12">
        <v>11</v>
      </c>
      <c r="W74" s="12">
        <v>23</v>
      </c>
    </row>
    <row r="75" spans="1:23" s="3" customFormat="1">
      <c r="A75" s="3">
        <v>74</v>
      </c>
      <c r="B75" s="3">
        <v>23</v>
      </c>
      <c r="C75" s="3">
        <v>80</v>
      </c>
      <c r="D75" s="1" t="s">
        <v>141</v>
      </c>
      <c r="E75" s="3">
        <v>2</v>
      </c>
      <c r="F75" s="3">
        <v>60</v>
      </c>
      <c r="G75" s="3">
        <v>120</v>
      </c>
      <c r="H75" s="5">
        <v>800</v>
      </c>
      <c r="I75" s="5">
        <v>200</v>
      </c>
      <c r="J75" s="15" t="s">
        <v>85</v>
      </c>
      <c r="K75" s="7" t="s">
        <v>159</v>
      </c>
      <c r="L75" s="3">
        <v>249</v>
      </c>
      <c r="M75" s="3">
        <v>203</v>
      </c>
      <c r="N75" s="3" t="str">
        <f>"["&amp;表1[[#This Row],[Multiple_2_i]]&amp;","&amp;表1[[#This Row],[Multiple_2_i]]&amp;"]"</f>
        <v>[80,80]</v>
      </c>
      <c r="O75" s="5">
        <v>800</v>
      </c>
      <c r="P75" s="5">
        <v>700</v>
      </c>
      <c r="Q75" s="5">
        <v>600</v>
      </c>
      <c r="R75" s="26" t="s">
        <v>155</v>
      </c>
      <c r="S75" s="24">
        <v>2</v>
      </c>
      <c r="T75" s="24"/>
      <c r="U75" s="24"/>
      <c r="V75" s="12">
        <v>11</v>
      </c>
      <c r="W75" s="12">
        <v>23</v>
      </c>
    </row>
    <row r="76" spans="1:23" s="3" customFormat="1">
      <c r="A76" s="3">
        <v>75</v>
      </c>
      <c r="B76" s="3">
        <v>23</v>
      </c>
      <c r="C76" s="3">
        <v>80</v>
      </c>
      <c r="D76" s="1" t="s">
        <v>141</v>
      </c>
      <c r="E76" s="3">
        <v>2</v>
      </c>
      <c r="F76" s="3">
        <v>60</v>
      </c>
      <c r="G76" s="3">
        <v>120</v>
      </c>
      <c r="H76" s="5">
        <v>500</v>
      </c>
      <c r="I76" s="5">
        <v>250</v>
      </c>
      <c r="J76" s="15" t="s">
        <v>85</v>
      </c>
      <c r="K76" s="7" t="s">
        <v>159</v>
      </c>
      <c r="L76" s="3">
        <v>249</v>
      </c>
      <c r="M76" s="3">
        <v>203</v>
      </c>
      <c r="N76" s="3" t="str">
        <f>"["&amp;表1[[#This Row],[Multiple_2_i]]&amp;","&amp;表1[[#This Row],[Multiple_2_i]]&amp;"]"</f>
        <v>[80,80]</v>
      </c>
      <c r="O76" s="5">
        <v>800</v>
      </c>
      <c r="P76" s="5">
        <v>700</v>
      </c>
      <c r="Q76" s="5">
        <v>600</v>
      </c>
      <c r="R76" s="26" t="s">
        <v>155</v>
      </c>
      <c r="S76" s="24">
        <v>2</v>
      </c>
      <c r="T76" s="24"/>
      <c r="U76" s="24"/>
      <c r="V76" s="12">
        <v>11</v>
      </c>
      <c r="W76" s="12">
        <v>23</v>
      </c>
    </row>
    <row r="77" spans="1:23" s="3" customFormat="1">
      <c r="A77" s="3">
        <v>76</v>
      </c>
      <c r="B77" s="3">
        <v>24</v>
      </c>
      <c r="C77" s="3">
        <v>100</v>
      </c>
      <c r="D77" s="1" t="s">
        <v>142</v>
      </c>
      <c r="E77" s="3">
        <v>2</v>
      </c>
      <c r="F77" s="3">
        <v>70</v>
      </c>
      <c r="G77" s="3">
        <v>140</v>
      </c>
      <c r="H77" s="5">
        <v>3000</v>
      </c>
      <c r="I77" s="5">
        <v>200</v>
      </c>
      <c r="J77" s="15" t="s">
        <v>85</v>
      </c>
      <c r="K77" s="7" t="s">
        <v>160</v>
      </c>
      <c r="L77" s="3">
        <v>376</v>
      </c>
      <c r="M77" s="3">
        <v>151</v>
      </c>
      <c r="N77" s="3" t="str">
        <f>"["&amp;表1[[#This Row],[Multiple_2_i]]&amp;","&amp;表1[[#This Row],[Multiple_2_i]]&amp;"]"</f>
        <v>[100,100]</v>
      </c>
      <c r="O77" s="5">
        <v>800</v>
      </c>
      <c r="P77" s="5">
        <v>700</v>
      </c>
      <c r="Q77" s="5">
        <v>600</v>
      </c>
      <c r="R77" s="26" t="s">
        <v>191</v>
      </c>
      <c r="S77" s="24">
        <v>2</v>
      </c>
      <c r="T77" s="24"/>
      <c r="U77" s="24"/>
      <c r="V77" s="12">
        <v>11</v>
      </c>
      <c r="W77" s="12">
        <v>24</v>
      </c>
    </row>
    <row r="78" spans="1:23" s="3" customFormat="1">
      <c r="A78" s="3">
        <v>77</v>
      </c>
      <c r="B78" s="3">
        <v>24</v>
      </c>
      <c r="C78" s="3">
        <v>100</v>
      </c>
      <c r="D78" s="1" t="s">
        <v>142</v>
      </c>
      <c r="E78" s="3">
        <v>2</v>
      </c>
      <c r="F78" s="3">
        <v>70</v>
      </c>
      <c r="G78" s="3">
        <v>140</v>
      </c>
      <c r="H78" s="5">
        <v>1500</v>
      </c>
      <c r="I78" s="5">
        <v>200</v>
      </c>
      <c r="J78" s="15" t="s">
        <v>85</v>
      </c>
      <c r="K78" s="7" t="s">
        <v>160</v>
      </c>
      <c r="L78" s="3">
        <v>376</v>
      </c>
      <c r="M78" s="3">
        <v>151</v>
      </c>
      <c r="N78" s="3" t="str">
        <f>"["&amp;表1[[#This Row],[Multiple_2_i]]&amp;","&amp;表1[[#This Row],[Multiple_2_i]]&amp;"]"</f>
        <v>[100,100]</v>
      </c>
      <c r="O78" s="5">
        <v>800</v>
      </c>
      <c r="P78" s="5">
        <v>700</v>
      </c>
      <c r="Q78" s="5">
        <v>600</v>
      </c>
      <c r="R78" s="26" t="s">
        <v>191</v>
      </c>
      <c r="S78" s="24">
        <v>2</v>
      </c>
      <c r="T78" s="24"/>
      <c r="U78" s="24"/>
      <c r="V78" s="12">
        <v>11</v>
      </c>
      <c r="W78" s="12">
        <v>24</v>
      </c>
    </row>
    <row r="79" spans="1:23" s="3" customFormat="1">
      <c r="A79" s="3">
        <v>78</v>
      </c>
      <c r="B79" s="3">
        <v>24</v>
      </c>
      <c r="C79" s="3">
        <v>100</v>
      </c>
      <c r="D79" s="1" t="s">
        <v>142</v>
      </c>
      <c r="E79" s="3">
        <v>2</v>
      </c>
      <c r="F79" s="3">
        <v>70</v>
      </c>
      <c r="G79" s="3">
        <v>140</v>
      </c>
      <c r="H79" s="5">
        <v>1000</v>
      </c>
      <c r="I79" s="5">
        <v>150</v>
      </c>
      <c r="J79" s="15" t="s">
        <v>85</v>
      </c>
      <c r="K79" s="7" t="s">
        <v>160</v>
      </c>
      <c r="L79" s="3">
        <v>376</v>
      </c>
      <c r="M79" s="3">
        <v>151</v>
      </c>
      <c r="N79" s="3" t="str">
        <f>"["&amp;表1[[#This Row],[Multiple_2_i]]&amp;","&amp;表1[[#This Row],[Multiple_2_i]]&amp;"]"</f>
        <v>[100,100]</v>
      </c>
      <c r="O79" s="5">
        <v>800</v>
      </c>
      <c r="P79" s="5">
        <v>700</v>
      </c>
      <c r="Q79" s="5">
        <v>600</v>
      </c>
      <c r="R79" s="26" t="s">
        <v>191</v>
      </c>
      <c r="S79" s="24">
        <v>2</v>
      </c>
      <c r="T79" s="24"/>
      <c r="U79" s="24"/>
      <c r="V79" s="12">
        <v>11</v>
      </c>
      <c r="W79" s="12">
        <v>24</v>
      </c>
    </row>
    <row r="80" spans="1:23" s="3" customFormat="1">
      <c r="A80" s="3">
        <v>79</v>
      </c>
      <c r="B80" s="3">
        <v>24</v>
      </c>
      <c r="C80" s="3">
        <v>100</v>
      </c>
      <c r="D80" s="1" t="s">
        <v>142</v>
      </c>
      <c r="E80" s="3">
        <v>2</v>
      </c>
      <c r="F80" s="3">
        <v>70</v>
      </c>
      <c r="G80" s="3">
        <v>140</v>
      </c>
      <c r="H80" s="5">
        <v>800</v>
      </c>
      <c r="I80" s="5">
        <v>200</v>
      </c>
      <c r="J80" s="15" t="s">
        <v>85</v>
      </c>
      <c r="K80" s="7" t="s">
        <v>160</v>
      </c>
      <c r="L80" s="3">
        <v>376</v>
      </c>
      <c r="M80" s="3">
        <v>151</v>
      </c>
      <c r="N80" s="3" t="str">
        <f>"["&amp;表1[[#This Row],[Multiple_2_i]]&amp;","&amp;表1[[#This Row],[Multiple_2_i]]&amp;"]"</f>
        <v>[100,100]</v>
      </c>
      <c r="O80" s="5">
        <v>800</v>
      </c>
      <c r="P80" s="5">
        <v>700</v>
      </c>
      <c r="Q80" s="5">
        <v>600</v>
      </c>
      <c r="R80" s="26" t="s">
        <v>191</v>
      </c>
      <c r="S80" s="24">
        <v>2</v>
      </c>
      <c r="T80" s="24"/>
      <c r="U80" s="24"/>
      <c r="V80" s="12">
        <v>11</v>
      </c>
      <c r="W80" s="12">
        <v>24</v>
      </c>
    </row>
    <row r="81" spans="1:23" s="3" customFormat="1">
      <c r="A81" s="3">
        <v>80</v>
      </c>
      <c r="B81" s="3">
        <v>24</v>
      </c>
      <c r="C81" s="3">
        <v>100</v>
      </c>
      <c r="D81" s="1" t="s">
        <v>142</v>
      </c>
      <c r="E81" s="3">
        <v>2</v>
      </c>
      <c r="F81" s="3">
        <v>70</v>
      </c>
      <c r="G81" s="3">
        <v>140</v>
      </c>
      <c r="H81" s="5">
        <v>500</v>
      </c>
      <c r="I81" s="5">
        <v>250</v>
      </c>
      <c r="J81" s="15" t="s">
        <v>85</v>
      </c>
      <c r="K81" s="7" t="s">
        <v>160</v>
      </c>
      <c r="L81" s="3">
        <v>376</v>
      </c>
      <c r="M81" s="3">
        <v>151</v>
      </c>
      <c r="N81" s="3" t="str">
        <f>"["&amp;表1[[#This Row],[Multiple_2_i]]&amp;","&amp;表1[[#This Row],[Multiple_2_i]]&amp;"]"</f>
        <v>[100,100]</v>
      </c>
      <c r="O81" s="5">
        <v>800</v>
      </c>
      <c r="P81" s="5">
        <v>700</v>
      </c>
      <c r="Q81" s="5">
        <v>600</v>
      </c>
      <c r="R81" s="26" t="s">
        <v>191</v>
      </c>
      <c r="S81" s="24">
        <v>2</v>
      </c>
      <c r="T81" s="24"/>
      <c r="U81" s="24"/>
      <c r="V81" s="12">
        <v>11</v>
      </c>
      <c r="W81" s="12">
        <v>24</v>
      </c>
    </row>
    <row r="82" spans="1:23" s="3" customFormat="1">
      <c r="A82" s="3">
        <v>81</v>
      </c>
      <c r="B82" s="3">
        <v>25</v>
      </c>
      <c r="C82" s="3">
        <v>120</v>
      </c>
      <c r="D82" s="25" t="s">
        <v>185</v>
      </c>
      <c r="E82" s="3">
        <v>2</v>
      </c>
      <c r="F82" s="3">
        <v>80</v>
      </c>
      <c r="G82" s="3">
        <v>140</v>
      </c>
      <c r="H82" s="5">
        <v>3000</v>
      </c>
      <c r="I82" s="5">
        <v>200</v>
      </c>
      <c r="J82" s="15" t="s">
        <v>85</v>
      </c>
      <c r="K82" s="7" t="s">
        <v>161</v>
      </c>
      <c r="L82" s="3">
        <v>419</v>
      </c>
      <c r="M82" s="3">
        <v>212</v>
      </c>
      <c r="N82" s="3" t="str">
        <f>"["&amp;表1[[#This Row],[Multiple_2_i]]&amp;","&amp;表1[[#This Row],[Multiple_2_i]]&amp;"]"</f>
        <v>[120,120]</v>
      </c>
      <c r="O82" s="5">
        <v>800</v>
      </c>
      <c r="P82" s="5">
        <v>700</v>
      </c>
      <c r="Q82" s="5">
        <v>600</v>
      </c>
      <c r="R82" s="26" t="s">
        <v>191</v>
      </c>
      <c r="S82" s="24">
        <v>2</v>
      </c>
      <c r="T82" s="24"/>
      <c r="U82" s="24"/>
      <c r="V82" s="12">
        <v>12</v>
      </c>
      <c r="W82" s="12">
        <v>25</v>
      </c>
    </row>
    <row r="83" spans="1:23" s="3" customFormat="1">
      <c r="A83" s="3">
        <v>82</v>
      </c>
      <c r="B83" s="3">
        <v>25</v>
      </c>
      <c r="C83" s="3">
        <v>120</v>
      </c>
      <c r="D83" s="25" t="s">
        <v>185</v>
      </c>
      <c r="E83" s="3">
        <v>2</v>
      </c>
      <c r="F83" s="3">
        <v>80</v>
      </c>
      <c r="G83" s="3">
        <v>140</v>
      </c>
      <c r="H83" s="5">
        <v>1500</v>
      </c>
      <c r="I83" s="5">
        <v>200</v>
      </c>
      <c r="J83" s="15" t="s">
        <v>85</v>
      </c>
      <c r="K83" s="7" t="s">
        <v>161</v>
      </c>
      <c r="L83" s="3">
        <v>419</v>
      </c>
      <c r="M83" s="3">
        <v>212</v>
      </c>
      <c r="N83" s="3" t="str">
        <f>"["&amp;表1[[#This Row],[Multiple_2_i]]&amp;","&amp;表1[[#This Row],[Multiple_2_i]]&amp;"]"</f>
        <v>[120,120]</v>
      </c>
      <c r="O83" s="5">
        <v>800</v>
      </c>
      <c r="P83" s="5">
        <v>700</v>
      </c>
      <c r="Q83" s="5">
        <v>600</v>
      </c>
      <c r="R83" s="26" t="s">
        <v>191</v>
      </c>
      <c r="S83" s="24">
        <v>2</v>
      </c>
      <c r="T83" s="24"/>
      <c r="U83" s="24"/>
      <c r="V83" s="12">
        <v>12</v>
      </c>
      <c r="W83" s="12">
        <v>25</v>
      </c>
    </row>
    <row r="84" spans="1:23" s="3" customFormat="1">
      <c r="A84" s="3">
        <v>83</v>
      </c>
      <c r="B84" s="3">
        <v>25</v>
      </c>
      <c r="C84" s="3">
        <v>120</v>
      </c>
      <c r="D84" s="25" t="s">
        <v>185</v>
      </c>
      <c r="E84" s="3">
        <v>2</v>
      </c>
      <c r="F84" s="3">
        <v>80</v>
      </c>
      <c r="G84" s="3">
        <v>140</v>
      </c>
      <c r="H84" s="5">
        <v>1000</v>
      </c>
      <c r="I84" s="5">
        <v>150</v>
      </c>
      <c r="J84" s="15" t="s">
        <v>85</v>
      </c>
      <c r="K84" s="7" t="s">
        <v>161</v>
      </c>
      <c r="L84" s="3">
        <v>419</v>
      </c>
      <c r="M84" s="3">
        <v>212</v>
      </c>
      <c r="N84" s="3" t="str">
        <f>"["&amp;表1[[#This Row],[Multiple_2_i]]&amp;","&amp;表1[[#This Row],[Multiple_2_i]]&amp;"]"</f>
        <v>[120,120]</v>
      </c>
      <c r="O84" s="5">
        <v>800</v>
      </c>
      <c r="P84" s="5">
        <v>700</v>
      </c>
      <c r="Q84" s="5">
        <v>600</v>
      </c>
      <c r="R84" s="26" t="s">
        <v>191</v>
      </c>
      <c r="S84" s="24">
        <v>2</v>
      </c>
      <c r="T84" s="24"/>
      <c r="U84" s="24"/>
      <c r="V84" s="12">
        <v>12</v>
      </c>
      <c r="W84" s="12">
        <v>25</v>
      </c>
    </row>
    <row r="85" spans="1:23" s="3" customFormat="1">
      <c r="A85" s="3">
        <v>84</v>
      </c>
      <c r="B85" s="3">
        <v>25</v>
      </c>
      <c r="C85" s="3">
        <v>120</v>
      </c>
      <c r="D85" s="25" t="s">
        <v>185</v>
      </c>
      <c r="E85" s="3">
        <v>2</v>
      </c>
      <c r="F85" s="3">
        <v>80</v>
      </c>
      <c r="G85" s="3">
        <v>140</v>
      </c>
      <c r="H85" s="5">
        <v>800</v>
      </c>
      <c r="I85" s="5">
        <v>200</v>
      </c>
      <c r="J85" s="15" t="s">
        <v>85</v>
      </c>
      <c r="K85" s="7" t="s">
        <v>161</v>
      </c>
      <c r="L85" s="3">
        <v>419</v>
      </c>
      <c r="M85" s="3">
        <v>212</v>
      </c>
      <c r="N85" s="3" t="str">
        <f>"["&amp;表1[[#This Row],[Multiple_2_i]]&amp;","&amp;表1[[#This Row],[Multiple_2_i]]&amp;"]"</f>
        <v>[120,120]</v>
      </c>
      <c r="O85" s="5">
        <v>800</v>
      </c>
      <c r="P85" s="5">
        <v>700</v>
      </c>
      <c r="Q85" s="5">
        <v>600</v>
      </c>
      <c r="R85" s="26" t="s">
        <v>191</v>
      </c>
      <c r="S85" s="24">
        <v>2</v>
      </c>
      <c r="T85" s="24"/>
      <c r="U85" s="24"/>
      <c r="V85" s="12">
        <v>12</v>
      </c>
      <c r="W85" s="12">
        <v>25</v>
      </c>
    </row>
    <row r="86" spans="1:23" s="3" customFormat="1">
      <c r="A86" s="3">
        <v>85</v>
      </c>
      <c r="B86" s="3">
        <v>25</v>
      </c>
      <c r="C86" s="3">
        <v>120</v>
      </c>
      <c r="D86" s="25" t="s">
        <v>185</v>
      </c>
      <c r="E86" s="3">
        <v>2</v>
      </c>
      <c r="F86" s="3">
        <v>80</v>
      </c>
      <c r="G86" s="3">
        <v>140</v>
      </c>
      <c r="H86" s="5">
        <v>500</v>
      </c>
      <c r="I86" s="5">
        <v>250</v>
      </c>
      <c r="J86" s="15" t="s">
        <v>85</v>
      </c>
      <c r="K86" s="7" t="s">
        <v>161</v>
      </c>
      <c r="L86" s="3">
        <v>419</v>
      </c>
      <c r="M86" s="3">
        <v>212</v>
      </c>
      <c r="N86" s="3" t="str">
        <f>"["&amp;表1[[#This Row],[Multiple_2_i]]&amp;","&amp;表1[[#This Row],[Multiple_2_i]]&amp;"]"</f>
        <v>[120,120]</v>
      </c>
      <c r="O86" s="5">
        <v>800</v>
      </c>
      <c r="P86" s="5">
        <v>700</v>
      </c>
      <c r="Q86" s="5">
        <v>600</v>
      </c>
      <c r="R86" s="26" t="s">
        <v>191</v>
      </c>
      <c r="S86" s="24">
        <v>2</v>
      </c>
      <c r="T86" s="24"/>
      <c r="U86" s="24"/>
      <c r="V86" s="12">
        <v>12</v>
      </c>
      <c r="W86" s="12">
        <v>25</v>
      </c>
    </row>
    <row r="87" spans="1:23" s="3" customFormat="1">
      <c r="A87" s="3">
        <v>86</v>
      </c>
      <c r="B87" s="3">
        <v>26</v>
      </c>
      <c r="C87" s="3">
        <v>150</v>
      </c>
      <c r="D87" s="25" t="s">
        <v>186</v>
      </c>
      <c r="E87" s="3">
        <v>2</v>
      </c>
      <c r="F87" s="3">
        <v>80</v>
      </c>
      <c r="G87" s="3">
        <v>150</v>
      </c>
      <c r="H87" s="5">
        <v>3000</v>
      </c>
      <c r="I87" s="5">
        <v>200</v>
      </c>
      <c r="J87" s="15" t="s">
        <v>85</v>
      </c>
      <c r="K87" s="7" t="s">
        <v>162</v>
      </c>
      <c r="L87" s="3">
        <v>435</v>
      </c>
      <c r="M87" s="3">
        <v>176</v>
      </c>
      <c r="N87" s="3" t="str">
        <f>"["&amp;表1[[#This Row],[Multiple_2_i]]&amp;","&amp;表1[[#This Row],[Multiple_2_i]]&amp;"]"</f>
        <v>[150,150]</v>
      </c>
      <c r="O87" s="5">
        <v>800</v>
      </c>
      <c r="P87" s="5">
        <v>700</v>
      </c>
      <c r="Q87" s="5">
        <v>600</v>
      </c>
      <c r="R87" s="26" t="s">
        <v>191</v>
      </c>
      <c r="S87" s="24">
        <v>2</v>
      </c>
      <c r="T87" s="24"/>
      <c r="U87" s="24"/>
      <c r="V87" s="12">
        <v>12</v>
      </c>
      <c r="W87" s="12">
        <v>26</v>
      </c>
    </row>
    <row r="88" spans="1:23" s="3" customFormat="1">
      <c r="A88" s="3">
        <v>87</v>
      </c>
      <c r="B88" s="3">
        <v>26</v>
      </c>
      <c r="C88" s="3">
        <v>150</v>
      </c>
      <c r="D88" s="25" t="s">
        <v>186</v>
      </c>
      <c r="E88" s="3">
        <v>2</v>
      </c>
      <c r="F88" s="3">
        <v>80</v>
      </c>
      <c r="G88" s="3">
        <v>150</v>
      </c>
      <c r="H88" s="5">
        <v>1500</v>
      </c>
      <c r="I88" s="5">
        <v>200</v>
      </c>
      <c r="J88" s="15" t="s">
        <v>85</v>
      </c>
      <c r="K88" s="7" t="s">
        <v>162</v>
      </c>
      <c r="L88" s="3">
        <v>435</v>
      </c>
      <c r="M88" s="3">
        <v>176</v>
      </c>
      <c r="N88" s="3" t="str">
        <f>"["&amp;表1[[#This Row],[Multiple_2_i]]&amp;","&amp;表1[[#This Row],[Multiple_2_i]]&amp;"]"</f>
        <v>[150,150]</v>
      </c>
      <c r="O88" s="5">
        <v>800</v>
      </c>
      <c r="P88" s="5">
        <v>700</v>
      </c>
      <c r="Q88" s="5">
        <v>600</v>
      </c>
      <c r="R88" s="26" t="s">
        <v>191</v>
      </c>
      <c r="S88" s="24">
        <v>2</v>
      </c>
      <c r="T88" s="24"/>
      <c r="U88" s="24"/>
      <c r="V88" s="12">
        <v>12</v>
      </c>
      <c r="W88" s="12">
        <v>26</v>
      </c>
    </row>
    <row r="89" spans="1:23" s="3" customFormat="1">
      <c r="A89" s="3">
        <v>88</v>
      </c>
      <c r="B89" s="3">
        <v>26</v>
      </c>
      <c r="C89" s="3">
        <v>150</v>
      </c>
      <c r="D89" s="25" t="s">
        <v>186</v>
      </c>
      <c r="E89" s="3">
        <v>2</v>
      </c>
      <c r="F89" s="3">
        <v>80</v>
      </c>
      <c r="G89" s="3">
        <v>150</v>
      </c>
      <c r="H89" s="5">
        <v>1000</v>
      </c>
      <c r="I89" s="5">
        <v>150</v>
      </c>
      <c r="J89" s="15" t="s">
        <v>85</v>
      </c>
      <c r="K89" s="7" t="s">
        <v>162</v>
      </c>
      <c r="L89" s="3">
        <v>435</v>
      </c>
      <c r="M89" s="3">
        <v>176</v>
      </c>
      <c r="N89" s="3" t="str">
        <f>"["&amp;表1[[#This Row],[Multiple_2_i]]&amp;","&amp;表1[[#This Row],[Multiple_2_i]]&amp;"]"</f>
        <v>[150,150]</v>
      </c>
      <c r="O89" s="5">
        <v>800</v>
      </c>
      <c r="P89" s="5">
        <v>700</v>
      </c>
      <c r="Q89" s="5">
        <v>600</v>
      </c>
      <c r="R89" s="26" t="s">
        <v>191</v>
      </c>
      <c r="S89" s="24">
        <v>2</v>
      </c>
      <c r="T89" s="24"/>
      <c r="U89" s="24"/>
      <c r="V89" s="12">
        <v>12</v>
      </c>
      <c r="W89" s="12">
        <v>26</v>
      </c>
    </row>
    <row r="90" spans="1:23" s="3" customFormat="1">
      <c r="A90" s="3">
        <v>89</v>
      </c>
      <c r="B90" s="3">
        <v>26</v>
      </c>
      <c r="C90" s="3">
        <v>150</v>
      </c>
      <c r="D90" s="25" t="s">
        <v>186</v>
      </c>
      <c r="E90" s="3">
        <v>2</v>
      </c>
      <c r="F90" s="3">
        <v>80</v>
      </c>
      <c r="G90" s="3">
        <v>150</v>
      </c>
      <c r="H90" s="5">
        <v>800</v>
      </c>
      <c r="I90" s="5">
        <v>200</v>
      </c>
      <c r="J90" s="15" t="s">
        <v>85</v>
      </c>
      <c r="K90" s="7" t="s">
        <v>162</v>
      </c>
      <c r="L90" s="3">
        <v>435</v>
      </c>
      <c r="M90" s="3">
        <v>176</v>
      </c>
      <c r="N90" s="3" t="str">
        <f>"["&amp;表1[[#This Row],[Multiple_2_i]]&amp;","&amp;表1[[#This Row],[Multiple_2_i]]&amp;"]"</f>
        <v>[150,150]</v>
      </c>
      <c r="O90" s="5">
        <v>800</v>
      </c>
      <c r="P90" s="5">
        <v>700</v>
      </c>
      <c r="Q90" s="5">
        <v>600</v>
      </c>
      <c r="R90" s="26" t="s">
        <v>191</v>
      </c>
      <c r="S90" s="24">
        <v>2</v>
      </c>
      <c r="T90" s="24"/>
      <c r="U90" s="24"/>
      <c r="V90" s="12">
        <v>12</v>
      </c>
      <c r="W90" s="12">
        <v>26</v>
      </c>
    </row>
    <row r="91" spans="1:23" s="3" customFormat="1">
      <c r="A91" s="3">
        <v>90</v>
      </c>
      <c r="B91" s="3">
        <v>26</v>
      </c>
      <c r="C91" s="3">
        <v>150</v>
      </c>
      <c r="D91" s="25" t="s">
        <v>186</v>
      </c>
      <c r="E91" s="3">
        <v>2</v>
      </c>
      <c r="F91" s="3">
        <v>80</v>
      </c>
      <c r="G91" s="3">
        <v>150</v>
      </c>
      <c r="H91" s="5">
        <v>500</v>
      </c>
      <c r="I91" s="5">
        <v>250</v>
      </c>
      <c r="J91" s="15" t="s">
        <v>85</v>
      </c>
      <c r="K91" s="7" t="s">
        <v>162</v>
      </c>
      <c r="L91" s="3">
        <v>435</v>
      </c>
      <c r="M91" s="3">
        <v>176</v>
      </c>
      <c r="N91" s="3" t="str">
        <f>"["&amp;表1[[#This Row],[Multiple_2_i]]&amp;","&amp;表1[[#This Row],[Multiple_2_i]]&amp;"]"</f>
        <v>[150,150]</v>
      </c>
      <c r="O91" s="5">
        <v>800</v>
      </c>
      <c r="P91" s="5">
        <v>700</v>
      </c>
      <c r="Q91" s="5">
        <v>600</v>
      </c>
      <c r="R91" s="26" t="s">
        <v>191</v>
      </c>
      <c r="S91" s="24">
        <v>2</v>
      </c>
      <c r="T91" s="24"/>
      <c r="U91" s="24"/>
      <c r="V91" s="12">
        <v>12</v>
      </c>
      <c r="W91" s="12">
        <v>26</v>
      </c>
    </row>
    <row r="92" spans="1:23" s="3" customFormat="1">
      <c r="A92" s="3">
        <v>91</v>
      </c>
      <c r="B92" s="3">
        <v>27</v>
      </c>
      <c r="C92" s="3">
        <v>250</v>
      </c>
      <c r="D92" s="1" t="s">
        <v>143</v>
      </c>
      <c r="E92" s="3">
        <v>3</v>
      </c>
      <c r="F92" s="3">
        <v>180</v>
      </c>
      <c r="G92" s="3">
        <v>300</v>
      </c>
      <c r="H92" s="5">
        <v>3000</v>
      </c>
      <c r="I92" s="5">
        <v>200</v>
      </c>
      <c r="J92" s="15" t="s">
        <v>83</v>
      </c>
      <c r="K92" s="7" t="s">
        <v>163</v>
      </c>
      <c r="L92" s="3">
        <v>343</v>
      </c>
      <c r="M92" s="3">
        <v>377</v>
      </c>
      <c r="N92" s="3" t="str">
        <f>"["&amp;表1[[#This Row],[Multiple_2_i]]&amp;","&amp;表1[[#This Row],[Multiple_2_i]]&amp;"]"</f>
        <v>[250,250]</v>
      </c>
      <c r="O92" s="5">
        <v>1000</v>
      </c>
      <c r="P92" s="5">
        <v>1000</v>
      </c>
      <c r="Q92" s="5">
        <v>1000</v>
      </c>
      <c r="R92" s="26" t="s">
        <v>192</v>
      </c>
      <c r="S92" s="24">
        <v>2</v>
      </c>
      <c r="T92" s="24">
        <v>1</v>
      </c>
      <c r="U92" s="24">
        <v>18</v>
      </c>
      <c r="V92" s="12">
        <v>13</v>
      </c>
      <c r="W92" s="12">
        <v>27</v>
      </c>
    </row>
    <row r="93" spans="1:23" s="3" customFormat="1">
      <c r="A93" s="3">
        <v>92</v>
      </c>
      <c r="B93" s="3">
        <v>27</v>
      </c>
      <c r="C93" s="3">
        <v>250</v>
      </c>
      <c r="D93" s="1" t="s">
        <v>143</v>
      </c>
      <c r="E93" s="3">
        <v>3</v>
      </c>
      <c r="F93" s="3">
        <v>180</v>
      </c>
      <c r="G93" s="3">
        <v>300</v>
      </c>
      <c r="H93" s="5">
        <v>1500</v>
      </c>
      <c r="I93" s="5">
        <v>200</v>
      </c>
      <c r="J93" s="15" t="s">
        <v>83</v>
      </c>
      <c r="K93" s="7" t="s">
        <v>163</v>
      </c>
      <c r="L93" s="3">
        <v>343</v>
      </c>
      <c r="M93" s="3">
        <v>377</v>
      </c>
      <c r="N93" s="3" t="str">
        <f>"["&amp;表1[[#This Row],[Multiple_2_i]]&amp;","&amp;表1[[#This Row],[Multiple_2_i]]&amp;"]"</f>
        <v>[250,250]</v>
      </c>
      <c r="O93" s="5">
        <v>1000</v>
      </c>
      <c r="P93" s="5">
        <v>1000</v>
      </c>
      <c r="Q93" s="5">
        <v>1000</v>
      </c>
      <c r="R93" s="26" t="s">
        <v>192</v>
      </c>
      <c r="S93" s="24">
        <v>2</v>
      </c>
      <c r="T93" s="24">
        <v>1</v>
      </c>
      <c r="U93" s="24">
        <v>18</v>
      </c>
      <c r="V93" s="12">
        <v>13</v>
      </c>
      <c r="W93" s="12">
        <v>27</v>
      </c>
    </row>
    <row r="94" spans="1:23" s="3" customFormat="1">
      <c r="A94" s="3">
        <v>93</v>
      </c>
      <c r="B94" s="3">
        <v>27</v>
      </c>
      <c r="C94" s="3">
        <v>250</v>
      </c>
      <c r="D94" s="1" t="s">
        <v>143</v>
      </c>
      <c r="E94" s="3">
        <v>3</v>
      </c>
      <c r="F94" s="3">
        <v>180</v>
      </c>
      <c r="G94" s="3">
        <v>300</v>
      </c>
      <c r="H94" s="5">
        <v>1000</v>
      </c>
      <c r="I94" s="5">
        <v>150</v>
      </c>
      <c r="J94" s="15" t="s">
        <v>83</v>
      </c>
      <c r="K94" s="7" t="s">
        <v>163</v>
      </c>
      <c r="L94" s="3">
        <v>343</v>
      </c>
      <c r="M94" s="3">
        <v>377</v>
      </c>
      <c r="N94" s="3" t="str">
        <f>"["&amp;表1[[#This Row],[Multiple_2_i]]&amp;","&amp;表1[[#This Row],[Multiple_2_i]]&amp;"]"</f>
        <v>[250,250]</v>
      </c>
      <c r="O94" s="5">
        <v>1000</v>
      </c>
      <c r="P94" s="5">
        <v>1000</v>
      </c>
      <c r="Q94" s="5">
        <v>1000</v>
      </c>
      <c r="R94" s="26" t="s">
        <v>192</v>
      </c>
      <c r="S94" s="24">
        <v>2</v>
      </c>
      <c r="T94" s="24">
        <v>1</v>
      </c>
      <c r="U94" s="24">
        <v>18</v>
      </c>
      <c r="V94" s="12">
        <v>13</v>
      </c>
      <c r="W94" s="12">
        <v>27</v>
      </c>
    </row>
    <row r="95" spans="1:23" s="3" customFormat="1">
      <c r="A95" s="3">
        <v>94</v>
      </c>
      <c r="B95" s="3">
        <v>27</v>
      </c>
      <c r="C95" s="3">
        <v>250</v>
      </c>
      <c r="D95" s="1" t="s">
        <v>143</v>
      </c>
      <c r="E95" s="3">
        <v>3</v>
      </c>
      <c r="F95" s="3">
        <v>180</v>
      </c>
      <c r="G95" s="3">
        <v>300</v>
      </c>
      <c r="H95" s="5">
        <v>800</v>
      </c>
      <c r="I95" s="5">
        <v>200</v>
      </c>
      <c r="J95" s="15" t="s">
        <v>83</v>
      </c>
      <c r="K95" s="7" t="s">
        <v>163</v>
      </c>
      <c r="L95" s="3">
        <v>343</v>
      </c>
      <c r="M95" s="3">
        <v>377</v>
      </c>
      <c r="N95" s="3" t="str">
        <f>"["&amp;表1[[#This Row],[Multiple_2_i]]&amp;","&amp;表1[[#This Row],[Multiple_2_i]]&amp;"]"</f>
        <v>[250,250]</v>
      </c>
      <c r="O95" s="5">
        <v>1000</v>
      </c>
      <c r="P95" s="5">
        <v>1000</v>
      </c>
      <c r="Q95" s="5">
        <v>1000</v>
      </c>
      <c r="R95" s="26" t="s">
        <v>192</v>
      </c>
      <c r="S95" s="24">
        <v>2</v>
      </c>
      <c r="T95" s="24">
        <v>1</v>
      </c>
      <c r="U95" s="24">
        <v>18</v>
      </c>
      <c r="V95" s="12">
        <v>13</v>
      </c>
      <c r="W95" s="12">
        <v>27</v>
      </c>
    </row>
    <row r="96" spans="1:23" s="3" customFormat="1">
      <c r="A96" s="3">
        <v>95</v>
      </c>
      <c r="B96" s="3">
        <v>27</v>
      </c>
      <c r="C96" s="3">
        <v>250</v>
      </c>
      <c r="D96" s="1" t="s">
        <v>143</v>
      </c>
      <c r="E96" s="3">
        <v>3</v>
      </c>
      <c r="F96" s="3">
        <v>180</v>
      </c>
      <c r="G96" s="3">
        <v>300</v>
      </c>
      <c r="H96" s="5">
        <v>500</v>
      </c>
      <c r="I96" s="5">
        <v>250</v>
      </c>
      <c r="J96" s="15" t="s">
        <v>83</v>
      </c>
      <c r="K96" s="7" t="s">
        <v>163</v>
      </c>
      <c r="L96" s="3">
        <v>343</v>
      </c>
      <c r="M96" s="3">
        <v>377</v>
      </c>
      <c r="N96" s="3" t="str">
        <f>"["&amp;表1[[#This Row],[Multiple_2_i]]&amp;","&amp;表1[[#This Row],[Multiple_2_i]]&amp;"]"</f>
        <v>[250,250]</v>
      </c>
      <c r="O96" s="5">
        <v>1000</v>
      </c>
      <c r="P96" s="5">
        <v>1000</v>
      </c>
      <c r="Q96" s="5">
        <v>1000</v>
      </c>
      <c r="R96" s="26" t="s">
        <v>192</v>
      </c>
      <c r="S96" s="24">
        <v>2</v>
      </c>
      <c r="T96" s="24">
        <v>1</v>
      </c>
      <c r="U96" s="24">
        <v>18</v>
      </c>
      <c r="V96" s="12">
        <v>13</v>
      </c>
      <c r="W96" s="12">
        <v>27</v>
      </c>
    </row>
    <row r="97" spans="1:23" s="3" customFormat="1">
      <c r="A97" s="3">
        <v>96</v>
      </c>
      <c r="B97" s="3">
        <v>27</v>
      </c>
      <c r="C97" s="3">
        <v>300</v>
      </c>
      <c r="D97" s="1" t="s">
        <v>144</v>
      </c>
      <c r="E97" s="3">
        <v>3</v>
      </c>
      <c r="F97" s="3">
        <v>200</v>
      </c>
      <c r="G97" s="3">
        <v>360</v>
      </c>
      <c r="H97" s="5">
        <v>3000</v>
      </c>
      <c r="I97" s="5">
        <v>200</v>
      </c>
      <c r="J97" s="15" t="s">
        <v>83</v>
      </c>
      <c r="K97" s="7" t="s">
        <v>164</v>
      </c>
      <c r="L97" s="3">
        <v>529</v>
      </c>
      <c r="M97" s="3">
        <v>296</v>
      </c>
      <c r="N97" s="3" t="str">
        <f>"["&amp;表1[[#This Row],[Multiple_2_i]]&amp;","&amp;表1[[#This Row],[Multiple_2_i]]&amp;"]"</f>
        <v>[300,300]</v>
      </c>
      <c r="O97" s="5">
        <v>1000</v>
      </c>
      <c r="P97" s="5">
        <v>1000</v>
      </c>
      <c r="Q97" s="5">
        <v>1000</v>
      </c>
      <c r="R97" s="26" t="s">
        <v>191</v>
      </c>
      <c r="S97" s="24">
        <v>2</v>
      </c>
      <c r="T97" s="24">
        <v>1</v>
      </c>
      <c r="U97" s="24">
        <v>17</v>
      </c>
      <c r="V97" s="12">
        <v>13</v>
      </c>
      <c r="W97" s="12">
        <v>28</v>
      </c>
    </row>
    <row r="98" spans="1:23" s="3" customFormat="1">
      <c r="A98" s="3">
        <v>97</v>
      </c>
      <c r="B98" s="3">
        <v>27</v>
      </c>
      <c r="C98" s="3">
        <v>300</v>
      </c>
      <c r="D98" s="1" t="s">
        <v>144</v>
      </c>
      <c r="E98" s="3">
        <v>3</v>
      </c>
      <c r="F98" s="3">
        <v>200</v>
      </c>
      <c r="G98" s="3">
        <v>360</v>
      </c>
      <c r="H98" s="5">
        <v>1500</v>
      </c>
      <c r="I98" s="5">
        <v>200</v>
      </c>
      <c r="J98" s="15" t="s">
        <v>83</v>
      </c>
      <c r="K98" s="7" t="s">
        <v>164</v>
      </c>
      <c r="L98" s="3">
        <v>529</v>
      </c>
      <c r="M98" s="3">
        <v>296</v>
      </c>
      <c r="N98" s="3" t="str">
        <f>"["&amp;表1[[#This Row],[Multiple_2_i]]&amp;","&amp;表1[[#This Row],[Multiple_2_i]]&amp;"]"</f>
        <v>[300,300]</v>
      </c>
      <c r="O98" s="5">
        <v>1000</v>
      </c>
      <c r="P98" s="5">
        <v>1000</v>
      </c>
      <c r="Q98" s="5">
        <v>1000</v>
      </c>
      <c r="R98" s="26" t="s">
        <v>191</v>
      </c>
      <c r="S98" s="24">
        <v>2</v>
      </c>
      <c r="T98" s="24">
        <v>1</v>
      </c>
      <c r="U98" s="24">
        <v>17</v>
      </c>
      <c r="V98" s="12">
        <v>13</v>
      </c>
      <c r="W98" s="12">
        <v>28</v>
      </c>
    </row>
    <row r="99" spans="1:23" s="3" customFormat="1">
      <c r="A99" s="3">
        <v>98</v>
      </c>
      <c r="B99" s="3">
        <v>27</v>
      </c>
      <c r="C99" s="3">
        <v>300</v>
      </c>
      <c r="D99" s="1" t="s">
        <v>144</v>
      </c>
      <c r="E99" s="3">
        <v>3</v>
      </c>
      <c r="F99" s="3">
        <v>200</v>
      </c>
      <c r="G99" s="3">
        <v>360</v>
      </c>
      <c r="H99" s="5">
        <v>1000</v>
      </c>
      <c r="I99" s="5">
        <v>150</v>
      </c>
      <c r="J99" s="15" t="s">
        <v>83</v>
      </c>
      <c r="K99" s="7" t="s">
        <v>164</v>
      </c>
      <c r="L99" s="3">
        <v>529</v>
      </c>
      <c r="M99" s="3">
        <v>296</v>
      </c>
      <c r="N99" s="3" t="str">
        <f>"["&amp;表1[[#This Row],[Multiple_2_i]]&amp;","&amp;表1[[#This Row],[Multiple_2_i]]&amp;"]"</f>
        <v>[300,300]</v>
      </c>
      <c r="O99" s="5">
        <v>1000</v>
      </c>
      <c r="P99" s="5">
        <v>1000</v>
      </c>
      <c r="Q99" s="5">
        <v>1000</v>
      </c>
      <c r="R99" s="26" t="s">
        <v>191</v>
      </c>
      <c r="S99" s="24">
        <v>2</v>
      </c>
      <c r="T99" s="24">
        <v>1</v>
      </c>
      <c r="U99" s="24">
        <v>17</v>
      </c>
      <c r="V99" s="12">
        <v>13</v>
      </c>
      <c r="W99" s="12">
        <v>28</v>
      </c>
    </row>
    <row r="100" spans="1:23" s="3" customFormat="1">
      <c r="A100" s="3">
        <v>99</v>
      </c>
      <c r="B100" s="3">
        <v>27</v>
      </c>
      <c r="C100" s="3">
        <v>300</v>
      </c>
      <c r="D100" s="1" t="s">
        <v>144</v>
      </c>
      <c r="E100" s="3">
        <v>3</v>
      </c>
      <c r="F100" s="3">
        <v>200</v>
      </c>
      <c r="G100" s="3">
        <v>360</v>
      </c>
      <c r="H100" s="5">
        <v>800</v>
      </c>
      <c r="I100" s="5">
        <v>200</v>
      </c>
      <c r="J100" s="15" t="s">
        <v>83</v>
      </c>
      <c r="K100" s="7" t="s">
        <v>164</v>
      </c>
      <c r="L100" s="3">
        <v>529</v>
      </c>
      <c r="M100" s="3">
        <v>296</v>
      </c>
      <c r="N100" s="3" t="str">
        <f>"["&amp;表1[[#This Row],[Multiple_2_i]]&amp;","&amp;表1[[#This Row],[Multiple_2_i]]&amp;"]"</f>
        <v>[300,300]</v>
      </c>
      <c r="O100" s="5">
        <v>1000</v>
      </c>
      <c r="P100" s="5">
        <v>1000</v>
      </c>
      <c r="Q100" s="5">
        <v>1000</v>
      </c>
      <c r="R100" s="26" t="s">
        <v>191</v>
      </c>
      <c r="S100" s="24">
        <v>2</v>
      </c>
      <c r="T100" s="24">
        <v>1</v>
      </c>
      <c r="U100" s="24">
        <v>17</v>
      </c>
      <c r="V100" s="12">
        <v>13</v>
      </c>
      <c r="W100" s="12">
        <v>28</v>
      </c>
    </row>
    <row r="101" spans="1:23" s="3" customFormat="1">
      <c r="A101" s="3">
        <v>100</v>
      </c>
      <c r="B101" s="3">
        <v>27</v>
      </c>
      <c r="C101" s="3">
        <v>300</v>
      </c>
      <c r="D101" s="1" t="s">
        <v>144</v>
      </c>
      <c r="E101" s="3">
        <v>3</v>
      </c>
      <c r="F101" s="3">
        <v>200</v>
      </c>
      <c r="G101" s="3">
        <v>360</v>
      </c>
      <c r="H101" s="5">
        <v>500</v>
      </c>
      <c r="I101" s="5">
        <v>250</v>
      </c>
      <c r="J101" s="15" t="s">
        <v>83</v>
      </c>
      <c r="K101" s="7" t="s">
        <v>164</v>
      </c>
      <c r="L101" s="3">
        <v>529</v>
      </c>
      <c r="M101" s="3">
        <v>296</v>
      </c>
      <c r="N101" s="3" t="str">
        <f>"["&amp;表1[[#This Row],[Multiple_2_i]]&amp;","&amp;表1[[#This Row],[Multiple_2_i]]&amp;"]"</f>
        <v>[300,300]</v>
      </c>
      <c r="O101" s="5">
        <v>1000</v>
      </c>
      <c r="P101" s="5">
        <v>1000</v>
      </c>
      <c r="Q101" s="5">
        <v>1000</v>
      </c>
      <c r="R101" s="26" t="s">
        <v>191</v>
      </c>
      <c r="S101" s="24">
        <v>2</v>
      </c>
      <c r="T101" s="24">
        <v>1</v>
      </c>
      <c r="U101" s="24">
        <v>17</v>
      </c>
      <c r="V101" s="12">
        <v>13</v>
      </c>
      <c r="W101" s="12">
        <v>28</v>
      </c>
    </row>
    <row r="102" spans="1:23">
      <c r="A102" s="17">
        <v>8001</v>
      </c>
      <c r="B102" s="3">
        <v>1</v>
      </c>
      <c r="C102">
        <v>2</v>
      </c>
      <c r="D102" s="1" t="s">
        <v>124</v>
      </c>
      <c r="E102" s="3">
        <v>9</v>
      </c>
      <c r="F102" s="17">
        <v>1</v>
      </c>
      <c r="G102" s="17">
        <v>3</v>
      </c>
      <c r="H102" s="5">
        <v>1000</v>
      </c>
      <c r="I102" s="5">
        <v>1000</v>
      </c>
      <c r="J102" s="1" t="s">
        <v>76</v>
      </c>
      <c r="K102" s="7">
        <v>0</v>
      </c>
      <c r="L102" s="3">
        <v>60</v>
      </c>
      <c r="M102" s="3">
        <v>51</v>
      </c>
      <c r="N102" s="3" t="str">
        <f>"["&amp;表1[[#This Row],[Multiple_2_i]]&amp;","&amp;表1[[#This Row],[Multiple_2_i]]&amp;"]"</f>
        <v>[2,2]</v>
      </c>
      <c r="O102" s="5">
        <v>700</v>
      </c>
      <c r="P102" s="5">
        <v>550</v>
      </c>
      <c r="Q102" s="5">
        <v>400</v>
      </c>
      <c r="R102" s="26" t="s">
        <v>156</v>
      </c>
      <c r="S102" s="24"/>
      <c r="V102" s="12">
        <v>3</v>
      </c>
      <c r="W102" s="12">
        <v>1</v>
      </c>
    </row>
    <row r="103" spans="1:23" s="3" customFormat="1">
      <c r="A103" s="17">
        <v>8002</v>
      </c>
      <c r="B103" s="3">
        <v>1</v>
      </c>
      <c r="C103" s="3">
        <v>2</v>
      </c>
      <c r="D103" s="1" t="s">
        <v>124</v>
      </c>
      <c r="E103" s="3">
        <v>9</v>
      </c>
      <c r="F103" s="17">
        <v>1</v>
      </c>
      <c r="G103" s="17">
        <v>3</v>
      </c>
      <c r="H103" s="5">
        <v>1000</v>
      </c>
      <c r="I103" s="5">
        <v>1000</v>
      </c>
      <c r="J103" s="1" t="s">
        <v>76</v>
      </c>
      <c r="K103" s="7">
        <v>0</v>
      </c>
      <c r="L103" s="3">
        <v>60</v>
      </c>
      <c r="M103" s="3">
        <v>51</v>
      </c>
      <c r="N103" s="3" t="str">
        <f>"["&amp;表1[[#This Row],[Multiple_2_i]]&amp;","&amp;表1[[#This Row],[Multiple_2_i]]&amp;"]"</f>
        <v>[2,2]</v>
      </c>
      <c r="O103" s="5">
        <v>700</v>
      </c>
      <c r="P103" s="5">
        <v>550</v>
      </c>
      <c r="Q103" s="5">
        <v>400</v>
      </c>
      <c r="R103" s="26" t="s">
        <v>156</v>
      </c>
      <c r="S103" s="24"/>
      <c r="T103" s="24"/>
      <c r="U103" s="24"/>
      <c r="V103" s="12">
        <v>3</v>
      </c>
      <c r="W103" s="12">
        <v>1</v>
      </c>
    </row>
    <row r="104" spans="1:23" s="3" customFormat="1">
      <c r="A104" s="17">
        <v>8003</v>
      </c>
      <c r="B104" s="3">
        <v>1</v>
      </c>
      <c r="C104" s="3">
        <v>2</v>
      </c>
      <c r="D104" s="1" t="s">
        <v>124</v>
      </c>
      <c r="E104" s="3">
        <v>9</v>
      </c>
      <c r="F104" s="17">
        <v>1</v>
      </c>
      <c r="G104" s="17">
        <v>3</v>
      </c>
      <c r="H104" s="5">
        <v>1000</v>
      </c>
      <c r="I104" s="5">
        <v>1000</v>
      </c>
      <c r="J104" s="1" t="s">
        <v>75</v>
      </c>
      <c r="K104" s="7">
        <v>0</v>
      </c>
      <c r="L104" s="3">
        <v>60</v>
      </c>
      <c r="M104" s="3">
        <v>51</v>
      </c>
      <c r="N104" s="3" t="str">
        <f>"["&amp;表1[[#This Row],[Multiple_2_i]]&amp;","&amp;表1[[#This Row],[Multiple_2_i]]&amp;"]"</f>
        <v>[2,2]</v>
      </c>
      <c r="O104" s="5">
        <v>700</v>
      </c>
      <c r="P104" s="5">
        <v>550</v>
      </c>
      <c r="Q104" s="5">
        <v>400</v>
      </c>
      <c r="R104" s="26" t="s">
        <v>156</v>
      </c>
      <c r="S104" s="24"/>
      <c r="T104" s="24"/>
      <c r="U104" s="24"/>
      <c r="V104" s="12">
        <v>3</v>
      </c>
      <c r="W104" s="12">
        <v>1</v>
      </c>
    </row>
    <row r="105" spans="1:23">
      <c r="A105" s="17">
        <v>8004</v>
      </c>
      <c r="B105" s="3">
        <v>2</v>
      </c>
      <c r="C105">
        <v>2</v>
      </c>
      <c r="D105" s="1" t="s">
        <v>125</v>
      </c>
      <c r="E105" s="3">
        <v>9</v>
      </c>
      <c r="F105" s="17">
        <v>2</v>
      </c>
      <c r="G105" s="17">
        <v>4</v>
      </c>
      <c r="H105" s="5">
        <v>1000</v>
      </c>
      <c r="I105" s="5">
        <v>1000</v>
      </c>
      <c r="J105" s="1" t="s">
        <v>75</v>
      </c>
      <c r="K105" s="7">
        <v>0</v>
      </c>
      <c r="L105" s="3">
        <v>89</v>
      </c>
      <c r="M105" s="3">
        <v>45</v>
      </c>
      <c r="N105" s="3" t="str">
        <f>"["&amp;表1[[#This Row],[Multiple_2_i]]&amp;","&amp;表1[[#This Row],[Multiple_2_i]]&amp;"]"</f>
        <v>[2,2]</v>
      </c>
      <c r="O105" s="5">
        <v>700</v>
      </c>
      <c r="P105" s="5">
        <v>550</v>
      </c>
      <c r="Q105" s="5">
        <v>400</v>
      </c>
      <c r="R105" s="26" t="s">
        <v>156</v>
      </c>
      <c r="S105" s="24"/>
      <c r="V105" s="12">
        <v>3</v>
      </c>
      <c r="W105" s="12">
        <v>2</v>
      </c>
    </row>
    <row r="106" spans="1:23" s="3" customFormat="1">
      <c r="A106" s="17">
        <v>8005</v>
      </c>
      <c r="B106" s="3">
        <v>2</v>
      </c>
      <c r="C106" s="3">
        <v>2</v>
      </c>
      <c r="D106" s="1" t="s">
        <v>125</v>
      </c>
      <c r="E106" s="3">
        <v>9</v>
      </c>
      <c r="F106" s="17">
        <v>2</v>
      </c>
      <c r="G106" s="17">
        <v>4</v>
      </c>
      <c r="H106" s="5">
        <v>1000</v>
      </c>
      <c r="I106" s="5">
        <v>1000</v>
      </c>
      <c r="J106" s="1" t="s">
        <v>75</v>
      </c>
      <c r="K106" s="7">
        <v>0</v>
      </c>
      <c r="L106" s="3">
        <v>89</v>
      </c>
      <c r="M106" s="3">
        <v>45</v>
      </c>
      <c r="N106" s="3" t="str">
        <f>"["&amp;表1[[#This Row],[Multiple_2_i]]&amp;","&amp;表1[[#This Row],[Multiple_2_i]]&amp;"]"</f>
        <v>[2,2]</v>
      </c>
      <c r="O106" s="5">
        <v>700</v>
      </c>
      <c r="P106" s="5">
        <v>550</v>
      </c>
      <c r="Q106" s="5">
        <v>400</v>
      </c>
      <c r="R106" s="26" t="s">
        <v>156</v>
      </c>
      <c r="S106" s="24"/>
      <c r="T106" s="24"/>
      <c r="U106" s="24"/>
      <c r="V106" s="12">
        <v>3</v>
      </c>
      <c r="W106" s="12">
        <v>2</v>
      </c>
    </row>
    <row r="107" spans="1:23" s="3" customFormat="1">
      <c r="A107" s="17">
        <v>8006</v>
      </c>
      <c r="B107" s="3">
        <v>2</v>
      </c>
      <c r="C107" s="3">
        <v>2</v>
      </c>
      <c r="D107" s="1" t="s">
        <v>125</v>
      </c>
      <c r="E107" s="3">
        <v>9</v>
      </c>
      <c r="F107" s="17">
        <v>2</v>
      </c>
      <c r="G107" s="17">
        <v>4</v>
      </c>
      <c r="H107" s="5">
        <v>1000</v>
      </c>
      <c r="I107" s="5">
        <v>1000</v>
      </c>
      <c r="J107" s="1" t="s">
        <v>75</v>
      </c>
      <c r="K107" s="7">
        <v>0</v>
      </c>
      <c r="L107" s="3">
        <v>89</v>
      </c>
      <c r="M107" s="3">
        <v>45</v>
      </c>
      <c r="N107" s="3" t="str">
        <f>"["&amp;表1[[#This Row],[Multiple_2_i]]&amp;","&amp;表1[[#This Row],[Multiple_2_i]]&amp;"]"</f>
        <v>[2,2]</v>
      </c>
      <c r="O107" s="5">
        <v>700</v>
      </c>
      <c r="P107" s="5">
        <v>550</v>
      </c>
      <c r="Q107" s="5">
        <v>400</v>
      </c>
      <c r="R107" s="26" t="s">
        <v>156</v>
      </c>
      <c r="S107" s="24"/>
      <c r="T107" s="24"/>
      <c r="U107" s="24"/>
      <c r="V107" s="12">
        <v>3</v>
      </c>
      <c r="W107" s="12">
        <v>2</v>
      </c>
    </row>
    <row r="108" spans="1:23">
      <c r="A108" s="17">
        <v>8007</v>
      </c>
      <c r="B108" s="3">
        <v>3</v>
      </c>
      <c r="C108">
        <v>3</v>
      </c>
      <c r="D108" s="1" t="s">
        <v>126</v>
      </c>
      <c r="E108" s="3">
        <v>9</v>
      </c>
      <c r="F108">
        <v>3</v>
      </c>
      <c r="G108">
        <v>5</v>
      </c>
      <c r="H108" s="5">
        <v>1000</v>
      </c>
      <c r="I108" s="5">
        <v>1000</v>
      </c>
      <c r="J108" s="1" t="s">
        <v>75</v>
      </c>
      <c r="K108" s="7">
        <v>0</v>
      </c>
      <c r="L108" s="3">
        <v>92</v>
      </c>
      <c r="M108" s="3">
        <v>56</v>
      </c>
      <c r="N108" s="3" t="str">
        <f>"["&amp;表1[[#This Row],[Multiple_2_i]]&amp;","&amp;表1[[#This Row],[Multiple_2_i]]&amp;"]"</f>
        <v>[3,3]</v>
      </c>
      <c r="O108" s="5">
        <v>700</v>
      </c>
      <c r="P108" s="5">
        <v>550</v>
      </c>
      <c r="Q108" s="5">
        <v>400</v>
      </c>
      <c r="R108" s="26" t="s">
        <v>156</v>
      </c>
      <c r="S108" s="24"/>
      <c r="V108" s="12">
        <v>4</v>
      </c>
      <c r="W108" s="12">
        <v>3</v>
      </c>
    </row>
    <row r="109" spans="1:23" s="3" customFormat="1">
      <c r="A109" s="17">
        <v>8008</v>
      </c>
      <c r="B109" s="3">
        <v>3</v>
      </c>
      <c r="C109" s="3">
        <v>3</v>
      </c>
      <c r="D109" s="1" t="s">
        <v>126</v>
      </c>
      <c r="E109" s="3">
        <v>9</v>
      </c>
      <c r="F109" s="3">
        <v>3</v>
      </c>
      <c r="G109" s="3">
        <v>5</v>
      </c>
      <c r="H109" s="5">
        <v>1000</v>
      </c>
      <c r="I109" s="5">
        <v>1000</v>
      </c>
      <c r="J109" s="1" t="s">
        <v>75</v>
      </c>
      <c r="K109" s="7">
        <v>0</v>
      </c>
      <c r="L109" s="3">
        <v>92</v>
      </c>
      <c r="M109" s="3">
        <v>56</v>
      </c>
      <c r="N109" s="3" t="str">
        <f>"["&amp;表1[[#This Row],[Multiple_2_i]]&amp;","&amp;表1[[#This Row],[Multiple_2_i]]&amp;"]"</f>
        <v>[3,3]</v>
      </c>
      <c r="O109" s="5">
        <v>700</v>
      </c>
      <c r="P109" s="5">
        <v>550</v>
      </c>
      <c r="Q109" s="5">
        <v>400</v>
      </c>
      <c r="R109" s="26" t="s">
        <v>156</v>
      </c>
      <c r="S109" s="24"/>
      <c r="T109" s="24"/>
      <c r="U109" s="24"/>
      <c r="V109" s="12">
        <v>4</v>
      </c>
      <c r="W109" s="12">
        <v>3</v>
      </c>
    </row>
    <row r="110" spans="1:23" s="3" customFormat="1">
      <c r="A110" s="17">
        <v>8009</v>
      </c>
      <c r="B110" s="3">
        <v>3</v>
      </c>
      <c r="C110" s="3">
        <v>3</v>
      </c>
      <c r="D110" s="1" t="s">
        <v>126</v>
      </c>
      <c r="E110" s="3">
        <v>9</v>
      </c>
      <c r="F110" s="3">
        <v>3</v>
      </c>
      <c r="G110" s="3">
        <v>5</v>
      </c>
      <c r="H110" s="5">
        <v>1000</v>
      </c>
      <c r="I110" s="5">
        <v>1000</v>
      </c>
      <c r="J110" s="1" t="s">
        <v>75</v>
      </c>
      <c r="K110" s="7">
        <v>0</v>
      </c>
      <c r="L110" s="3">
        <v>92</v>
      </c>
      <c r="M110" s="3">
        <v>56</v>
      </c>
      <c r="N110" s="3" t="str">
        <f>"["&amp;表1[[#This Row],[Multiple_2_i]]&amp;","&amp;表1[[#This Row],[Multiple_2_i]]&amp;"]"</f>
        <v>[3,3]</v>
      </c>
      <c r="O110" s="5">
        <v>700</v>
      </c>
      <c r="P110" s="5">
        <v>550</v>
      </c>
      <c r="Q110" s="5">
        <v>400</v>
      </c>
      <c r="R110" s="26" t="s">
        <v>156</v>
      </c>
      <c r="S110" s="24"/>
      <c r="T110" s="24"/>
      <c r="U110" s="24"/>
      <c r="V110" s="12">
        <v>4</v>
      </c>
      <c r="W110" s="12">
        <v>3</v>
      </c>
    </row>
    <row r="111" spans="1:23">
      <c r="A111" s="17">
        <v>8010</v>
      </c>
      <c r="B111" s="3">
        <v>4</v>
      </c>
      <c r="C111">
        <v>4</v>
      </c>
      <c r="D111" s="1" t="s">
        <v>127</v>
      </c>
      <c r="E111" s="3">
        <v>9</v>
      </c>
      <c r="F111">
        <v>5</v>
      </c>
      <c r="G111">
        <v>10</v>
      </c>
      <c r="H111" s="5">
        <v>1000</v>
      </c>
      <c r="I111" s="5">
        <v>1000</v>
      </c>
      <c r="J111" s="1" t="s">
        <v>75</v>
      </c>
      <c r="K111" s="7">
        <v>0</v>
      </c>
      <c r="L111" s="3">
        <v>102</v>
      </c>
      <c r="M111" s="3">
        <v>66</v>
      </c>
      <c r="N111" s="3" t="str">
        <f>"["&amp;表1[[#This Row],[Multiple_2_i]]&amp;","&amp;表1[[#This Row],[Multiple_2_i]]&amp;"]"</f>
        <v>[4,4]</v>
      </c>
      <c r="O111" s="5">
        <v>700</v>
      </c>
      <c r="P111" s="5">
        <v>550</v>
      </c>
      <c r="Q111" s="5">
        <v>400</v>
      </c>
      <c r="R111" s="26" t="s">
        <v>156</v>
      </c>
      <c r="S111" s="24"/>
      <c r="V111" s="12">
        <v>4</v>
      </c>
      <c r="W111" s="12">
        <v>4</v>
      </c>
    </row>
    <row r="112" spans="1:23" s="3" customFormat="1">
      <c r="A112" s="17">
        <v>8011</v>
      </c>
      <c r="B112" s="3">
        <v>4</v>
      </c>
      <c r="C112" s="3">
        <v>4</v>
      </c>
      <c r="D112" s="1" t="s">
        <v>127</v>
      </c>
      <c r="E112" s="3">
        <v>9</v>
      </c>
      <c r="F112" s="3">
        <v>5</v>
      </c>
      <c r="G112" s="3">
        <v>10</v>
      </c>
      <c r="H112" s="5">
        <v>1000</v>
      </c>
      <c r="I112" s="5">
        <v>1000</v>
      </c>
      <c r="J112" s="1" t="s">
        <v>75</v>
      </c>
      <c r="K112" s="7">
        <v>0</v>
      </c>
      <c r="L112" s="3">
        <v>102</v>
      </c>
      <c r="M112" s="3">
        <v>66</v>
      </c>
      <c r="N112" s="3" t="str">
        <f>"["&amp;表1[[#This Row],[Multiple_2_i]]&amp;","&amp;表1[[#This Row],[Multiple_2_i]]&amp;"]"</f>
        <v>[4,4]</v>
      </c>
      <c r="O112" s="5">
        <v>700</v>
      </c>
      <c r="P112" s="5">
        <v>550</v>
      </c>
      <c r="Q112" s="5">
        <v>400</v>
      </c>
      <c r="R112" s="26" t="s">
        <v>156</v>
      </c>
      <c r="S112" s="24"/>
      <c r="T112" s="24"/>
      <c r="U112" s="24"/>
      <c r="V112" s="12">
        <v>4</v>
      </c>
      <c r="W112" s="12">
        <v>4</v>
      </c>
    </row>
    <row r="113" spans="1:23" s="3" customFormat="1">
      <c r="A113" s="17">
        <v>8012</v>
      </c>
      <c r="B113" s="3">
        <v>4</v>
      </c>
      <c r="C113" s="3">
        <v>4</v>
      </c>
      <c r="D113" s="1" t="s">
        <v>127</v>
      </c>
      <c r="E113" s="3">
        <v>9</v>
      </c>
      <c r="F113" s="3">
        <v>5</v>
      </c>
      <c r="G113" s="3">
        <v>10</v>
      </c>
      <c r="H113" s="5">
        <v>1000</v>
      </c>
      <c r="I113" s="5">
        <v>1000</v>
      </c>
      <c r="J113" s="1" t="s">
        <v>75</v>
      </c>
      <c r="K113" s="7">
        <v>0</v>
      </c>
      <c r="L113" s="3">
        <v>102</v>
      </c>
      <c r="M113" s="3">
        <v>66</v>
      </c>
      <c r="N113" s="3" t="str">
        <f>"["&amp;表1[[#This Row],[Multiple_2_i]]&amp;","&amp;表1[[#This Row],[Multiple_2_i]]&amp;"]"</f>
        <v>[4,4]</v>
      </c>
      <c r="O113" s="5">
        <v>700</v>
      </c>
      <c r="P113" s="5">
        <v>550</v>
      </c>
      <c r="Q113" s="5">
        <v>400</v>
      </c>
      <c r="R113" s="26" t="s">
        <v>156</v>
      </c>
      <c r="S113" s="24"/>
      <c r="T113" s="24"/>
      <c r="U113" s="24"/>
      <c r="V113" s="12">
        <v>4</v>
      </c>
      <c r="W113" s="12">
        <v>4</v>
      </c>
    </row>
    <row r="114" spans="1:23">
      <c r="A114" s="17">
        <v>201</v>
      </c>
      <c r="B114" s="17">
        <v>29</v>
      </c>
      <c r="C114">
        <v>50</v>
      </c>
      <c r="D114" s="1" t="s">
        <v>145</v>
      </c>
      <c r="E114" s="17">
        <v>10</v>
      </c>
      <c r="F114" s="17">
        <v>40</v>
      </c>
      <c r="G114" s="17">
        <v>90</v>
      </c>
      <c r="H114" s="5">
        <v>1000</v>
      </c>
      <c r="I114" s="5">
        <v>1000</v>
      </c>
      <c r="J114" s="15" t="s">
        <v>121</v>
      </c>
      <c r="K114" s="7">
        <v>0</v>
      </c>
      <c r="L114" s="3">
        <v>245</v>
      </c>
      <c r="M114" s="3">
        <v>97</v>
      </c>
      <c r="N114" s="3" t="s">
        <v>123</v>
      </c>
      <c r="O114" s="5">
        <v>800</v>
      </c>
      <c r="P114" s="5">
        <v>700</v>
      </c>
      <c r="Q114" s="5">
        <v>600</v>
      </c>
      <c r="R114" s="26" t="s">
        <v>154</v>
      </c>
      <c r="S114" s="24">
        <v>4</v>
      </c>
      <c r="V114" s="12">
        <v>0</v>
      </c>
      <c r="W114" s="12">
        <v>29</v>
      </c>
    </row>
    <row r="115" spans="1:23">
      <c r="A115" s="17">
        <v>202</v>
      </c>
      <c r="B115" s="3">
        <v>30</v>
      </c>
      <c r="C115">
        <v>120</v>
      </c>
      <c r="D115" s="1" t="s">
        <v>146</v>
      </c>
      <c r="E115" s="17">
        <v>11</v>
      </c>
      <c r="F115" s="17">
        <v>120</v>
      </c>
      <c r="G115" s="17">
        <v>180</v>
      </c>
      <c r="H115" s="5">
        <v>1000</v>
      </c>
      <c r="I115" s="5">
        <v>1000</v>
      </c>
      <c r="J115" s="15" t="s">
        <v>122</v>
      </c>
      <c r="K115" s="7">
        <v>0</v>
      </c>
      <c r="L115" s="3">
        <v>185</v>
      </c>
      <c r="M115" s="3">
        <v>177</v>
      </c>
      <c r="N115" s="3" t="s">
        <v>250</v>
      </c>
      <c r="O115" s="5">
        <v>800</v>
      </c>
      <c r="P115" s="5">
        <v>700</v>
      </c>
      <c r="Q115" s="5">
        <v>600</v>
      </c>
      <c r="R115" s="26" t="s">
        <v>154</v>
      </c>
      <c r="S115" s="24">
        <v>4</v>
      </c>
      <c r="V115" s="12">
        <v>0</v>
      </c>
      <c r="W115" s="12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3.5"/>
  <cols>
    <col min="1" max="1" width="8.25" bestFit="1" customWidth="1"/>
    <col min="2" max="3" width="19" bestFit="1" customWidth="1"/>
  </cols>
  <sheetData>
    <row r="1" spans="1:3">
      <c r="A1" t="s">
        <v>66</v>
      </c>
      <c r="B1" t="s">
        <v>278</v>
      </c>
      <c r="C1" t="s">
        <v>279</v>
      </c>
    </row>
    <row r="2" spans="1:3">
      <c r="A2">
        <v>4039</v>
      </c>
      <c r="B2">
        <v>1</v>
      </c>
      <c r="C2">
        <v>6</v>
      </c>
    </row>
    <row r="3" spans="1:3">
      <c r="A3">
        <v>3942</v>
      </c>
      <c r="B3">
        <v>6</v>
      </c>
      <c r="C3">
        <v>21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selection activeCell="D45" sqref="D45"/>
    </sheetView>
  </sheetViews>
  <sheetFormatPr defaultRowHeight="13.5"/>
  <cols>
    <col min="1" max="1" width="6" bestFit="1" customWidth="1"/>
    <col min="2" max="2" width="10.5" bestFit="1" customWidth="1"/>
    <col min="3" max="3" width="11.625" bestFit="1" customWidth="1"/>
  </cols>
  <sheetData>
    <row r="1" spans="1:3">
      <c r="A1" t="s">
        <v>24</v>
      </c>
      <c r="B1" t="s">
        <v>25</v>
      </c>
      <c r="C1" t="s">
        <v>26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RowHeight="13.5"/>
  <cols>
    <col min="1" max="1" width="6" bestFit="1" customWidth="1"/>
    <col min="2" max="2" width="18.375" bestFit="1" customWidth="1"/>
  </cols>
  <sheetData>
    <row r="1" spans="1:2">
      <c r="A1" s="3" t="s">
        <v>30</v>
      </c>
      <c r="B1" s="3" t="s">
        <v>193</v>
      </c>
    </row>
    <row r="2" spans="1:2">
      <c r="A2">
        <v>1</v>
      </c>
      <c r="B2" s="12" t="s">
        <v>196</v>
      </c>
    </row>
    <row r="3" spans="1:2">
      <c r="A3" s="17">
        <v>2</v>
      </c>
      <c r="B3" s="12" t="s">
        <v>197</v>
      </c>
    </row>
    <row r="4" spans="1:2">
      <c r="A4" s="3">
        <v>3</v>
      </c>
      <c r="B4" s="12" t="s">
        <v>198</v>
      </c>
    </row>
    <row r="5" spans="1:2">
      <c r="A5" s="17">
        <v>4</v>
      </c>
      <c r="B5" s="12" t="s">
        <v>199</v>
      </c>
    </row>
    <row r="6" spans="1:2">
      <c r="A6" s="3">
        <v>5</v>
      </c>
      <c r="B6" s="12" t="s">
        <v>200</v>
      </c>
    </row>
    <row r="7" spans="1:2">
      <c r="A7" s="17">
        <v>6</v>
      </c>
      <c r="B7" s="12" t="s">
        <v>201</v>
      </c>
    </row>
    <row r="8" spans="1:2">
      <c r="A8" s="3">
        <v>7</v>
      </c>
      <c r="B8" s="12" t="s">
        <v>202</v>
      </c>
    </row>
    <row r="9" spans="1:2">
      <c r="A9" s="17">
        <v>8</v>
      </c>
      <c r="B9" s="12" t="s">
        <v>203</v>
      </c>
    </row>
    <row r="10" spans="1:2">
      <c r="A10" s="3">
        <v>9</v>
      </c>
      <c r="B10" s="12" t="s">
        <v>204</v>
      </c>
    </row>
    <row r="11" spans="1:2">
      <c r="A11" s="17">
        <v>10</v>
      </c>
      <c r="B11" s="12" t="s">
        <v>205</v>
      </c>
    </row>
    <row r="12" spans="1:2">
      <c r="A12" s="3">
        <v>11</v>
      </c>
      <c r="B12" s="12" t="s">
        <v>206</v>
      </c>
    </row>
    <row r="13" spans="1:2">
      <c r="A13" s="17">
        <v>12</v>
      </c>
      <c r="B13" s="12" t="s">
        <v>207</v>
      </c>
    </row>
    <row r="14" spans="1:2">
      <c r="A14" s="3">
        <v>13</v>
      </c>
      <c r="B14" s="12" t="s">
        <v>208</v>
      </c>
    </row>
    <row r="15" spans="1:2">
      <c r="A15" s="17">
        <v>14</v>
      </c>
      <c r="B15" s="12" t="s">
        <v>209</v>
      </c>
    </row>
    <row r="16" spans="1:2">
      <c r="A16" s="3">
        <v>15</v>
      </c>
      <c r="B16" s="12" t="s">
        <v>210</v>
      </c>
    </row>
    <row r="17" spans="1:2">
      <c r="A17" s="17">
        <v>16</v>
      </c>
      <c r="B17" s="12" t="s">
        <v>211</v>
      </c>
    </row>
    <row r="18" spans="1:2">
      <c r="A18" s="3">
        <v>17</v>
      </c>
      <c r="B18" s="3" t="s">
        <v>212</v>
      </c>
    </row>
    <row r="19" spans="1:2" ht="11.25" customHeight="1">
      <c r="A19" s="3">
        <v>18</v>
      </c>
      <c r="B19" s="3" t="s">
        <v>213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3.5"/>
  <cols>
    <col min="1" max="1" width="6" bestFit="1" customWidth="1"/>
    <col min="2" max="2" width="10.5" bestFit="1" customWidth="1"/>
    <col min="3" max="3" width="11.625" bestFit="1" customWidth="1"/>
  </cols>
  <sheetData>
    <row r="1" spans="1:3">
      <c r="A1" s="3" t="s">
        <v>31</v>
      </c>
      <c r="B1" s="3" t="s">
        <v>32</v>
      </c>
      <c r="C1" s="3" t="s">
        <v>33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3.5"/>
  <cols>
    <col min="1" max="1" width="6" customWidth="1"/>
    <col min="2" max="2" width="10.5" bestFit="1" customWidth="1"/>
    <col min="3" max="3" width="11.625" bestFit="1" customWidth="1"/>
  </cols>
  <sheetData>
    <row r="1" spans="1:3">
      <c r="A1" t="s">
        <v>28</v>
      </c>
      <c r="B1" t="s">
        <v>29</v>
      </c>
      <c r="C1" t="s">
        <v>27</v>
      </c>
    </row>
    <row r="2" spans="1:3">
      <c r="A2">
        <v>1</v>
      </c>
      <c r="B2">
        <v>1</v>
      </c>
      <c r="C2">
        <v>10</v>
      </c>
    </row>
    <row r="3" spans="1:3">
      <c r="A3">
        <v>2</v>
      </c>
      <c r="B3">
        <v>2</v>
      </c>
      <c r="C3">
        <v>20</v>
      </c>
    </row>
    <row r="4" spans="1:3">
      <c r="A4">
        <v>3</v>
      </c>
      <c r="B4">
        <v>3</v>
      </c>
      <c r="C4">
        <v>30</v>
      </c>
    </row>
    <row r="5" spans="1:3">
      <c r="A5">
        <v>4</v>
      </c>
      <c r="B5">
        <v>4</v>
      </c>
      <c r="C5">
        <v>40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2"/>
  <sheetViews>
    <sheetView topLeftCell="A74" workbookViewId="0">
      <selection activeCell="C108" sqref="C108"/>
    </sheetView>
  </sheetViews>
  <sheetFormatPr defaultRowHeight="13.5"/>
  <cols>
    <col min="1" max="1" width="7.125" bestFit="1" customWidth="1"/>
    <col min="2" max="2" width="12.5" customWidth="1"/>
    <col min="3" max="3" width="20.25" bestFit="1" customWidth="1"/>
    <col min="4" max="4" width="16.5" bestFit="1" customWidth="1"/>
    <col min="5" max="5" width="12.75" bestFit="1" customWidth="1"/>
    <col min="6" max="6" width="20.25" bestFit="1" customWidth="1"/>
    <col min="7" max="7" width="12.75" bestFit="1" customWidth="1"/>
  </cols>
  <sheetData>
    <row r="1" spans="1:7">
      <c r="A1" t="s">
        <v>65</v>
      </c>
      <c r="B1" t="s">
        <v>66</v>
      </c>
      <c r="C1" t="s">
        <v>67</v>
      </c>
      <c r="D1" s="5" t="s">
        <v>68</v>
      </c>
      <c r="E1" t="s">
        <v>69</v>
      </c>
      <c r="F1" s="5" t="s">
        <v>70</v>
      </c>
      <c r="G1" t="s">
        <v>71</v>
      </c>
    </row>
    <row r="2" spans="1:7">
      <c r="A2" s="6">
        <v>1</v>
      </c>
      <c r="B2" s="6">
        <v>601</v>
      </c>
      <c r="C2" s="6">
        <v>60101</v>
      </c>
      <c r="D2" s="22">
        <v>0</v>
      </c>
      <c r="E2" s="16">
        <v>7</v>
      </c>
      <c r="F2" s="22">
        <v>1280</v>
      </c>
      <c r="G2" s="16">
        <v>32</v>
      </c>
    </row>
    <row r="3" spans="1:7">
      <c r="A3" s="6">
        <v>2</v>
      </c>
      <c r="B3" s="6">
        <v>601</v>
      </c>
      <c r="C3" s="6">
        <v>60102</v>
      </c>
      <c r="D3" s="22">
        <v>0</v>
      </c>
      <c r="E3" s="16">
        <v>7</v>
      </c>
      <c r="F3" s="22">
        <v>1280</v>
      </c>
      <c r="G3" s="16">
        <v>32</v>
      </c>
    </row>
    <row r="4" spans="1:7">
      <c r="A4" s="6">
        <v>3</v>
      </c>
      <c r="B4" s="6">
        <v>601</v>
      </c>
      <c r="C4" s="6">
        <v>60103</v>
      </c>
      <c r="D4" s="22">
        <v>18800</v>
      </c>
      <c r="E4" s="16">
        <v>14</v>
      </c>
      <c r="F4" s="22">
        <v>2863</v>
      </c>
      <c r="G4" s="16">
        <v>10</v>
      </c>
    </row>
    <row r="5" spans="1:7">
      <c r="A5" s="6">
        <v>4</v>
      </c>
      <c r="B5" s="6">
        <v>602</v>
      </c>
      <c r="C5" s="6">
        <v>60201</v>
      </c>
      <c r="D5" s="22">
        <v>0</v>
      </c>
      <c r="E5" s="16">
        <v>39</v>
      </c>
      <c r="F5" s="22">
        <v>3400</v>
      </c>
      <c r="G5" s="16">
        <v>10</v>
      </c>
    </row>
    <row r="6" spans="1:7">
      <c r="A6" s="6">
        <v>5</v>
      </c>
      <c r="B6" s="6">
        <v>602</v>
      </c>
      <c r="C6" s="6">
        <v>60202</v>
      </c>
      <c r="D6" s="22">
        <v>17000</v>
      </c>
      <c r="E6" s="16">
        <v>1</v>
      </c>
      <c r="F6" s="22">
        <v>340</v>
      </c>
      <c r="G6" s="16">
        <v>42</v>
      </c>
    </row>
    <row r="7" spans="1:7">
      <c r="A7" s="6">
        <v>6</v>
      </c>
      <c r="B7" s="6">
        <v>602</v>
      </c>
      <c r="C7" s="6">
        <v>60203</v>
      </c>
      <c r="D7" s="22">
        <v>0</v>
      </c>
      <c r="E7" s="16">
        <v>3</v>
      </c>
      <c r="F7" s="22">
        <v>1300</v>
      </c>
      <c r="G7" s="16">
        <v>27</v>
      </c>
    </row>
    <row r="8" spans="1:7">
      <c r="A8" s="6">
        <v>7</v>
      </c>
      <c r="B8" s="6">
        <v>602</v>
      </c>
      <c r="C8" s="6">
        <v>60204</v>
      </c>
      <c r="D8" s="22">
        <v>0</v>
      </c>
      <c r="E8" s="16">
        <v>3</v>
      </c>
      <c r="F8" s="22">
        <v>1300</v>
      </c>
      <c r="G8" s="16">
        <v>27</v>
      </c>
    </row>
    <row r="9" spans="1:7">
      <c r="A9" s="6">
        <v>8</v>
      </c>
      <c r="B9" s="6">
        <v>603</v>
      </c>
      <c r="C9" s="6">
        <v>60301</v>
      </c>
      <c r="D9" s="22">
        <v>0</v>
      </c>
      <c r="E9" s="16">
        <v>3</v>
      </c>
      <c r="F9" s="22">
        <v>440</v>
      </c>
      <c r="G9" s="16">
        <v>82</v>
      </c>
    </row>
    <row r="10" spans="1:7">
      <c r="A10" s="6">
        <v>9</v>
      </c>
      <c r="B10" s="6">
        <v>603</v>
      </c>
      <c r="C10" s="6">
        <v>60302</v>
      </c>
      <c r="D10" s="22">
        <v>0</v>
      </c>
      <c r="E10" s="16">
        <v>3</v>
      </c>
      <c r="F10" s="22">
        <v>440</v>
      </c>
      <c r="G10" s="16">
        <v>82</v>
      </c>
    </row>
    <row r="11" spans="1:7">
      <c r="A11" s="6">
        <v>10</v>
      </c>
      <c r="B11" s="6">
        <v>603</v>
      </c>
      <c r="C11" s="6">
        <v>60303</v>
      </c>
      <c r="D11" s="22">
        <v>19500</v>
      </c>
      <c r="E11" s="16">
        <v>1</v>
      </c>
      <c r="F11" s="22">
        <v>250</v>
      </c>
      <c r="G11" s="16">
        <v>136</v>
      </c>
    </row>
    <row r="12" spans="1:7">
      <c r="A12" s="6">
        <v>11</v>
      </c>
      <c r="B12" s="6">
        <v>603</v>
      </c>
      <c r="C12" s="6">
        <v>60304</v>
      </c>
      <c r="D12" s="22">
        <v>19500</v>
      </c>
      <c r="E12" s="16">
        <v>1</v>
      </c>
      <c r="F12" s="22">
        <v>250</v>
      </c>
      <c r="G12" s="16">
        <v>136</v>
      </c>
    </row>
    <row r="13" spans="1:7">
      <c r="A13" s="6">
        <v>12</v>
      </c>
      <c r="B13" s="6">
        <v>604</v>
      </c>
      <c r="C13" s="6">
        <v>60401</v>
      </c>
      <c r="D13" s="22">
        <v>0</v>
      </c>
      <c r="E13" s="16">
        <v>3</v>
      </c>
      <c r="F13" s="22">
        <v>800</v>
      </c>
      <c r="G13" s="16">
        <v>37</v>
      </c>
    </row>
    <row r="14" spans="1:7">
      <c r="A14" s="6">
        <v>13</v>
      </c>
      <c r="B14" s="6">
        <v>604</v>
      </c>
      <c r="C14" s="6">
        <v>60402</v>
      </c>
      <c r="D14" s="22">
        <v>0</v>
      </c>
      <c r="E14" s="16">
        <v>3</v>
      </c>
      <c r="F14" s="22">
        <v>800</v>
      </c>
      <c r="G14" s="16">
        <v>37</v>
      </c>
    </row>
    <row r="15" spans="1:7">
      <c r="A15" s="6">
        <v>14</v>
      </c>
      <c r="B15" s="6">
        <v>604</v>
      </c>
      <c r="C15" s="6">
        <v>60403</v>
      </c>
      <c r="D15" s="36">
        <v>0</v>
      </c>
      <c r="E15" s="16">
        <v>6</v>
      </c>
      <c r="F15" s="36">
        <v>950</v>
      </c>
      <c r="G15" s="16">
        <v>31</v>
      </c>
    </row>
    <row r="16" spans="1:7">
      <c r="A16" s="6">
        <v>15</v>
      </c>
      <c r="B16" s="6">
        <v>604</v>
      </c>
      <c r="C16" s="6">
        <v>60404</v>
      </c>
      <c r="D16" s="36">
        <v>0</v>
      </c>
      <c r="E16" s="16">
        <v>6</v>
      </c>
      <c r="F16" s="36">
        <v>950</v>
      </c>
      <c r="G16" s="16">
        <v>31</v>
      </c>
    </row>
    <row r="17" spans="1:7">
      <c r="A17" s="6">
        <v>16</v>
      </c>
      <c r="B17" s="6">
        <v>605</v>
      </c>
      <c r="C17" s="6">
        <v>60501</v>
      </c>
      <c r="D17" s="22">
        <v>0</v>
      </c>
      <c r="E17" s="16">
        <v>1</v>
      </c>
      <c r="F17" s="22">
        <v>1000</v>
      </c>
      <c r="G17" s="12">
        <v>12</v>
      </c>
    </row>
    <row r="18" spans="1:7">
      <c r="A18" s="6">
        <v>17</v>
      </c>
      <c r="B18" s="6">
        <v>605</v>
      </c>
      <c r="C18" s="6">
        <v>60502</v>
      </c>
      <c r="D18" s="22">
        <v>0</v>
      </c>
      <c r="E18" s="16">
        <v>1</v>
      </c>
      <c r="F18" s="22">
        <v>1000</v>
      </c>
      <c r="G18" s="12">
        <v>12</v>
      </c>
    </row>
    <row r="19" spans="1:7">
      <c r="A19" s="6">
        <v>18</v>
      </c>
      <c r="B19" s="6">
        <v>605</v>
      </c>
      <c r="C19" s="6">
        <v>60503</v>
      </c>
      <c r="D19" s="22">
        <v>0</v>
      </c>
      <c r="E19" s="16">
        <v>1</v>
      </c>
      <c r="F19" s="22">
        <v>1000</v>
      </c>
      <c r="G19" s="12">
        <v>12</v>
      </c>
    </row>
    <row r="20" spans="1:7">
      <c r="A20" s="6">
        <v>19</v>
      </c>
      <c r="B20" s="6">
        <v>605</v>
      </c>
      <c r="C20" s="6">
        <v>60504</v>
      </c>
      <c r="D20" s="22">
        <v>0</v>
      </c>
      <c r="E20" s="16">
        <v>1</v>
      </c>
      <c r="F20" s="22">
        <v>1000</v>
      </c>
      <c r="G20" s="12">
        <v>12</v>
      </c>
    </row>
    <row r="21" spans="1:7">
      <c r="A21" s="6">
        <v>20</v>
      </c>
      <c r="B21" s="6">
        <v>605</v>
      </c>
      <c r="C21" s="6">
        <v>60505</v>
      </c>
      <c r="D21" s="22">
        <v>0</v>
      </c>
      <c r="E21" s="16">
        <v>1</v>
      </c>
      <c r="F21" s="22">
        <v>1000</v>
      </c>
      <c r="G21" s="12">
        <v>12</v>
      </c>
    </row>
    <row r="22" spans="1:7">
      <c r="A22" s="6">
        <v>21</v>
      </c>
      <c r="B22" s="6">
        <v>605</v>
      </c>
      <c r="C22" s="6">
        <v>60506</v>
      </c>
      <c r="D22" s="22">
        <v>0</v>
      </c>
      <c r="E22" s="16">
        <v>1</v>
      </c>
      <c r="F22" s="22">
        <v>1000</v>
      </c>
      <c r="G22" s="12">
        <v>12</v>
      </c>
    </row>
    <row r="23" spans="1:7">
      <c r="A23" s="6">
        <v>22</v>
      </c>
      <c r="B23" s="6">
        <v>605</v>
      </c>
      <c r="C23" s="6">
        <v>60507</v>
      </c>
      <c r="D23" s="22">
        <v>0</v>
      </c>
      <c r="E23" s="16">
        <v>1</v>
      </c>
      <c r="F23" s="22">
        <v>1000</v>
      </c>
      <c r="G23" s="12">
        <v>12</v>
      </c>
    </row>
    <row r="24" spans="1:7">
      <c r="A24" s="6">
        <v>23</v>
      </c>
      <c r="B24" s="6">
        <v>605</v>
      </c>
      <c r="C24" s="6">
        <v>60508</v>
      </c>
      <c r="D24" s="22">
        <v>0</v>
      </c>
      <c r="E24" s="16">
        <v>1</v>
      </c>
      <c r="F24" s="22">
        <v>1000</v>
      </c>
      <c r="G24" s="12">
        <v>12</v>
      </c>
    </row>
    <row r="25" spans="1:7">
      <c r="A25" s="6">
        <v>24</v>
      </c>
      <c r="B25" s="6">
        <v>605</v>
      </c>
      <c r="C25" s="6">
        <v>60509</v>
      </c>
      <c r="D25" s="22">
        <v>0</v>
      </c>
      <c r="E25" s="16">
        <v>1</v>
      </c>
      <c r="F25" s="22">
        <v>1000</v>
      </c>
      <c r="G25" s="12">
        <v>12</v>
      </c>
    </row>
    <row r="26" spans="1:7">
      <c r="A26" s="6">
        <v>25</v>
      </c>
      <c r="B26" s="6">
        <v>605</v>
      </c>
      <c r="C26" s="6">
        <v>60510</v>
      </c>
      <c r="D26" s="22">
        <v>0</v>
      </c>
      <c r="E26" s="16">
        <v>1</v>
      </c>
      <c r="F26" s="22">
        <v>1000</v>
      </c>
      <c r="G26" s="12">
        <v>12</v>
      </c>
    </row>
    <row r="27" spans="1:7">
      <c r="A27" s="6">
        <v>26</v>
      </c>
      <c r="B27" s="6">
        <v>605</v>
      </c>
      <c r="C27" s="6">
        <v>60511</v>
      </c>
      <c r="D27" s="22">
        <v>0</v>
      </c>
      <c r="E27" s="16">
        <v>1</v>
      </c>
      <c r="F27" s="22">
        <v>1000</v>
      </c>
      <c r="G27" s="12">
        <v>12</v>
      </c>
    </row>
    <row r="28" spans="1:7">
      <c r="A28" s="6">
        <v>27</v>
      </c>
      <c r="B28" s="6">
        <v>605</v>
      </c>
      <c r="C28" s="6">
        <v>60512</v>
      </c>
      <c r="D28" s="22">
        <v>0</v>
      </c>
      <c r="E28" s="16">
        <v>1</v>
      </c>
      <c r="F28" s="22">
        <v>1000</v>
      </c>
      <c r="G28" s="12">
        <v>12</v>
      </c>
    </row>
    <row r="29" spans="1:7">
      <c r="A29" s="6">
        <v>28</v>
      </c>
      <c r="B29" s="6">
        <v>605</v>
      </c>
      <c r="C29" s="6">
        <v>60513</v>
      </c>
      <c r="D29" s="22">
        <v>0</v>
      </c>
      <c r="E29" s="16">
        <v>1</v>
      </c>
      <c r="F29" s="22">
        <v>1000</v>
      </c>
      <c r="G29" s="12">
        <v>12</v>
      </c>
    </row>
    <row r="30" spans="1:7">
      <c r="A30" s="6">
        <v>29</v>
      </c>
      <c r="B30" s="6">
        <v>605</v>
      </c>
      <c r="C30" s="6">
        <v>60514</v>
      </c>
      <c r="D30" s="22">
        <v>0</v>
      </c>
      <c r="E30" s="16">
        <v>1</v>
      </c>
      <c r="F30" s="22">
        <v>1000</v>
      </c>
      <c r="G30" s="12">
        <v>12</v>
      </c>
    </row>
    <row r="31" spans="1:7">
      <c r="A31" s="6">
        <v>30</v>
      </c>
      <c r="B31" s="6">
        <v>605</v>
      </c>
      <c r="C31" s="6">
        <v>60515</v>
      </c>
      <c r="D31" s="22">
        <v>0</v>
      </c>
      <c r="E31" s="16">
        <v>1</v>
      </c>
      <c r="F31" s="22">
        <v>1000</v>
      </c>
      <c r="G31" s="12">
        <v>12</v>
      </c>
    </row>
    <row r="32" spans="1:7">
      <c r="A32" s="6">
        <v>31</v>
      </c>
      <c r="B32" s="6">
        <v>605</v>
      </c>
      <c r="C32" s="6">
        <v>60516</v>
      </c>
      <c r="D32" s="22">
        <v>0</v>
      </c>
      <c r="E32" s="16">
        <v>1</v>
      </c>
      <c r="F32" s="22">
        <v>1000</v>
      </c>
      <c r="G32" s="12">
        <v>12</v>
      </c>
    </row>
    <row r="33" spans="1:7">
      <c r="A33" s="6">
        <v>32</v>
      </c>
      <c r="B33" s="6">
        <v>605</v>
      </c>
      <c r="C33" s="6">
        <v>60517</v>
      </c>
      <c r="D33" s="22">
        <v>12000</v>
      </c>
      <c r="E33" s="16">
        <v>1</v>
      </c>
      <c r="F33" s="22">
        <v>1000</v>
      </c>
      <c r="G33" s="6">
        <v>21</v>
      </c>
    </row>
    <row r="34" spans="1:7">
      <c r="A34" s="6">
        <v>33</v>
      </c>
      <c r="B34" s="6">
        <v>605</v>
      </c>
      <c r="C34" s="6">
        <v>60518</v>
      </c>
      <c r="D34" s="22">
        <v>12000</v>
      </c>
      <c r="E34" s="16">
        <v>1</v>
      </c>
      <c r="F34" s="22">
        <v>1000</v>
      </c>
      <c r="G34" s="6">
        <v>21</v>
      </c>
    </row>
    <row r="35" spans="1:7">
      <c r="A35" s="6">
        <v>34</v>
      </c>
      <c r="B35" s="6">
        <v>605</v>
      </c>
      <c r="C35" s="6">
        <v>60519</v>
      </c>
      <c r="D35" s="22">
        <v>12000</v>
      </c>
      <c r="E35" s="16">
        <v>1</v>
      </c>
      <c r="F35" s="22">
        <v>1000</v>
      </c>
      <c r="G35" s="6">
        <v>21</v>
      </c>
    </row>
    <row r="36" spans="1:7">
      <c r="A36" s="6">
        <v>35</v>
      </c>
      <c r="B36" s="6">
        <v>605</v>
      </c>
      <c r="C36" s="6">
        <v>60520</v>
      </c>
      <c r="D36" s="22">
        <v>12000</v>
      </c>
      <c r="E36" s="16">
        <v>1</v>
      </c>
      <c r="F36" s="22">
        <v>1000</v>
      </c>
      <c r="G36" s="6">
        <v>21</v>
      </c>
    </row>
    <row r="37" spans="1:7">
      <c r="A37" s="6">
        <v>36</v>
      </c>
      <c r="B37" s="6">
        <v>605</v>
      </c>
      <c r="C37" s="6">
        <v>60521</v>
      </c>
      <c r="D37" s="22">
        <v>12000</v>
      </c>
      <c r="E37" s="16">
        <v>1</v>
      </c>
      <c r="F37" s="22">
        <v>1000</v>
      </c>
      <c r="G37" s="6">
        <v>21</v>
      </c>
    </row>
    <row r="38" spans="1:7">
      <c r="A38" s="6">
        <v>37</v>
      </c>
      <c r="B38" s="6">
        <v>605</v>
      </c>
      <c r="C38" s="6">
        <v>60522</v>
      </c>
      <c r="D38" s="22">
        <v>12000</v>
      </c>
      <c r="E38" s="16">
        <v>1</v>
      </c>
      <c r="F38" s="22">
        <v>1000</v>
      </c>
      <c r="G38" s="6">
        <v>21</v>
      </c>
    </row>
    <row r="39" spans="1:7">
      <c r="A39" s="6">
        <v>38</v>
      </c>
      <c r="B39" s="6">
        <v>605</v>
      </c>
      <c r="C39" s="6">
        <v>60523</v>
      </c>
      <c r="D39" s="22">
        <v>12000</v>
      </c>
      <c r="E39" s="16">
        <v>1</v>
      </c>
      <c r="F39" s="22">
        <v>1000</v>
      </c>
      <c r="G39" s="6">
        <v>21</v>
      </c>
    </row>
    <row r="40" spans="1:7">
      <c r="A40" s="6">
        <v>39</v>
      </c>
      <c r="B40" s="6">
        <v>605</v>
      </c>
      <c r="C40" s="6">
        <v>60524</v>
      </c>
      <c r="D40" s="22">
        <v>12000</v>
      </c>
      <c r="E40" s="16">
        <v>1</v>
      </c>
      <c r="F40" s="22">
        <v>1000</v>
      </c>
      <c r="G40" s="6">
        <v>21</v>
      </c>
    </row>
    <row r="41" spans="1:7">
      <c r="A41" s="6">
        <v>40</v>
      </c>
      <c r="B41" s="6">
        <v>605</v>
      </c>
      <c r="C41" s="6">
        <v>60525</v>
      </c>
      <c r="D41" s="22">
        <v>12000</v>
      </c>
      <c r="E41" s="16">
        <v>1</v>
      </c>
      <c r="F41" s="22">
        <v>1000</v>
      </c>
      <c r="G41" s="6">
        <v>21</v>
      </c>
    </row>
    <row r="42" spans="1:7">
      <c r="A42" s="6">
        <v>41</v>
      </c>
      <c r="B42" s="6">
        <v>605</v>
      </c>
      <c r="C42" s="6">
        <v>60526</v>
      </c>
      <c r="D42" s="22">
        <v>12000</v>
      </c>
      <c r="E42" s="16">
        <v>1</v>
      </c>
      <c r="F42" s="22">
        <v>1000</v>
      </c>
      <c r="G42" s="6">
        <v>21</v>
      </c>
    </row>
    <row r="43" spans="1:7">
      <c r="A43" s="6">
        <v>42</v>
      </c>
      <c r="B43" s="6">
        <v>605</v>
      </c>
      <c r="C43" s="6">
        <v>60527</v>
      </c>
      <c r="D43" s="22">
        <v>12000</v>
      </c>
      <c r="E43" s="16">
        <v>1</v>
      </c>
      <c r="F43" s="22">
        <v>1000</v>
      </c>
      <c r="G43" s="6">
        <v>21</v>
      </c>
    </row>
    <row r="44" spans="1:7">
      <c r="A44" s="6">
        <v>43</v>
      </c>
      <c r="B44" s="6">
        <v>605</v>
      </c>
      <c r="C44" s="6">
        <v>60528</v>
      </c>
      <c r="D44" s="22">
        <v>12000</v>
      </c>
      <c r="E44" s="16">
        <v>1</v>
      </c>
      <c r="F44" s="22">
        <v>1000</v>
      </c>
      <c r="G44" s="6">
        <v>21</v>
      </c>
    </row>
    <row r="45" spans="1:7">
      <c r="A45" s="6">
        <v>44</v>
      </c>
      <c r="B45" s="6">
        <v>605</v>
      </c>
      <c r="C45" s="6">
        <v>60529</v>
      </c>
      <c r="D45" s="22">
        <v>12000</v>
      </c>
      <c r="E45" s="16">
        <v>1</v>
      </c>
      <c r="F45" s="22">
        <v>1000</v>
      </c>
      <c r="G45" s="6">
        <v>21</v>
      </c>
    </row>
    <row r="46" spans="1:7">
      <c r="A46" s="6">
        <v>45</v>
      </c>
      <c r="B46" s="6">
        <v>605</v>
      </c>
      <c r="C46" s="6">
        <v>60530</v>
      </c>
      <c r="D46" s="22">
        <v>8200</v>
      </c>
      <c r="E46" s="16">
        <v>74</v>
      </c>
      <c r="F46" s="22">
        <v>0</v>
      </c>
      <c r="G46" s="16">
        <v>1</v>
      </c>
    </row>
    <row r="47" spans="1:7">
      <c r="A47" s="6">
        <v>46</v>
      </c>
      <c r="B47" s="6">
        <v>606</v>
      </c>
      <c r="C47" s="6">
        <v>60601</v>
      </c>
      <c r="D47" s="36">
        <v>0</v>
      </c>
      <c r="E47" s="37">
        <v>79</v>
      </c>
      <c r="F47" s="36">
        <v>0</v>
      </c>
      <c r="G47" s="37">
        <v>1</v>
      </c>
    </row>
    <row r="48" spans="1:7">
      <c r="A48" s="6">
        <v>47</v>
      </c>
      <c r="B48" s="6">
        <v>606</v>
      </c>
      <c r="C48" s="6">
        <v>60602</v>
      </c>
      <c r="D48" s="36">
        <v>0</v>
      </c>
      <c r="E48" s="37">
        <v>79</v>
      </c>
      <c r="F48" s="36">
        <v>0</v>
      </c>
      <c r="G48" s="37">
        <v>1</v>
      </c>
    </row>
    <row r="49" spans="1:7">
      <c r="A49" s="6">
        <v>48</v>
      </c>
      <c r="B49" s="6">
        <v>606</v>
      </c>
      <c r="C49" s="6">
        <v>60603</v>
      </c>
      <c r="D49" s="36">
        <v>0</v>
      </c>
      <c r="E49" s="37">
        <v>79</v>
      </c>
      <c r="F49" s="36">
        <v>0</v>
      </c>
      <c r="G49" s="37">
        <v>1</v>
      </c>
    </row>
    <row r="50" spans="1:7">
      <c r="A50" s="6">
        <v>49</v>
      </c>
      <c r="B50" s="6">
        <v>606</v>
      </c>
      <c r="C50" s="6">
        <v>60604</v>
      </c>
      <c r="D50" s="36">
        <v>8000</v>
      </c>
      <c r="E50" s="37">
        <v>1</v>
      </c>
      <c r="F50" s="36">
        <v>300</v>
      </c>
      <c r="G50" s="37">
        <v>60</v>
      </c>
    </row>
    <row r="51" spans="1:7">
      <c r="A51" s="6">
        <v>50</v>
      </c>
      <c r="B51" s="6">
        <v>606</v>
      </c>
      <c r="C51" s="6">
        <v>60605</v>
      </c>
      <c r="D51" s="36">
        <v>8000</v>
      </c>
      <c r="E51" s="37">
        <v>1</v>
      </c>
      <c r="F51" s="36">
        <v>300</v>
      </c>
      <c r="G51" s="37">
        <v>60</v>
      </c>
    </row>
    <row r="52" spans="1:7">
      <c r="A52" s="6">
        <v>51</v>
      </c>
      <c r="B52" s="6">
        <v>606</v>
      </c>
      <c r="C52" s="6">
        <v>60606</v>
      </c>
      <c r="D52" s="36">
        <v>8000</v>
      </c>
      <c r="E52" s="37">
        <v>1</v>
      </c>
      <c r="F52" s="36">
        <v>300</v>
      </c>
      <c r="G52" s="37">
        <v>60</v>
      </c>
    </row>
    <row r="53" spans="1:7">
      <c r="A53" s="6">
        <v>52</v>
      </c>
      <c r="B53" s="6">
        <v>607</v>
      </c>
      <c r="C53" s="6">
        <v>60701</v>
      </c>
      <c r="D53" s="36">
        <v>3500</v>
      </c>
      <c r="E53" s="37">
        <v>5</v>
      </c>
      <c r="F53" s="36">
        <v>16000</v>
      </c>
      <c r="G53" s="37">
        <v>4</v>
      </c>
    </row>
    <row r="54" spans="1:7">
      <c r="A54" s="6">
        <v>53</v>
      </c>
      <c r="B54" s="6">
        <v>607</v>
      </c>
      <c r="C54" s="6">
        <v>60702</v>
      </c>
      <c r="D54" s="36">
        <v>3500</v>
      </c>
      <c r="E54" s="37">
        <v>5</v>
      </c>
      <c r="F54" s="36">
        <v>16000</v>
      </c>
      <c r="G54" s="37">
        <v>4</v>
      </c>
    </row>
    <row r="55" spans="1:7">
      <c r="A55" s="6">
        <v>54</v>
      </c>
      <c r="B55" s="6">
        <v>607</v>
      </c>
      <c r="C55" s="6">
        <v>60703</v>
      </c>
      <c r="D55" s="36">
        <v>3500</v>
      </c>
      <c r="E55" s="37">
        <v>5</v>
      </c>
      <c r="F55" s="36">
        <v>16000</v>
      </c>
      <c r="G55" s="37">
        <v>4</v>
      </c>
    </row>
    <row r="56" spans="1:7">
      <c r="A56" s="6">
        <v>55</v>
      </c>
      <c r="B56" s="6">
        <v>607</v>
      </c>
      <c r="C56" s="6">
        <v>60704</v>
      </c>
      <c r="D56" s="36">
        <v>3500</v>
      </c>
      <c r="E56" s="37">
        <v>5</v>
      </c>
      <c r="F56" s="36">
        <v>16000</v>
      </c>
      <c r="G56" s="37">
        <v>4</v>
      </c>
    </row>
    <row r="57" spans="1:7">
      <c r="A57" s="6">
        <v>56</v>
      </c>
      <c r="B57" s="6">
        <v>607</v>
      </c>
      <c r="C57" s="6">
        <v>60705</v>
      </c>
      <c r="D57" s="36">
        <v>3500</v>
      </c>
      <c r="E57" s="37">
        <v>5</v>
      </c>
      <c r="F57" s="36">
        <v>16000</v>
      </c>
      <c r="G57" s="37">
        <v>4</v>
      </c>
    </row>
    <row r="58" spans="1:7">
      <c r="A58" s="6">
        <v>57</v>
      </c>
      <c r="B58" s="6">
        <v>607</v>
      </c>
      <c r="C58" s="6">
        <v>60706</v>
      </c>
      <c r="D58" s="36">
        <v>3500</v>
      </c>
      <c r="E58" s="37">
        <v>5</v>
      </c>
      <c r="F58" s="36">
        <v>16000</v>
      </c>
      <c r="G58" s="37">
        <v>4</v>
      </c>
    </row>
    <row r="59" spans="1:7">
      <c r="A59" s="6">
        <v>58</v>
      </c>
      <c r="B59" s="6">
        <v>607</v>
      </c>
      <c r="C59" s="6">
        <v>60707</v>
      </c>
      <c r="D59" s="36">
        <v>3500</v>
      </c>
      <c r="E59" s="37">
        <v>5</v>
      </c>
      <c r="F59" s="36">
        <v>16000</v>
      </c>
      <c r="G59" s="37">
        <v>4</v>
      </c>
    </row>
    <row r="60" spans="1:7">
      <c r="A60" s="6">
        <v>59</v>
      </c>
      <c r="B60" s="6">
        <v>607</v>
      </c>
      <c r="C60" s="6">
        <v>60708</v>
      </c>
      <c r="D60" s="36">
        <v>3500</v>
      </c>
      <c r="E60" s="37">
        <v>5</v>
      </c>
      <c r="F60" s="36">
        <v>16000</v>
      </c>
      <c r="G60" s="37">
        <v>4</v>
      </c>
    </row>
    <row r="61" spans="1:7">
      <c r="A61" s="6">
        <v>60</v>
      </c>
      <c r="B61" s="6">
        <v>607</v>
      </c>
      <c r="C61" s="6">
        <v>60709</v>
      </c>
      <c r="D61" s="36">
        <v>3500</v>
      </c>
      <c r="E61" s="37">
        <v>5</v>
      </c>
      <c r="F61" s="36">
        <v>16000</v>
      </c>
      <c r="G61" s="37">
        <v>4</v>
      </c>
    </row>
    <row r="62" spans="1:7">
      <c r="A62" s="6">
        <v>61</v>
      </c>
      <c r="B62" s="6">
        <v>607</v>
      </c>
      <c r="C62" s="6">
        <v>60710</v>
      </c>
      <c r="D62" s="36">
        <v>3500</v>
      </c>
      <c r="E62" s="37">
        <v>5</v>
      </c>
      <c r="F62" s="36">
        <v>16000</v>
      </c>
      <c r="G62" s="37">
        <v>4</v>
      </c>
    </row>
    <row r="63" spans="1:7">
      <c r="A63" s="6">
        <v>62</v>
      </c>
      <c r="B63" s="6">
        <v>607</v>
      </c>
      <c r="C63" s="6">
        <v>60711</v>
      </c>
      <c r="D63" s="36">
        <v>3500</v>
      </c>
      <c r="E63" s="37">
        <v>5</v>
      </c>
      <c r="F63" s="36">
        <v>16000</v>
      </c>
      <c r="G63" s="37">
        <v>4</v>
      </c>
    </row>
    <row r="64" spans="1:7">
      <c r="A64" s="6">
        <v>63</v>
      </c>
      <c r="B64" s="6">
        <v>607</v>
      </c>
      <c r="C64" s="6">
        <v>60712</v>
      </c>
      <c r="D64" s="36">
        <v>3500</v>
      </c>
      <c r="E64" s="37">
        <v>5</v>
      </c>
      <c r="F64" s="36">
        <v>16000</v>
      </c>
      <c r="G64" s="37">
        <v>4</v>
      </c>
    </row>
    <row r="65" spans="1:7">
      <c r="A65" s="6">
        <v>64</v>
      </c>
      <c r="B65" s="6">
        <v>607</v>
      </c>
      <c r="C65" s="6">
        <v>60713</v>
      </c>
      <c r="D65" s="36">
        <v>0</v>
      </c>
      <c r="E65" s="37">
        <v>84</v>
      </c>
      <c r="F65" s="36">
        <v>16000</v>
      </c>
      <c r="G65" s="37">
        <v>4</v>
      </c>
    </row>
    <row r="66" spans="1:7">
      <c r="A66" s="6">
        <v>65</v>
      </c>
      <c r="B66" s="6">
        <v>608</v>
      </c>
      <c r="C66" s="6">
        <v>60801</v>
      </c>
      <c r="D66" s="36">
        <v>0</v>
      </c>
      <c r="E66" s="37">
        <v>24</v>
      </c>
      <c r="F66" s="36">
        <v>0</v>
      </c>
      <c r="G66" s="37">
        <v>1</v>
      </c>
    </row>
    <row r="67" spans="1:7">
      <c r="A67" s="6">
        <v>66</v>
      </c>
      <c r="B67" s="6">
        <v>608</v>
      </c>
      <c r="C67" s="6">
        <v>60802</v>
      </c>
      <c r="D67" s="36">
        <v>0</v>
      </c>
      <c r="E67" s="37">
        <v>24</v>
      </c>
      <c r="F67" s="36">
        <v>0</v>
      </c>
      <c r="G67" s="37">
        <v>1</v>
      </c>
    </row>
    <row r="68" spans="1:7">
      <c r="A68" s="6">
        <v>67</v>
      </c>
      <c r="B68" s="6">
        <v>608</v>
      </c>
      <c r="C68" s="6">
        <v>60803</v>
      </c>
      <c r="D68" s="36">
        <v>0</v>
      </c>
      <c r="E68" s="37">
        <v>24</v>
      </c>
      <c r="F68" s="36">
        <v>0</v>
      </c>
      <c r="G68" s="37">
        <v>1</v>
      </c>
    </row>
    <row r="69" spans="1:7">
      <c r="A69" s="6">
        <v>68</v>
      </c>
      <c r="B69" s="6">
        <v>608</v>
      </c>
      <c r="C69" s="6">
        <v>60804</v>
      </c>
      <c r="D69" s="36">
        <v>0</v>
      </c>
      <c r="E69" s="37">
        <v>24</v>
      </c>
      <c r="F69" s="36">
        <v>0</v>
      </c>
      <c r="G69" s="37">
        <v>1</v>
      </c>
    </row>
    <row r="70" spans="1:7">
      <c r="A70" s="6">
        <v>69</v>
      </c>
      <c r="B70" s="6">
        <v>608</v>
      </c>
      <c r="C70" s="6">
        <v>60805</v>
      </c>
      <c r="D70" s="36">
        <v>0</v>
      </c>
      <c r="E70" s="37">
        <v>24</v>
      </c>
      <c r="F70" s="36">
        <v>0</v>
      </c>
      <c r="G70" s="37">
        <v>1</v>
      </c>
    </row>
    <row r="71" spans="1:7">
      <c r="A71" s="6">
        <v>70</v>
      </c>
      <c r="B71" s="6">
        <v>608</v>
      </c>
      <c r="C71" s="6">
        <v>60806</v>
      </c>
      <c r="D71" s="36">
        <v>0</v>
      </c>
      <c r="E71" s="37">
        <v>24</v>
      </c>
      <c r="F71" s="36">
        <v>0</v>
      </c>
      <c r="G71" s="37">
        <v>1</v>
      </c>
    </row>
    <row r="72" spans="1:7">
      <c r="A72" s="6">
        <v>71</v>
      </c>
      <c r="B72" s="6">
        <v>608</v>
      </c>
      <c r="C72" s="6">
        <v>60807</v>
      </c>
      <c r="D72" s="36">
        <v>0</v>
      </c>
      <c r="E72" s="37">
        <v>24</v>
      </c>
      <c r="F72" s="36">
        <v>0</v>
      </c>
      <c r="G72" s="37">
        <v>1</v>
      </c>
    </row>
    <row r="73" spans="1:7">
      <c r="A73" s="6">
        <v>72</v>
      </c>
      <c r="B73" s="6">
        <v>608</v>
      </c>
      <c r="C73" s="6">
        <v>60808</v>
      </c>
      <c r="D73" s="36">
        <v>0</v>
      </c>
      <c r="E73" s="37">
        <v>24</v>
      </c>
      <c r="F73" s="36">
        <v>0</v>
      </c>
      <c r="G73" s="37">
        <v>1</v>
      </c>
    </row>
    <row r="74" spans="1:7">
      <c r="A74" s="6">
        <v>73</v>
      </c>
      <c r="B74" s="6">
        <v>608</v>
      </c>
      <c r="C74" s="6">
        <v>60809</v>
      </c>
      <c r="D74" s="36">
        <v>0</v>
      </c>
      <c r="E74" s="37">
        <v>24</v>
      </c>
      <c r="F74" s="36">
        <v>0</v>
      </c>
      <c r="G74" s="37">
        <v>1</v>
      </c>
    </row>
    <row r="75" spans="1:7">
      <c r="A75" s="6">
        <v>74</v>
      </c>
      <c r="B75" s="6">
        <v>608</v>
      </c>
      <c r="C75" s="6">
        <v>60810</v>
      </c>
      <c r="D75" s="36">
        <v>0</v>
      </c>
      <c r="E75" s="37">
        <v>24</v>
      </c>
      <c r="F75" s="36">
        <v>0</v>
      </c>
      <c r="G75" s="37">
        <v>1</v>
      </c>
    </row>
    <row r="76" spans="1:7">
      <c r="A76" s="6">
        <v>75</v>
      </c>
      <c r="B76" s="6">
        <v>608</v>
      </c>
      <c r="C76" s="6">
        <v>60811</v>
      </c>
      <c r="D76" s="36">
        <v>0</v>
      </c>
      <c r="E76" s="37">
        <v>24</v>
      </c>
      <c r="F76" s="36">
        <v>0</v>
      </c>
      <c r="G76" s="37">
        <v>1</v>
      </c>
    </row>
    <row r="77" spans="1:7">
      <c r="A77" s="6">
        <v>76</v>
      </c>
      <c r="B77" s="6">
        <v>608</v>
      </c>
      <c r="C77" s="6">
        <v>60812</v>
      </c>
      <c r="D77" s="36">
        <v>0</v>
      </c>
      <c r="E77" s="37">
        <v>24</v>
      </c>
      <c r="F77" s="36">
        <v>0</v>
      </c>
      <c r="G77" s="37">
        <v>1</v>
      </c>
    </row>
    <row r="78" spans="1:7">
      <c r="A78" s="6">
        <v>77</v>
      </c>
      <c r="B78" s="6">
        <v>608</v>
      </c>
      <c r="C78" s="6">
        <v>60813</v>
      </c>
      <c r="D78" s="36">
        <v>0</v>
      </c>
      <c r="E78" s="37">
        <v>24</v>
      </c>
      <c r="F78" s="36">
        <v>0</v>
      </c>
      <c r="G78" s="37">
        <v>1</v>
      </c>
    </row>
    <row r="79" spans="1:7">
      <c r="A79" s="6">
        <v>78</v>
      </c>
      <c r="B79" s="6">
        <v>608</v>
      </c>
      <c r="C79" s="6">
        <v>60814</v>
      </c>
      <c r="D79" s="36">
        <v>0</v>
      </c>
      <c r="E79" s="37">
        <v>24</v>
      </c>
      <c r="F79" s="36">
        <v>0</v>
      </c>
      <c r="G79" s="37">
        <v>1</v>
      </c>
    </row>
    <row r="80" spans="1:7">
      <c r="A80" s="6">
        <v>79</v>
      </c>
      <c r="B80" s="6">
        <v>608</v>
      </c>
      <c r="C80" s="6">
        <v>60815</v>
      </c>
      <c r="D80" s="36">
        <v>6000</v>
      </c>
      <c r="E80" s="37">
        <v>89</v>
      </c>
      <c r="F80" s="36">
        <v>0</v>
      </c>
      <c r="G80" s="37">
        <v>1</v>
      </c>
    </row>
    <row r="81" spans="1:7">
      <c r="A81" s="6">
        <v>80</v>
      </c>
      <c r="B81" s="6">
        <v>608</v>
      </c>
      <c r="C81" s="6">
        <v>60816</v>
      </c>
      <c r="D81" s="36">
        <v>3000</v>
      </c>
      <c r="E81" s="37">
        <v>69</v>
      </c>
      <c r="F81" s="36">
        <v>7000</v>
      </c>
      <c r="G81" s="37">
        <v>2</v>
      </c>
    </row>
    <row r="82" spans="1:7">
      <c r="A82" s="6">
        <v>81</v>
      </c>
      <c r="B82" s="6">
        <v>608</v>
      </c>
      <c r="C82" s="6">
        <v>60817</v>
      </c>
      <c r="D82" s="36">
        <v>3000</v>
      </c>
      <c r="E82" s="37">
        <v>69</v>
      </c>
      <c r="F82" s="36">
        <v>7000</v>
      </c>
      <c r="G82" s="37">
        <v>2</v>
      </c>
    </row>
    <row r="83" spans="1:7">
      <c r="A83" s="6">
        <v>82</v>
      </c>
      <c r="B83" s="6">
        <v>609</v>
      </c>
      <c r="C83" s="6">
        <v>60901</v>
      </c>
      <c r="D83" s="36">
        <v>0</v>
      </c>
      <c r="E83" s="37">
        <v>3</v>
      </c>
      <c r="F83" s="36">
        <v>630</v>
      </c>
      <c r="G83" s="37">
        <v>60</v>
      </c>
    </row>
    <row r="84" spans="1:7">
      <c r="A84" s="6">
        <v>83</v>
      </c>
      <c r="B84" s="6">
        <v>609</v>
      </c>
      <c r="C84" s="6">
        <v>60902</v>
      </c>
      <c r="D84" s="36">
        <v>0</v>
      </c>
      <c r="E84" s="37">
        <v>3</v>
      </c>
      <c r="F84" s="36">
        <v>630</v>
      </c>
      <c r="G84" s="37">
        <v>60</v>
      </c>
    </row>
    <row r="85" spans="1:7">
      <c r="A85" s="6">
        <v>84</v>
      </c>
      <c r="B85" s="6">
        <v>609</v>
      </c>
      <c r="C85" s="6">
        <v>60903</v>
      </c>
      <c r="D85" s="36">
        <v>0</v>
      </c>
      <c r="E85" s="37">
        <v>3</v>
      </c>
      <c r="F85" s="36">
        <v>630</v>
      </c>
      <c r="G85" s="37">
        <v>47</v>
      </c>
    </row>
    <row r="86" spans="1:7">
      <c r="A86" s="6">
        <v>85</v>
      </c>
      <c r="B86" s="6">
        <v>609</v>
      </c>
      <c r="C86" s="6">
        <v>60904</v>
      </c>
      <c r="D86" s="36">
        <v>0</v>
      </c>
      <c r="E86" s="37">
        <v>3</v>
      </c>
      <c r="F86" s="36">
        <v>630</v>
      </c>
      <c r="G86" s="37">
        <v>47</v>
      </c>
    </row>
    <row r="87" spans="1:7">
      <c r="A87" s="6">
        <v>86</v>
      </c>
      <c r="B87" s="6">
        <v>610</v>
      </c>
      <c r="C87" s="6">
        <v>61001</v>
      </c>
      <c r="D87" s="36">
        <v>16000</v>
      </c>
      <c r="E87" s="37">
        <v>74</v>
      </c>
      <c r="F87" s="36">
        <v>8000</v>
      </c>
      <c r="G87" s="37">
        <v>3</v>
      </c>
    </row>
    <row r="88" spans="1:7">
      <c r="A88" s="6">
        <v>87</v>
      </c>
      <c r="B88" s="6">
        <v>610</v>
      </c>
      <c r="C88" s="6">
        <v>61002</v>
      </c>
      <c r="D88" s="36">
        <v>16000</v>
      </c>
      <c r="E88" s="37">
        <v>14</v>
      </c>
      <c r="F88" s="36">
        <v>8000</v>
      </c>
      <c r="G88" s="37">
        <v>3</v>
      </c>
    </row>
    <row r="89" spans="1:7">
      <c r="A89" s="6">
        <v>88</v>
      </c>
      <c r="B89" s="6">
        <v>610</v>
      </c>
      <c r="C89" s="6">
        <v>61003</v>
      </c>
      <c r="D89" s="36">
        <v>16000</v>
      </c>
      <c r="E89" s="37">
        <v>14</v>
      </c>
      <c r="F89" s="36">
        <v>8000</v>
      </c>
      <c r="G89" s="37">
        <v>3</v>
      </c>
    </row>
    <row r="90" spans="1:7">
      <c r="A90" s="6">
        <v>89</v>
      </c>
      <c r="B90" s="6">
        <v>610</v>
      </c>
      <c r="C90" s="6">
        <v>61004</v>
      </c>
      <c r="D90" s="36">
        <v>16000</v>
      </c>
      <c r="E90" s="37">
        <v>14</v>
      </c>
      <c r="F90" s="36">
        <v>8000</v>
      </c>
      <c r="G90" s="37">
        <v>3</v>
      </c>
    </row>
    <row r="91" spans="1:7">
      <c r="A91" s="6">
        <v>90</v>
      </c>
      <c r="B91" s="6">
        <v>610</v>
      </c>
      <c r="C91" s="6">
        <v>61005</v>
      </c>
      <c r="D91" s="36">
        <v>16000</v>
      </c>
      <c r="E91" s="37">
        <v>14</v>
      </c>
      <c r="F91" s="36">
        <v>8000</v>
      </c>
      <c r="G91" s="37">
        <v>3</v>
      </c>
    </row>
    <row r="92" spans="1:7">
      <c r="A92" s="6">
        <v>91</v>
      </c>
      <c r="B92" s="6">
        <v>610</v>
      </c>
      <c r="C92" s="6">
        <v>61006</v>
      </c>
      <c r="D92" s="36">
        <v>0</v>
      </c>
      <c r="E92" s="37">
        <v>7</v>
      </c>
      <c r="F92" s="36">
        <v>1500</v>
      </c>
      <c r="G92" s="37">
        <v>34</v>
      </c>
    </row>
    <row r="93" spans="1:7">
      <c r="A93" s="6">
        <v>92</v>
      </c>
      <c r="B93" s="6">
        <v>610</v>
      </c>
      <c r="C93" s="6">
        <v>61007</v>
      </c>
      <c r="D93" s="36">
        <v>0</v>
      </c>
      <c r="E93" s="37">
        <v>7</v>
      </c>
      <c r="F93" s="36">
        <v>1500</v>
      </c>
      <c r="G93" s="37">
        <v>34</v>
      </c>
    </row>
    <row r="94" spans="1:7">
      <c r="A94" s="6">
        <v>93</v>
      </c>
      <c r="B94" s="6">
        <v>611</v>
      </c>
      <c r="C94" s="6">
        <v>61101</v>
      </c>
      <c r="D94" s="36">
        <v>0</v>
      </c>
      <c r="E94" s="37">
        <v>39</v>
      </c>
      <c r="F94" s="36">
        <v>6100</v>
      </c>
      <c r="G94" s="37">
        <v>8</v>
      </c>
    </row>
    <row r="95" spans="1:7">
      <c r="A95" s="6">
        <v>94</v>
      </c>
      <c r="B95" s="6">
        <v>611</v>
      </c>
      <c r="C95" s="6">
        <v>61102</v>
      </c>
      <c r="D95" s="36">
        <v>6100</v>
      </c>
      <c r="E95" s="37">
        <v>5</v>
      </c>
      <c r="F95" s="36">
        <v>6100</v>
      </c>
      <c r="G95" s="37">
        <v>7</v>
      </c>
    </row>
    <row r="96" spans="1:7">
      <c r="A96" s="6">
        <v>95</v>
      </c>
      <c r="B96" s="6">
        <v>611</v>
      </c>
      <c r="C96" s="6">
        <v>61103</v>
      </c>
      <c r="D96" s="36">
        <v>6100</v>
      </c>
      <c r="E96" s="37">
        <v>5</v>
      </c>
      <c r="F96" s="36">
        <v>6100</v>
      </c>
      <c r="G96" s="37">
        <v>7</v>
      </c>
    </row>
    <row r="97" spans="1:7">
      <c r="A97" s="6">
        <v>96</v>
      </c>
      <c r="B97" s="6">
        <v>611</v>
      </c>
      <c r="C97" s="6">
        <v>61104</v>
      </c>
      <c r="D97" s="36">
        <v>6100</v>
      </c>
      <c r="E97" s="37">
        <v>5</v>
      </c>
      <c r="F97" s="36">
        <v>6100</v>
      </c>
      <c r="G97" s="37">
        <v>7</v>
      </c>
    </row>
    <row r="98" spans="1:7">
      <c r="A98" s="6">
        <v>97</v>
      </c>
      <c r="B98" s="6">
        <v>611</v>
      </c>
      <c r="C98" s="6">
        <v>61105</v>
      </c>
      <c r="D98" s="36">
        <v>6100</v>
      </c>
      <c r="E98" s="37">
        <v>5</v>
      </c>
      <c r="F98" s="36">
        <v>6100</v>
      </c>
      <c r="G98" s="37">
        <v>7</v>
      </c>
    </row>
    <row r="99" spans="1:7">
      <c r="A99" s="6">
        <v>98</v>
      </c>
      <c r="B99" s="6">
        <v>611</v>
      </c>
      <c r="C99" s="6">
        <v>61106</v>
      </c>
      <c r="D99" s="36">
        <v>6100</v>
      </c>
      <c r="E99" s="37">
        <v>5</v>
      </c>
      <c r="F99" s="36">
        <v>6100</v>
      </c>
      <c r="G99" s="37">
        <v>7</v>
      </c>
    </row>
    <row r="100" spans="1:7">
      <c r="A100" s="6">
        <v>99</v>
      </c>
      <c r="B100" s="6">
        <v>611</v>
      </c>
      <c r="C100" s="6">
        <v>61107</v>
      </c>
      <c r="D100" s="36">
        <v>6100</v>
      </c>
      <c r="E100" s="37">
        <v>5</v>
      </c>
      <c r="F100" s="36">
        <v>6100</v>
      </c>
      <c r="G100" s="37">
        <v>7</v>
      </c>
    </row>
    <row r="101" spans="1:7">
      <c r="A101" s="6">
        <v>100</v>
      </c>
      <c r="B101" s="6">
        <v>611</v>
      </c>
      <c r="C101" s="6">
        <v>61108</v>
      </c>
      <c r="D101" s="36">
        <v>6100</v>
      </c>
      <c r="E101" s="37">
        <v>5</v>
      </c>
      <c r="F101" s="36">
        <v>6100</v>
      </c>
      <c r="G101" s="37">
        <v>7</v>
      </c>
    </row>
    <row r="102" spans="1:7">
      <c r="A102" s="6">
        <v>101</v>
      </c>
      <c r="B102" s="6">
        <v>611</v>
      </c>
      <c r="C102" s="6">
        <v>61109</v>
      </c>
      <c r="D102" s="36">
        <v>6100</v>
      </c>
      <c r="E102" s="37">
        <v>5</v>
      </c>
      <c r="F102" s="36">
        <v>6100</v>
      </c>
      <c r="G102" s="37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Global</vt:lpstr>
      <vt:lpstr>Battery</vt:lpstr>
      <vt:lpstr>Fish</vt:lpstr>
      <vt:lpstr>Roommultiple</vt:lpstr>
      <vt:lpstr>Resourse</vt:lpstr>
      <vt:lpstr>Sound</vt:lpstr>
      <vt:lpstr>Specialeffects</vt:lpstr>
      <vt:lpstr>Makeupfish</vt:lpstr>
      <vt:lpstr>Trajectory</vt:lpstr>
      <vt:lpstr>Pokedex</vt:lpstr>
      <vt:lpstr>Formationtime</vt:lpstr>
      <vt:lpstr>Algorithm</vt:lpstr>
      <vt:lpstr>Arenaaward</vt:lpstr>
      <vt:lpstr>Arenaregistration</vt:lpstr>
      <vt:lpstr>Stock</vt:lpstr>
      <vt:lpstr>Item</vt:lpstr>
      <vt:lpstr>Smallfishgroup</vt:lpstr>
      <vt:lpstr>Loginreward</vt:lpstr>
      <vt:lpstr>room</vt:lpstr>
      <vt:lpstr>Iceresourse</vt:lpstr>
      <vt:lpstr>Preloading</vt:lpstr>
      <vt:lpstr>Stringid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2017-03-21T07:08:28Z</dcterms:modified>
</cp:coreProperties>
</file>