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Codes\tar-nlp-project\models\hyperparam_test\"/>
    </mc:Choice>
  </mc:AlternateContent>
  <xr:revisionPtr revIDLastSave="0" documentId="13_ncr:1_{C1C495A1-3921-4998-BD21-A36CC0312ED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baseline2layer_experiment_resul" sheetId="2" r:id="rId1"/>
    <sheet name="late_fuse2layer_experiment_resu" sheetId="3" r:id="rId2"/>
    <sheet name="Sheet1" sheetId="1" r:id="rId3"/>
  </sheets>
  <definedNames>
    <definedName name="ExternalData_1" localSheetId="0" hidden="1">baseline2layer_experiment_resul!$A$1:$F$61</definedName>
    <definedName name="ExternalData_2" localSheetId="1" hidden="1">late_fuse2layer_experiment_resu!$A$1:$F$61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K3" i="2"/>
  <c r="L3" i="3"/>
  <c r="K3" i="3"/>
  <c r="J2" i="3"/>
  <c r="J2" i="2"/>
  <c r="J3" i="3"/>
  <c r="J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D68A93-87FB-4EAD-B117-3CB069617E55}" keepAlive="1" name="Query - baseline2layer_experiment_results_3" description="Connection to the 'baseline2layer_experiment_results_3' query in the workbook." type="5" refreshedVersion="8" background="1" saveData="1">
    <dbPr connection="Provider=Microsoft.Mashup.OleDb.1;Data Source=$Workbook$;Location=baseline2layer_experiment_results_3;Extended Properties=&quot;&quot;" command="SELECT * FROM [baseline2layer_experiment_results_3]"/>
  </connection>
  <connection id="2" xr16:uid="{1E826C7B-F664-4B8B-B94B-D0EF681F58AF}" keepAlive="1" name="Query - late_fuse2layer_experiment_results_3" description="Connection to the 'late_fuse2layer_experiment_results_3' query in the workbook." type="5" refreshedVersion="8" background="1" saveData="1">
    <dbPr connection="Provider=Microsoft.Mashup.OleDb.1;Data Source=$Workbook$;Location=late_fuse2layer_experiment_results_3;Extended Properties=&quot;&quot;" command="SELECT * FROM [late_fuse2layer_experiment_results_3]"/>
  </connection>
</connections>
</file>

<file path=xl/sharedStrings.xml><?xml version="1.0" encoding="utf-8"?>
<sst xmlns="http://schemas.openxmlformats.org/spreadsheetml/2006/main" count="137" uniqueCount="11">
  <si>
    <t>model_name</t>
  </si>
  <si>
    <t>drop</t>
  </si>
  <si>
    <t>best_micro</t>
  </si>
  <si>
    <t>macro_at_best_micro</t>
  </si>
  <si>
    <t>best_epoch</t>
  </si>
  <si>
    <t>seed</t>
  </si>
  <si>
    <t>baseline2layer</t>
  </si>
  <si>
    <t>late_fuse2layer</t>
  </si>
  <si>
    <t>avg num of epochs:</t>
  </si>
  <si>
    <t>avg_micro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</si>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</sst>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E151A8-6CFB-4746-9458-B83AF8252844}" autoFormatId="16" applyNumberFormats="0" applyBorderFormats="0" applyFontFormats="0" applyPatternFormats="0" applyAlignmentFormats="0" applyWidthHeightFormats="0">
  <queryTableRefresh nextId="7">
    <queryTableFields count="6">
      <queryTableField id="1" name="model_name" tableColumnId="1"/>
      <queryTableField id="2" name="drop" tableColumnId="2"/>
      <queryTableField id="3" name="best_micro" tableColumnId="3"/>
      <queryTableField id="4" name="macro_at_best_micro" tableColumnId="4"/>
      <queryTableField id="5" name="best_epoch" tableColumnId="5"/>
      <queryTableField id="6" name="see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6C6090C-5EDC-4CC5-A847-E9A51E8040DB}" autoFormatId="16" applyNumberFormats="0" applyBorderFormats="0" applyFontFormats="0" applyPatternFormats="0" applyAlignmentFormats="0" applyWidthHeightFormats="0">
  <queryTableRefresh nextId="7">
    <queryTableFields count="6">
      <queryTableField id="1" name="model_name" tableColumnId="1"/>
      <queryTableField id="2" name="drop" tableColumnId="2"/>
      <queryTableField id="3" name="best_micro" tableColumnId="3"/>
      <queryTableField id="4" name="macro_at_best_micro" tableColumnId="4"/>
      <queryTableField id="5" name="best_epoch" tableColumnId="5"/>
      <queryTableField id="6" name="se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C6292-84AB-47B2-82FA-8D63989647C2}" name="baseline2layer_experiment_results_3" displayName="baseline2layer_experiment_results_3" ref="A1:F61" tableType="queryTable" totalsRowShown="0">
  <autoFilter ref="A1:F61" xr:uid="{36DC6292-84AB-47B2-82FA-8D63989647C2}"/>
  <sortState xmlns:xlrd2="http://schemas.microsoft.com/office/spreadsheetml/2017/richdata2" ref="A2:F61">
    <sortCondition ref="E2:E61"/>
  </sortState>
  <tableColumns count="6">
    <tableColumn id="1" xr3:uid="{1ED15F6B-455B-4142-AFB7-9E34DEF53ABF}" uniqueName="1" name="model_name" queryTableFieldId="1" dataDxfId="1"/>
    <tableColumn id="2" xr3:uid="{53B82D92-7E6D-4EC9-B57A-F59968D7E56E}" uniqueName="2" name="drop" queryTableFieldId="2"/>
    <tableColumn id="3" xr3:uid="{563D5667-D43E-4993-B703-41D51179B605}" uniqueName="3" name="best_micro" queryTableFieldId="3"/>
    <tableColumn id="4" xr3:uid="{45F2E648-81E0-44D2-8AEA-DB8741ECA8D2}" uniqueName="4" name="macro_at_best_micro" queryTableFieldId="4"/>
    <tableColumn id="5" xr3:uid="{E4D8F5A2-446E-4523-8A6C-72E1D9219B70}" uniqueName="5" name="best_epoch" queryTableFieldId="5"/>
    <tableColumn id="6" xr3:uid="{49F801CE-8293-4DCC-B380-3D1114AB1C79}" uniqueName="6" name="seed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ED2C3C-ADC4-4B47-8925-6E1F3744A252}" name="late_fuse2layer_experiment_results_3" displayName="late_fuse2layer_experiment_results_3" ref="A1:F61" tableType="queryTable" totalsRowShown="0">
  <autoFilter ref="A1:F61" xr:uid="{18ED2C3C-ADC4-4B47-8925-6E1F3744A252}"/>
  <sortState xmlns:xlrd2="http://schemas.microsoft.com/office/spreadsheetml/2017/richdata2" ref="A2:F61">
    <sortCondition ref="E2:E61"/>
  </sortState>
  <tableColumns count="6">
    <tableColumn id="1" xr3:uid="{1663AAD3-140F-4901-B73E-E8FB3808CB05}" uniqueName="1" name="model_name" queryTableFieldId="1" dataDxfId="0"/>
    <tableColumn id="2" xr3:uid="{40E0B824-2E67-4148-ABAF-C22A4CE0A9D7}" uniqueName="2" name="drop" queryTableFieldId="2"/>
    <tableColumn id="3" xr3:uid="{4E657770-E46A-45BA-AF46-30D6565CF14C}" uniqueName="3" name="best_micro" queryTableFieldId="3"/>
    <tableColumn id="4" xr3:uid="{14A5F72F-F2B4-4BC5-B8BF-3E4610B2D5FE}" uniqueName="4" name="macro_at_best_micro" queryTableFieldId="4"/>
    <tableColumn id="5" xr3:uid="{4025A6D0-09F5-4789-95E2-B513EBEFC7FE}" uniqueName="5" name="best_epoch" queryTableFieldId="5"/>
    <tableColumn id="6" xr3:uid="{F2A1B75D-4CCB-4EDB-855C-8F5FCF180498}" uniqueName="6" name="see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81C0-8622-480B-A269-23831468A24B}">
  <dimension ref="A1:L61"/>
  <sheetViews>
    <sheetView tabSelected="1" workbookViewId="0">
      <selection activeCell="F7" sqref="F7"/>
    </sheetView>
  </sheetViews>
  <sheetFormatPr defaultRowHeight="14.25" x14ac:dyDescent="0.45"/>
  <cols>
    <col min="1" max="1" width="13.6640625" bestFit="1" customWidth="1"/>
    <col min="2" max="2" width="6.796875" bestFit="1" customWidth="1"/>
    <col min="3" max="3" width="12" bestFit="1" customWidth="1"/>
    <col min="4" max="4" width="20.6640625" bestFit="1" customWidth="1"/>
    <col min="5" max="5" width="12.3984375" bestFit="1" customWidth="1"/>
    <col min="6" max="6" width="6.796875" bestFit="1" customWidth="1"/>
    <col min="9" max="9" width="17.4648437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>
        <v>0.2</v>
      </c>
      <c r="L1">
        <v>0.6</v>
      </c>
    </row>
    <row r="2" spans="1:12" x14ac:dyDescent="0.45">
      <c r="A2" s="1" t="s">
        <v>6</v>
      </c>
      <c r="B2">
        <v>0.2</v>
      </c>
      <c r="C2">
        <v>0.38698110605433733</v>
      </c>
      <c r="D2">
        <v>0.16634707278399785</v>
      </c>
      <c r="E2">
        <v>10</v>
      </c>
      <c r="F2">
        <v>78</v>
      </c>
      <c r="I2" t="s">
        <v>9</v>
      </c>
      <c r="J2">
        <f>AVERAGE(C:C)</f>
        <v>0.39002431373065299</v>
      </c>
    </row>
    <row r="3" spans="1:12" x14ac:dyDescent="0.45">
      <c r="A3" s="1" t="s">
        <v>6</v>
      </c>
      <c r="B3">
        <v>0.6</v>
      </c>
      <c r="C3">
        <v>0.38362327534493101</v>
      </c>
      <c r="D3">
        <v>0.14558968840081271</v>
      </c>
      <c r="E3">
        <v>10</v>
      </c>
      <c r="F3">
        <v>171</v>
      </c>
      <c r="I3" t="s">
        <v>8</v>
      </c>
      <c r="J3">
        <f>AVERAGE(E:E)</f>
        <v>19.333333333333332</v>
      </c>
      <c r="K3">
        <f>AVERAGEIF($B:$B, K$1, $E:$E)</f>
        <v>15.733333333333333</v>
      </c>
      <c r="L3">
        <f>AVERAGEIF($B:$B, L$1, $E:$E)</f>
        <v>22.933333333333334</v>
      </c>
    </row>
    <row r="4" spans="1:12" x14ac:dyDescent="0.45">
      <c r="A4" s="1" t="s">
        <v>6</v>
      </c>
      <c r="B4">
        <v>0.2</v>
      </c>
      <c r="C4">
        <v>0.39104863003873191</v>
      </c>
      <c r="D4">
        <v>0.16817475790224903</v>
      </c>
      <c r="E4">
        <v>11</v>
      </c>
      <c r="F4">
        <v>334</v>
      </c>
    </row>
    <row r="5" spans="1:12" x14ac:dyDescent="0.45">
      <c r="A5" s="1" t="s">
        <v>6</v>
      </c>
      <c r="B5">
        <v>0.2</v>
      </c>
      <c r="C5">
        <v>0.38902386737173072</v>
      </c>
      <c r="D5">
        <v>0.16399852162648831</v>
      </c>
      <c r="E5">
        <v>12</v>
      </c>
      <c r="F5">
        <v>207</v>
      </c>
    </row>
    <row r="6" spans="1:12" x14ac:dyDescent="0.45">
      <c r="A6" s="1" t="s">
        <v>6</v>
      </c>
      <c r="B6">
        <v>0.2</v>
      </c>
      <c r="C6">
        <v>0.38918169209431347</v>
      </c>
      <c r="D6">
        <v>0.16192598690892004</v>
      </c>
      <c r="E6">
        <v>12</v>
      </c>
      <c r="F6">
        <v>235</v>
      </c>
    </row>
    <row r="7" spans="1:12" x14ac:dyDescent="0.45">
      <c r="A7" s="1" t="s">
        <v>6</v>
      </c>
      <c r="B7">
        <v>0.2</v>
      </c>
      <c r="C7">
        <v>0.39217391304347826</v>
      </c>
      <c r="D7">
        <v>0.16542001755062319</v>
      </c>
      <c r="E7">
        <v>13</v>
      </c>
      <c r="F7">
        <v>228</v>
      </c>
    </row>
    <row r="8" spans="1:12" x14ac:dyDescent="0.45">
      <c r="A8" s="1" t="s">
        <v>6</v>
      </c>
      <c r="B8">
        <v>0.2</v>
      </c>
      <c r="C8">
        <v>0.38993338267949668</v>
      </c>
      <c r="D8">
        <v>0.161926682139481</v>
      </c>
      <c r="E8">
        <v>13</v>
      </c>
      <c r="F8">
        <v>278</v>
      </c>
    </row>
    <row r="9" spans="1:12" x14ac:dyDescent="0.45">
      <c r="A9" s="1" t="s">
        <v>6</v>
      </c>
      <c r="B9">
        <v>0.6</v>
      </c>
      <c r="C9">
        <v>0.383712063443648</v>
      </c>
      <c r="D9">
        <v>0.13903204319350906</v>
      </c>
      <c r="E9">
        <v>13</v>
      </c>
      <c r="F9">
        <v>295</v>
      </c>
    </row>
    <row r="10" spans="1:12" x14ac:dyDescent="0.45">
      <c r="A10" s="1" t="s">
        <v>6</v>
      </c>
      <c r="B10">
        <v>0.2</v>
      </c>
      <c r="C10">
        <v>0.39036476256022024</v>
      </c>
      <c r="D10">
        <v>0.16257279114531517</v>
      </c>
      <c r="E10">
        <v>13</v>
      </c>
      <c r="F10">
        <v>322</v>
      </c>
    </row>
    <row r="11" spans="1:12" x14ac:dyDescent="0.45">
      <c r="A11" s="1" t="s">
        <v>6</v>
      </c>
      <c r="B11">
        <v>0.2</v>
      </c>
      <c r="C11">
        <v>0.39144003566651808</v>
      </c>
      <c r="D11">
        <v>0.16572727284800434</v>
      </c>
      <c r="E11">
        <v>14</v>
      </c>
      <c r="F11">
        <v>42</v>
      </c>
    </row>
    <row r="12" spans="1:12" x14ac:dyDescent="0.45">
      <c r="A12" s="1" t="s">
        <v>6</v>
      </c>
      <c r="B12">
        <v>0.2</v>
      </c>
      <c r="C12">
        <v>0.38950583009439199</v>
      </c>
      <c r="D12">
        <v>0.16468064868539295</v>
      </c>
      <c r="E12">
        <v>14</v>
      </c>
      <c r="F12">
        <v>65</v>
      </c>
    </row>
    <row r="13" spans="1:12" x14ac:dyDescent="0.45">
      <c r="A13" s="1" t="s">
        <v>6</v>
      </c>
      <c r="B13">
        <v>0.6</v>
      </c>
      <c r="C13">
        <v>0.38444799071521835</v>
      </c>
      <c r="D13">
        <v>0.15489380420784202</v>
      </c>
      <c r="E13">
        <v>14</v>
      </c>
      <c r="F13">
        <v>105</v>
      </c>
    </row>
    <row r="14" spans="1:12" x14ac:dyDescent="0.45">
      <c r="A14" s="1" t="s">
        <v>6</v>
      </c>
      <c r="B14">
        <v>0.6</v>
      </c>
      <c r="C14">
        <v>0.38405277498924423</v>
      </c>
      <c r="D14">
        <v>0.14725539178773217</v>
      </c>
      <c r="E14">
        <v>14</v>
      </c>
      <c r="F14">
        <v>169</v>
      </c>
    </row>
    <row r="15" spans="1:12" x14ac:dyDescent="0.45">
      <c r="A15" s="1" t="s">
        <v>6</v>
      </c>
      <c r="B15">
        <v>0.6</v>
      </c>
      <c r="C15">
        <v>0.38472748469833867</v>
      </c>
      <c r="D15">
        <v>0.14397650714033053</v>
      </c>
      <c r="E15">
        <v>14</v>
      </c>
      <c r="F15">
        <v>207</v>
      </c>
    </row>
    <row r="16" spans="1:12" x14ac:dyDescent="0.45">
      <c r="A16" s="1" t="s">
        <v>6</v>
      </c>
      <c r="B16">
        <v>0.2</v>
      </c>
      <c r="C16">
        <v>0.3885907935611409</v>
      </c>
      <c r="D16">
        <v>0.1649760043898553</v>
      </c>
      <c r="E16">
        <v>14</v>
      </c>
      <c r="F16">
        <v>259</v>
      </c>
    </row>
    <row r="17" spans="1:6" x14ac:dyDescent="0.45">
      <c r="A17" s="1" t="s">
        <v>6</v>
      </c>
      <c r="B17">
        <v>0.2</v>
      </c>
      <c r="C17">
        <v>0.38959943780744904</v>
      </c>
      <c r="D17">
        <v>0.15960732350970644</v>
      </c>
      <c r="E17">
        <v>14</v>
      </c>
      <c r="F17">
        <v>295</v>
      </c>
    </row>
    <row r="18" spans="1:6" x14ac:dyDescent="0.45">
      <c r="A18" s="1" t="s">
        <v>6</v>
      </c>
      <c r="B18">
        <v>0.6</v>
      </c>
      <c r="C18">
        <v>0.38576449912126537</v>
      </c>
      <c r="D18">
        <v>0.14634381979200856</v>
      </c>
      <c r="E18">
        <v>15</v>
      </c>
      <c r="F18">
        <v>87</v>
      </c>
    </row>
    <row r="19" spans="1:6" x14ac:dyDescent="0.45">
      <c r="A19" s="1" t="s">
        <v>6</v>
      </c>
      <c r="B19">
        <v>0.2</v>
      </c>
      <c r="C19">
        <v>0.38877012968505059</v>
      </c>
      <c r="D19">
        <v>0.15734979293651261</v>
      </c>
      <c r="E19">
        <v>15</v>
      </c>
      <c r="F19">
        <v>105</v>
      </c>
    </row>
    <row r="20" spans="1:6" x14ac:dyDescent="0.45">
      <c r="A20" s="1" t="s">
        <v>6</v>
      </c>
      <c r="B20">
        <v>0.2</v>
      </c>
      <c r="C20">
        <v>0.39408425455631907</v>
      </c>
      <c r="D20">
        <v>0.15991168941045594</v>
      </c>
      <c r="E20">
        <v>15</v>
      </c>
      <c r="F20">
        <v>148</v>
      </c>
    </row>
    <row r="21" spans="1:6" x14ac:dyDescent="0.45">
      <c r="A21" s="1" t="s">
        <v>6</v>
      </c>
      <c r="B21">
        <v>0.6</v>
      </c>
      <c r="C21">
        <v>0.38657872096357898</v>
      </c>
      <c r="D21">
        <v>0.15752825979885812</v>
      </c>
      <c r="E21">
        <v>15</v>
      </c>
      <c r="F21">
        <v>235</v>
      </c>
    </row>
    <row r="22" spans="1:6" x14ac:dyDescent="0.45">
      <c r="A22" s="1" t="s">
        <v>6</v>
      </c>
      <c r="B22">
        <v>0.2</v>
      </c>
      <c r="C22">
        <v>0.39088494338039981</v>
      </c>
      <c r="D22">
        <v>0.16562802745038463</v>
      </c>
      <c r="E22">
        <v>16</v>
      </c>
      <c r="F22">
        <v>52</v>
      </c>
    </row>
    <row r="23" spans="1:6" x14ac:dyDescent="0.45">
      <c r="A23" s="1" t="s">
        <v>6</v>
      </c>
      <c r="B23">
        <v>0.6</v>
      </c>
      <c r="C23">
        <v>0.38723284589426321</v>
      </c>
      <c r="D23">
        <v>0.14850053592398985</v>
      </c>
      <c r="E23">
        <v>16</v>
      </c>
      <c r="F23">
        <v>111</v>
      </c>
    </row>
    <row r="24" spans="1:6" x14ac:dyDescent="0.45">
      <c r="A24" s="1" t="s">
        <v>6</v>
      </c>
      <c r="B24">
        <v>0.2</v>
      </c>
      <c r="C24">
        <v>0.3896294126263366</v>
      </c>
      <c r="D24">
        <v>0.16232856657591471</v>
      </c>
      <c r="E24">
        <v>16</v>
      </c>
      <c r="F24">
        <v>183</v>
      </c>
    </row>
    <row r="25" spans="1:6" x14ac:dyDescent="0.45">
      <c r="A25" s="1" t="s">
        <v>6</v>
      </c>
      <c r="B25">
        <v>0.2</v>
      </c>
      <c r="C25">
        <v>0.39101123595505616</v>
      </c>
      <c r="D25">
        <v>0.17597600996827761</v>
      </c>
      <c r="E25">
        <v>16</v>
      </c>
      <c r="F25">
        <v>212</v>
      </c>
    </row>
    <row r="26" spans="1:6" x14ac:dyDescent="0.45">
      <c r="A26" s="1" t="s">
        <v>6</v>
      </c>
      <c r="B26">
        <v>0.2</v>
      </c>
      <c r="C26">
        <v>0.39238528200028411</v>
      </c>
      <c r="D26">
        <v>0.1671857889935924</v>
      </c>
      <c r="E26">
        <v>16</v>
      </c>
      <c r="F26">
        <v>241</v>
      </c>
    </row>
    <row r="27" spans="1:6" x14ac:dyDescent="0.45">
      <c r="A27" s="1" t="s">
        <v>6</v>
      </c>
      <c r="B27">
        <v>0.2</v>
      </c>
      <c r="C27">
        <v>0.39285714285714285</v>
      </c>
      <c r="D27">
        <v>0.16862336564988845</v>
      </c>
      <c r="E27">
        <v>17</v>
      </c>
      <c r="F27">
        <v>91</v>
      </c>
    </row>
    <row r="28" spans="1:6" x14ac:dyDescent="0.45">
      <c r="A28" s="1" t="s">
        <v>6</v>
      </c>
      <c r="B28">
        <v>0.2</v>
      </c>
      <c r="C28">
        <v>0.39001653886633592</v>
      </c>
      <c r="D28">
        <v>0.1614758682563677</v>
      </c>
      <c r="E28">
        <v>17</v>
      </c>
      <c r="F28">
        <v>199</v>
      </c>
    </row>
    <row r="29" spans="1:6" x14ac:dyDescent="0.45">
      <c r="A29" s="1" t="s">
        <v>6</v>
      </c>
      <c r="B29">
        <v>0.2</v>
      </c>
      <c r="C29">
        <v>0.38974218321448162</v>
      </c>
      <c r="D29">
        <v>0.17750745714600658</v>
      </c>
      <c r="E29">
        <v>17</v>
      </c>
      <c r="F29">
        <v>265</v>
      </c>
    </row>
    <row r="30" spans="1:6" x14ac:dyDescent="0.45">
      <c r="A30" s="1" t="s">
        <v>6</v>
      </c>
      <c r="B30">
        <v>0.2</v>
      </c>
      <c r="C30">
        <v>0.39019552281099462</v>
      </c>
      <c r="D30">
        <v>0.16520243230162154</v>
      </c>
      <c r="E30">
        <v>17</v>
      </c>
      <c r="F30">
        <v>283</v>
      </c>
    </row>
    <row r="31" spans="1:6" x14ac:dyDescent="0.45">
      <c r="A31" s="1" t="s">
        <v>6</v>
      </c>
      <c r="B31">
        <v>0.2</v>
      </c>
      <c r="C31">
        <v>0.3903361956047155</v>
      </c>
      <c r="D31">
        <v>0.1704835264211528</v>
      </c>
      <c r="E31">
        <v>17</v>
      </c>
      <c r="F31">
        <v>306</v>
      </c>
    </row>
    <row r="32" spans="1:6" x14ac:dyDescent="0.45">
      <c r="A32" s="1" t="s">
        <v>6</v>
      </c>
      <c r="B32">
        <v>0.6</v>
      </c>
      <c r="C32">
        <v>0.38606676342525398</v>
      </c>
      <c r="D32">
        <v>0.155576436599308</v>
      </c>
      <c r="E32">
        <v>17</v>
      </c>
      <c r="F32">
        <v>306</v>
      </c>
    </row>
    <row r="33" spans="1:6" x14ac:dyDescent="0.45">
      <c r="A33" s="1" t="s">
        <v>6</v>
      </c>
      <c r="B33">
        <v>0.2</v>
      </c>
      <c r="C33">
        <v>0.39211267605633804</v>
      </c>
      <c r="D33">
        <v>0.17110028385536477</v>
      </c>
      <c r="E33">
        <v>18</v>
      </c>
      <c r="F33">
        <v>134</v>
      </c>
    </row>
    <row r="34" spans="1:6" x14ac:dyDescent="0.45">
      <c r="A34" s="1" t="s">
        <v>6</v>
      </c>
      <c r="B34">
        <v>0.6</v>
      </c>
      <c r="C34">
        <v>0.38684439292958561</v>
      </c>
      <c r="D34">
        <v>0.14951435011998743</v>
      </c>
      <c r="E34">
        <v>18</v>
      </c>
      <c r="F34">
        <v>134</v>
      </c>
    </row>
    <row r="35" spans="1:6" x14ac:dyDescent="0.45">
      <c r="A35" s="1" t="s">
        <v>6</v>
      </c>
      <c r="B35">
        <v>0.2</v>
      </c>
      <c r="C35">
        <v>0.39152686949104348</v>
      </c>
      <c r="D35">
        <v>0.17012925854422528</v>
      </c>
      <c r="E35">
        <v>18</v>
      </c>
      <c r="F35">
        <v>153</v>
      </c>
    </row>
    <row r="36" spans="1:6" x14ac:dyDescent="0.45">
      <c r="A36" s="1" t="s">
        <v>6</v>
      </c>
      <c r="B36">
        <v>0.2</v>
      </c>
      <c r="C36">
        <v>0.39086892488954345</v>
      </c>
      <c r="D36">
        <v>0.16481298165612276</v>
      </c>
      <c r="E36">
        <v>19</v>
      </c>
      <c r="F36">
        <v>87</v>
      </c>
    </row>
    <row r="37" spans="1:6" x14ac:dyDescent="0.45">
      <c r="A37" s="1" t="s">
        <v>6</v>
      </c>
      <c r="B37">
        <v>0.6</v>
      </c>
      <c r="C37">
        <v>0.3887072808320951</v>
      </c>
      <c r="D37">
        <v>0.15964865877171744</v>
      </c>
      <c r="E37">
        <v>19</v>
      </c>
      <c r="F37">
        <v>91</v>
      </c>
    </row>
    <row r="38" spans="1:6" x14ac:dyDescent="0.45">
      <c r="A38" s="1" t="s">
        <v>6</v>
      </c>
      <c r="B38">
        <v>0.2</v>
      </c>
      <c r="C38">
        <v>0.39216255442670539</v>
      </c>
      <c r="D38">
        <v>0.18094914656521016</v>
      </c>
      <c r="E38">
        <v>19</v>
      </c>
      <c r="F38">
        <v>111</v>
      </c>
    </row>
    <row r="39" spans="1:6" x14ac:dyDescent="0.45">
      <c r="A39" s="1" t="s">
        <v>6</v>
      </c>
      <c r="B39">
        <v>0.2</v>
      </c>
      <c r="C39">
        <v>0.391630231105559</v>
      </c>
      <c r="D39">
        <v>0.16405946128186316</v>
      </c>
      <c r="E39">
        <v>19</v>
      </c>
      <c r="F39">
        <v>171</v>
      </c>
    </row>
    <row r="40" spans="1:6" x14ac:dyDescent="0.45">
      <c r="A40" s="1" t="s">
        <v>6</v>
      </c>
      <c r="B40">
        <v>0.2</v>
      </c>
      <c r="C40">
        <v>0.38995863642846956</v>
      </c>
      <c r="D40">
        <v>0.16685593217134459</v>
      </c>
      <c r="E40">
        <v>19</v>
      </c>
      <c r="F40">
        <v>315</v>
      </c>
    </row>
    <row r="41" spans="1:6" x14ac:dyDescent="0.45">
      <c r="A41" s="1" t="s">
        <v>6</v>
      </c>
      <c r="B41">
        <v>0.6</v>
      </c>
      <c r="C41">
        <v>0.38896189224704336</v>
      </c>
      <c r="D41">
        <v>0.15723195202531678</v>
      </c>
      <c r="E41">
        <v>19</v>
      </c>
      <c r="F41">
        <v>334</v>
      </c>
    </row>
    <row r="42" spans="1:6" x14ac:dyDescent="0.45">
      <c r="A42" s="1" t="s">
        <v>6</v>
      </c>
      <c r="B42">
        <v>0.2</v>
      </c>
      <c r="C42">
        <v>0.39077303309075928</v>
      </c>
      <c r="D42">
        <v>0.16738824642910793</v>
      </c>
      <c r="E42">
        <v>20</v>
      </c>
      <c r="F42">
        <v>169</v>
      </c>
    </row>
    <row r="43" spans="1:6" x14ac:dyDescent="0.45">
      <c r="A43" s="1" t="s">
        <v>6</v>
      </c>
      <c r="B43">
        <v>0.6</v>
      </c>
      <c r="C43">
        <v>0.38936017253774263</v>
      </c>
      <c r="D43">
        <v>0.15586756811289329</v>
      </c>
      <c r="E43">
        <v>20</v>
      </c>
      <c r="F43">
        <v>199</v>
      </c>
    </row>
    <row r="44" spans="1:6" x14ac:dyDescent="0.45">
      <c r="A44" s="1" t="s">
        <v>6</v>
      </c>
      <c r="B44">
        <v>0.2</v>
      </c>
      <c r="C44">
        <v>0.39321357285429143</v>
      </c>
      <c r="D44">
        <v>0.16923665167820112</v>
      </c>
      <c r="E44">
        <v>21</v>
      </c>
      <c r="F44">
        <v>125</v>
      </c>
    </row>
    <row r="45" spans="1:6" x14ac:dyDescent="0.45">
      <c r="A45" s="1" t="s">
        <v>6</v>
      </c>
      <c r="B45">
        <v>0.6</v>
      </c>
      <c r="C45">
        <v>0.39121756487025949</v>
      </c>
      <c r="D45">
        <v>0.16433750193495744</v>
      </c>
      <c r="E45">
        <v>21</v>
      </c>
      <c r="F45">
        <v>259</v>
      </c>
    </row>
    <row r="46" spans="1:6" x14ac:dyDescent="0.45">
      <c r="A46" s="1" t="s">
        <v>6</v>
      </c>
      <c r="B46">
        <v>0.6</v>
      </c>
      <c r="C46">
        <v>0.39190687361419069</v>
      </c>
      <c r="D46">
        <v>0.16885600131305792</v>
      </c>
      <c r="E46">
        <v>22</v>
      </c>
      <c r="F46">
        <v>153</v>
      </c>
    </row>
    <row r="47" spans="1:6" x14ac:dyDescent="0.45">
      <c r="A47" s="1" t="s">
        <v>6</v>
      </c>
      <c r="B47">
        <v>0.6</v>
      </c>
      <c r="C47">
        <v>0.39099735216240072</v>
      </c>
      <c r="D47">
        <v>0.14772198394754765</v>
      </c>
      <c r="E47">
        <v>23</v>
      </c>
      <c r="F47">
        <v>148</v>
      </c>
    </row>
    <row r="48" spans="1:6" x14ac:dyDescent="0.45">
      <c r="A48" s="1" t="s">
        <v>6</v>
      </c>
      <c r="B48">
        <v>0.6</v>
      </c>
      <c r="C48">
        <v>0.38995446391610322</v>
      </c>
      <c r="D48">
        <v>0.16381311057644848</v>
      </c>
      <c r="E48">
        <v>23</v>
      </c>
      <c r="F48">
        <v>241</v>
      </c>
    </row>
    <row r="49" spans="1:6" x14ac:dyDescent="0.45">
      <c r="A49" s="1" t="s">
        <v>6</v>
      </c>
      <c r="B49">
        <v>0.6</v>
      </c>
      <c r="C49">
        <v>0.39078794901506375</v>
      </c>
      <c r="D49">
        <v>0.15613191556458036</v>
      </c>
      <c r="E49">
        <v>25</v>
      </c>
      <c r="F49">
        <v>65</v>
      </c>
    </row>
    <row r="50" spans="1:6" x14ac:dyDescent="0.45">
      <c r="A50" s="1" t="s">
        <v>6</v>
      </c>
      <c r="B50">
        <v>0.6</v>
      </c>
      <c r="C50">
        <v>0.39053254437869822</v>
      </c>
      <c r="D50">
        <v>0.16344571303126737</v>
      </c>
      <c r="E50">
        <v>26</v>
      </c>
      <c r="F50">
        <v>78</v>
      </c>
    </row>
    <row r="51" spans="1:6" x14ac:dyDescent="0.45">
      <c r="A51" s="1" t="s">
        <v>6</v>
      </c>
      <c r="B51">
        <v>0.6</v>
      </c>
      <c r="C51">
        <v>0.39125879359377341</v>
      </c>
      <c r="D51">
        <v>0.15788442729782298</v>
      </c>
      <c r="E51">
        <v>26</v>
      </c>
      <c r="F51">
        <v>315</v>
      </c>
    </row>
    <row r="52" spans="1:6" x14ac:dyDescent="0.45">
      <c r="A52" s="1" t="s">
        <v>6</v>
      </c>
      <c r="B52">
        <v>0.6</v>
      </c>
      <c r="C52">
        <v>0.39212253829321664</v>
      </c>
      <c r="D52">
        <v>0.1619724268184197</v>
      </c>
      <c r="E52">
        <v>28</v>
      </c>
      <c r="F52">
        <v>278</v>
      </c>
    </row>
    <row r="53" spans="1:6" x14ac:dyDescent="0.45">
      <c r="A53" s="1" t="s">
        <v>6</v>
      </c>
      <c r="B53">
        <v>0.6</v>
      </c>
      <c r="C53">
        <v>0.39294710327455917</v>
      </c>
      <c r="D53">
        <v>0.17392274414866285</v>
      </c>
      <c r="E53">
        <v>29</v>
      </c>
      <c r="F53">
        <v>265</v>
      </c>
    </row>
    <row r="54" spans="1:6" x14ac:dyDescent="0.45">
      <c r="A54" s="1" t="s">
        <v>6</v>
      </c>
      <c r="B54">
        <v>0.6</v>
      </c>
      <c r="C54">
        <v>0.39322726609254122</v>
      </c>
      <c r="D54">
        <v>0.15993968538268166</v>
      </c>
      <c r="E54">
        <v>29</v>
      </c>
      <c r="F54">
        <v>283</v>
      </c>
    </row>
    <row r="55" spans="1:6" x14ac:dyDescent="0.45">
      <c r="A55" s="1" t="s">
        <v>6</v>
      </c>
      <c r="B55">
        <v>0.6</v>
      </c>
      <c r="C55">
        <v>0.3925233644859813</v>
      </c>
      <c r="D55">
        <v>0.16451063533458185</v>
      </c>
      <c r="E55">
        <v>31</v>
      </c>
      <c r="F55">
        <v>42</v>
      </c>
    </row>
    <row r="56" spans="1:6" x14ac:dyDescent="0.45">
      <c r="A56" s="1" t="s">
        <v>6</v>
      </c>
      <c r="B56">
        <v>0.6</v>
      </c>
      <c r="C56">
        <v>0.39245955172925634</v>
      </c>
      <c r="D56">
        <v>0.15515316803187454</v>
      </c>
      <c r="E56">
        <v>32</v>
      </c>
      <c r="F56">
        <v>322</v>
      </c>
    </row>
    <row r="57" spans="1:6" x14ac:dyDescent="0.45">
      <c r="A57" s="1" t="s">
        <v>6</v>
      </c>
      <c r="B57">
        <v>0.6</v>
      </c>
      <c r="C57">
        <v>0.39260768335273571</v>
      </c>
      <c r="D57">
        <v>0.1626792112770658</v>
      </c>
      <c r="E57">
        <v>33</v>
      </c>
      <c r="F57">
        <v>125</v>
      </c>
    </row>
    <row r="58" spans="1:6" x14ac:dyDescent="0.45">
      <c r="A58" s="1" t="s">
        <v>6</v>
      </c>
      <c r="B58">
        <v>0.6</v>
      </c>
      <c r="C58">
        <v>0.39208321294423576</v>
      </c>
      <c r="D58">
        <v>0.15966092961699521</v>
      </c>
      <c r="E58">
        <v>33</v>
      </c>
      <c r="F58">
        <v>228</v>
      </c>
    </row>
    <row r="59" spans="1:6" x14ac:dyDescent="0.45">
      <c r="A59" s="1" t="s">
        <v>6</v>
      </c>
      <c r="B59">
        <v>0.6</v>
      </c>
      <c r="C59">
        <v>0.39099735216240072</v>
      </c>
      <c r="D59">
        <v>0.16007025560422738</v>
      </c>
      <c r="E59">
        <v>34</v>
      </c>
      <c r="F59">
        <v>52</v>
      </c>
    </row>
    <row r="60" spans="1:6" x14ac:dyDescent="0.45">
      <c r="A60" s="1" t="s">
        <v>6</v>
      </c>
      <c r="B60">
        <v>0.6</v>
      </c>
      <c r="C60">
        <v>0.39286749782545666</v>
      </c>
      <c r="D60">
        <v>0.16455336848103735</v>
      </c>
      <c r="E60">
        <v>34</v>
      </c>
      <c r="F60">
        <v>212</v>
      </c>
    </row>
    <row r="61" spans="1:6" x14ac:dyDescent="0.45">
      <c r="A61" s="1" t="s">
        <v>6</v>
      </c>
      <c r="B61">
        <v>0.6</v>
      </c>
      <c r="C61">
        <v>0.39288476411446249</v>
      </c>
      <c r="D61">
        <v>0.16705476589806126</v>
      </c>
      <c r="E61">
        <v>35</v>
      </c>
      <c r="F61">
        <v>183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62BF-A5DC-4390-AD14-E2C6ECA0D873}">
  <dimension ref="A1:L61"/>
  <sheetViews>
    <sheetView workbookViewId="0">
      <selection activeCell="F61" sqref="F61"/>
    </sheetView>
  </sheetViews>
  <sheetFormatPr defaultRowHeight="14.25" x14ac:dyDescent="0.45"/>
  <cols>
    <col min="1" max="1" width="13.6640625" bestFit="1" customWidth="1"/>
    <col min="2" max="2" width="6.796875" bestFit="1" customWidth="1"/>
    <col min="3" max="3" width="12" bestFit="1" customWidth="1"/>
    <col min="4" max="4" width="20.6640625" bestFit="1" customWidth="1"/>
    <col min="5" max="5" width="12.3984375" bestFit="1" customWidth="1"/>
    <col min="6" max="6" width="6.796875" bestFit="1" customWidth="1"/>
    <col min="9" max="9" width="18.1328125" customWidth="1"/>
    <col min="10" max="10" width="12.2656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10</v>
      </c>
      <c r="K1">
        <v>0.2</v>
      </c>
      <c r="L1">
        <v>0.6</v>
      </c>
    </row>
    <row r="2" spans="1:12" x14ac:dyDescent="0.45">
      <c r="A2" s="1" t="s">
        <v>7</v>
      </c>
      <c r="B2">
        <v>0.2</v>
      </c>
      <c r="C2">
        <v>0.38603326839502472</v>
      </c>
      <c r="D2">
        <v>0.15244414004920948</v>
      </c>
      <c r="E2">
        <v>7</v>
      </c>
      <c r="F2">
        <v>207</v>
      </c>
      <c r="I2" t="s">
        <v>9</v>
      </c>
      <c r="J2">
        <f>AVERAGE(C:C)</f>
        <v>0.3910873154135393</v>
      </c>
    </row>
    <row r="3" spans="1:12" x14ac:dyDescent="0.45">
      <c r="A3" s="1" t="s">
        <v>7</v>
      </c>
      <c r="B3">
        <v>0.6</v>
      </c>
      <c r="C3">
        <v>0.38236630813513106</v>
      </c>
      <c r="D3">
        <v>0.13029726979852421</v>
      </c>
      <c r="E3">
        <v>9</v>
      </c>
      <c r="F3">
        <v>91</v>
      </c>
      <c r="I3" t="s">
        <v>8</v>
      </c>
      <c r="J3">
        <f>AVERAGE(E:E)</f>
        <v>18.2</v>
      </c>
      <c r="K3">
        <f>AVERAGEIF($B:$B, K$1, $E:$E)</f>
        <v>15.233333333333333</v>
      </c>
      <c r="L3">
        <f>AVERAGEIF($B:$B, L$1, $E:$E)</f>
        <v>21.166666666666668</v>
      </c>
    </row>
    <row r="4" spans="1:12" x14ac:dyDescent="0.45">
      <c r="A4" s="1" t="s">
        <v>7</v>
      </c>
      <c r="B4">
        <v>0.2</v>
      </c>
      <c r="C4">
        <v>0.38827626233313989</v>
      </c>
      <c r="D4">
        <v>0.1606784544140635</v>
      </c>
      <c r="E4">
        <v>9</v>
      </c>
      <c r="F4">
        <v>278</v>
      </c>
    </row>
    <row r="5" spans="1:12" x14ac:dyDescent="0.45">
      <c r="A5" s="1" t="s">
        <v>7</v>
      </c>
      <c r="B5">
        <v>0.6</v>
      </c>
      <c r="C5">
        <v>0.38414096916299562</v>
      </c>
      <c r="D5">
        <v>0.13518814923393477</v>
      </c>
      <c r="E5">
        <v>9</v>
      </c>
      <c r="F5">
        <v>278</v>
      </c>
    </row>
    <row r="6" spans="1:12" x14ac:dyDescent="0.45">
      <c r="A6" s="1" t="s">
        <v>7</v>
      </c>
      <c r="B6">
        <v>0.2</v>
      </c>
      <c r="C6">
        <v>0.39295671313279529</v>
      </c>
      <c r="D6">
        <v>0.16587775085762502</v>
      </c>
      <c r="E6">
        <v>11</v>
      </c>
      <c r="F6">
        <v>111</v>
      </c>
    </row>
    <row r="7" spans="1:12" x14ac:dyDescent="0.45">
      <c r="A7" s="1" t="s">
        <v>7</v>
      </c>
      <c r="B7">
        <v>0.2</v>
      </c>
      <c r="C7">
        <v>0.3935457404621906</v>
      </c>
      <c r="D7">
        <v>0.16952581625419069</v>
      </c>
      <c r="E7">
        <v>11</v>
      </c>
      <c r="F7">
        <v>148</v>
      </c>
    </row>
    <row r="8" spans="1:12" x14ac:dyDescent="0.45">
      <c r="A8" s="1" t="s">
        <v>7</v>
      </c>
      <c r="B8">
        <v>0.2</v>
      </c>
      <c r="C8">
        <v>0.39069506726457398</v>
      </c>
      <c r="D8">
        <v>0.16639543637899207</v>
      </c>
      <c r="E8">
        <v>11</v>
      </c>
      <c r="F8">
        <v>183</v>
      </c>
    </row>
    <row r="9" spans="1:12" x14ac:dyDescent="0.45">
      <c r="A9" s="1" t="s">
        <v>7</v>
      </c>
      <c r="B9">
        <v>0.2</v>
      </c>
      <c r="C9">
        <v>0.39166328325889838</v>
      </c>
      <c r="D9">
        <v>0.17514438682264624</v>
      </c>
      <c r="E9">
        <v>11</v>
      </c>
      <c r="F9">
        <v>306</v>
      </c>
    </row>
    <row r="10" spans="1:12" x14ac:dyDescent="0.45">
      <c r="A10" s="1" t="s">
        <v>7</v>
      </c>
      <c r="B10">
        <v>0.2</v>
      </c>
      <c r="C10">
        <v>0.39568855481491988</v>
      </c>
      <c r="D10">
        <v>0.17086693606076542</v>
      </c>
      <c r="E10">
        <v>12</v>
      </c>
      <c r="F10">
        <v>42</v>
      </c>
    </row>
    <row r="11" spans="1:12" x14ac:dyDescent="0.45">
      <c r="A11" s="1" t="s">
        <v>7</v>
      </c>
      <c r="B11">
        <v>0.6</v>
      </c>
      <c r="C11">
        <v>0.38569718731298624</v>
      </c>
      <c r="D11">
        <v>0.13941447966175352</v>
      </c>
      <c r="E11">
        <v>12</v>
      </c>
      <c r="F11">
        <v>171</v>
      </c>
    </row>
    <row r="12" spans="1:12" x14ac:dyDescent="0.45">
      <c r="A12" s="1" t="s">
        <v>7</v>
      </c>
      <c r="B12">
        <v>0.2</v>
      </c>
      <c r="C12">
        <v>0.39160028964518467</v>
      </c>
      <c r="D12">
        <v>0.16056123556735571</v>
      </c>
      <c r="E12">
        <v>12</v>
      </c>
      <c r="F12">
        <v>199</v>
      </c>
    </row>
    <row r="13" spans="1:12" x14ac:dyDescent="0.45">
      <c r="A13" s="1" t="s">
        <v>7</v>
      </c>
      <c r="B13">
        <v>0.6</v>
      </c>
      <c r="C13">
        <v>0.38605898123324395</v>
      </c>
      <c r="D13">
        <v>0.13159553171328872</v>
      </c>
      <c r="E13">
        <v>12</v>
      </c>
      <c r="F13">
        <v>241</v>
      </c>
    </row>
    <row r="14" spans="1:12" x14ac:dyDescent="0.45">
      <c r="A14" s="1" t="s">
        <v>7</v>
      </c>
      <c r="B14">
        <v>0.2</v>
      </c>
      <c r="C14">
        <v>0.39101187920423641</v>
      </c>
      <c r="D14">
        <v>0.15857483327993688</v>
      </c>
      <c r="E14">
        <v>12</v>
      </c>
      <c r="F14">
        <v>295</v>
      </c>
    </row>
    <row r="15" spans="1:12" x14ac:dyDescent="0.45">
      <c r="A15" s="1" t="s">
        <v>7</v>
      </c>
      <c r="B15">
        <v>0.2</v>
      </c>
      <c r="C15">
        <v>0.39095507289497172</v>
      </c>
      <c r="D15">
        <v>0.16214659915753157</v>
      </c>
      <c r="E15">
        <v>13</v>
      </c>
      <c r="F15">
        <v>235</v>
      </c>
    </row>
    <row r="16" spans="1:12" x14ac:dyDescent="0.45">
      <c r="A16" s="1" t="s">
        <v>7</v>
      </c>
      <c r="B16">
        <v>0.2</v>
      </c>
      <c r="C16">
        <v>0.39150534527593184</v>
      </c>
      <c r="D16">
        <v>0.16783007092935587</v>
      </c>
      <c r="E16">
        <v>13</v>
      </c>
      <c r="F16">
        <v>334</v>
      </c>
    </row>
    <row r="17" spans="1:6" x14ac:dyDescent="0.45">
      <c r="A17" s="1" t="s">
        <v>7</v>
      </c>
      <c r="B17">
        <v>0.2</v>
      </c>
      <c r="C17">
        <v>0.39173141768069197</v>
      </c>
      <c r="D17">
        <v>0.16750368262536214</v>
      </c>
      <c r="E17">
        <v>14</v>
      </c>
      <c r="F17">
        <v>52</v>
      </c>
    </row>
    <row r="18" spans="1:6" x14ac:dyDescent="0.45">
      <c r="A18" s="1" t="s">
        <v>7</v>
      </c>
      <c r="B18">
        <v>0.2</v>
      </c>
      <c r="C18">
        <v>0.39270354441643185</v>
      </c>
      <c r="D18">
        <v>0.16072117724424276</v>
      </c>
      <c r="E18">
        <v>14</v>
      </c>
      <c r="F18">
        <v>134</v>
      </c>
    </row>
    <row r="19" spans="1:6" x14ac:dyDescent="0.45">
      <c r="A19" s="1" t="s">
        <v>7</v>
      </c>
      <c r="B19">
        <v>0.2</v>
      </c>
      <c r="C19">
        <v>0.39191513761467889</v>
      </c>
      <c r="D19">
        <v>0.15914955210663614</v>
      </c>
      <c r="E19">
        <v>14</v>
      </c>
      <c r="F19">
        <v>228</v>
      </c>
    </row>
    <row r="20" spans="1:6" x14ac:dyDescent="0.45">
      <c r="A20" s="1" t="s">
        <v>7</v>
      </c>
      <c r="B20">
        <v>0.2</v>
      </c>
      <c r="C20">
        <v>0.38932404989846242</v>
      </c>
      <c r="D20">
        <v>0.17441574922596054</v>
      </c>
      <c r="E20">
        <v>14</v>
      </c>
      <c r="F20">
        <v>241</v>
      </c>
    </row>
    <row r="21" spans="1:6" x14ac:dyDescent="0.45">
      <c r="A21" s="1" t="s">
        <v>7</v>
      </c>
      <c r="B21">
        <v>0.2</v>
      </c>
      <c r="C21">
        <v>0.39215686274509803</v>
      </c>
      <c r="D21">
        <v>0.16242536291512608</v>
      </c>
      <c r="E21">
        <v>15</v>
      </c>
      <c r="F21">
        <v>91</v>
      </c>
    </row>
    <row r="22" spans="1:6" x14ac:dyDescent="0.45">
      <c r="A22" s="1" t="s">
        <v>7</v>
      </c>
      <c r="B22">
        <v>0.2</v>
      </c>
      <c r="C22">
        <v>0.39094125973106864</v>
      </c>
      <c r="D22">
        <v>0.17220293654040877</v>
      </c>
      <c r="E22">
        <v>15</v>
      </c>
      <c r="F22">
        <v>153</v>
      </c>
    </row>
    <row r="23" spans="1:6" x14ac:dyDescent="0.45">
      <c r="A23" s="1" t="s">
        <v>7</v>
      </c>
      <c r="B23">
        <v>0.6</v>
      </c>
      <c r="C23">
        <v>0.38897751994198693</v>
      </c>
      <c r="D23">
        <v>0.15874565963928952</v>
      </c>
      <c r="E23">
        <v>15</v>
      </c>
      <c r="F23">
        <v>169</v>
      </c>
    </row>
    <row r="24" spans="1:6" x14ac:dyDescent="0.45">
      <c r="A24" s="1" t="s">
        <v>7</v>
      </c>
      <c r="B24">
        <v>0.6</v>
      </c>
      <c r="C24">
        <v>0.38670520231213873</v>
      </c>
      <c r="D24">
        <v>0.13695785239415054</v>
      </c>
      <c r="E24">
        <v>15</v>
      </c>
      <c r="F24">
        <v>207</v>
      </c>
    </row>
    <row r="25" spans="1:6" x14ac:dyDescent="0.45">
      <c r="A25" s="1" t="s">
        <v>7</v>
      </c>
      <c r="B25">
        <v>0.6</v>
      </c>
      <c r="C25">
        <v>0.38782924613987285</v>
      </c>
      <c r="D25">
        <v>0.14014549508312102</v>
      </c>
      <c r="E25">
        <v>15</v>
      </c>
      <c r="F25">
        <v>259</v>
      </c>
    </row>
    <row r="26" spans="1:6" x14ac:dyDescent="0.45">
      <c r="A26" s="1" t="s">
        <v>7</v>
      </c>
      <c r="B26">
        <v>0.2</v>
      </c>
      <c r="C26">
        <v>0.3918840579710145</v>
      </c>
      <c r="D26">
        <v>0.16720047634063101</v>
      </c>
      <c r="E26">
        <v>16</v>
      </c>
      <c r="F26">
        <v>105</v>
      </c>
    </row>
    <row r="27" spans="1:6" x14ac:dyDescent="0.45">
      <c r="A27" s="1" t="s">
        <v>7</v>
      </c>
      <c r="B27">
        <v>0.2</v>
      </c>
      <c r="C27">
        <v>0.38866872156172022</v>
      </c>
      <c r="D27">
        <v>0.16063488765305814</v>
      </c>
      <c r="E27">
        <v>16</v>
      </c>
      <c r="F27">
        <v>125</v>
      </c>
    </row>
    <row r="28" spans="1:6" x14ac:dyDescent="0.45">
      <c r="A28" s="1" t="s">
        <v>7</v>
      </c>
      <c r="B28">
        <v>0.6</v>
      </c>
      <c r="C28">
        <v>0.3879541919977379</v>
      </c>
      <c r="D28">
        <v>0.15129177957212678</v>
      </c>
      <c r="E28">
        <v>16</v>
      </c>
      <c r="F28">
        <v>334</v>
      </c>
    </row>
    <row r="29" spans="1:6" x14ac:dyDescent="0.45">
      <c r="A29" s="1" t="s">
        <v>7</v>
      </c>
      <c r="B29">
        <v>0.2</v>
      </c>
      <c r="C29">
        <v>0.39084760397179452</v>
      </c>
      <c r="D29">
        <v>0.15642970430821979</v>
      </c>
      <c r="E29">
        <v>17</v>
      </c>
      <c r="F29">
        <v>65</v>
      </c>
    </row>
    <row r="30" spans="1:6" x14ac:dyDescent="0.45">
      <c r="A30" s="1" t="s">
        <v>7</v>
      </c>
      <c r="B30">
        <v>0.2</v>
      </c>
      <c r="C30">
        <v>0.39197738592004305</v>
      </c>
      <c r="D30">
        <v>0.17186287680318924</v>
      </c>
      <c r="E30">
        <v>17</v>
      </c>
      <c r="F30">
        <v>78</v>
      </c>
    </row>
    <row r="31" spans="1:6" x14ac:dyDescent="0.45">
      <c r="A31" s="1" t="s">
        <v>7</v>
      </c>
      <c r="B31">
        <v>0.6</v>
      </c>
      <c r="C31">
        <v>0.3888888888888889</v>
      </c>
      <c r="D31">
        <v>0.14772039841434548</v>
      </c>
      <c r="E31">
        <v>17</v>
      </c>
      <c r="F31">
        <v>283</v>
      </c>
    </row>
    <row r="32" spans="1:6" x14ac:dyDescent="0.45">
      <c r="A32" s="1" t="s">
        <v>7</v>
      </c>
      <c r="B32">
        <v>0.6</v>
      </c>
      <c r="C32">
        <v>0.3907777615642784</v>
      </c>
      <c r="D32">
        <v>0.1590756814683344</v>
      </c>
      <c r="E32">
        <v>17</v>
      </c>
      <c r="F32">
        <v>295</v>
      </c>
    </row>
    <row r="33" spans="1:6" x14ac:dyDescent="0.45">
      <c r="A33" s="1" t="s">
        <v>7</v>
      </c>
      <c r="B33">
        <v>0.2</v>
      </c>
      <c r="C33">
        <v>0.3929035049762008</v>
      </c>
      <c r="D33">
        <v>0.17084660953981934</v>
      </c>
      <c r="E33">
        <v>18</v>
      </c>
      <c r="F33">
        <v>322</v>
      </c>
    </row>
    <row r="34" spans="1:6" x14ac:dyDescent="0.45">
      <c r="A34" s="1" t="s">
        <v>7</v>
      </c>
      <c r="B34">
        <v>0.2</v>
      </c>
      <c r="C34">
        <v>0.39243769693497565</v>
      </c>
      <c r="D34">
        <v>0.17327609030853133</v>
      </c>
      <c r="E34">
        <v>19</v>
      </c>
      <c r="F34">
        <v>87</v>
      </c>
    </row>
    <row r="35" spans="1:6" x14ac:dyDescent="0.45">
      <c r="A35" s="1" t="s">
        <v>7</v>
      </c>
      <c r="B35">
        <v>0.6</v>
      </c>
      <c r="C35">
        <v>0.38899628252788104</v>
      </c>
      <c r="D35">
        <v>0.15487102626569363</v>
      </c>
      <c r="E35">
        <v>19</v>
      </c>
      <c r="F35">
        <v>105</v>
      </c>
    </row>
    <row r="36" spans="1:6" x14ac:dyDescent="0.45">
      <c r="A36" s="1" t="s">
        <v>7</v>
      </c>
      <c r="B36">
        <v>0.6</v>
      </c>
      <c r="C36">
        <v>0.39080459770114945</v>
      </c>
      <c r="D36">
        <v>0.16072382815333336</v>
      </c>
      <c r="E36">
        <v>19</v>
      </c>
      <c r="F36">
        <v>199</v>
      </c>
    </row>
    <row r="37" spans="1:6" x14ac:dyDescent="0.45">
      <c r="A37" s="1" t="s">
        <v>7</v>
      </c>
      <c r="B37">
        <v>0.6</v>
      </c>
      <c r="C37">
        <v>0.39214011106364799</v>
      </c>
      <c r="D37">
        <v>0.15948602169325846</v>
      </c>
      <c r="E37">
        <v>19</v>
      </c>
      <c r="F37">
        <v>212</v>
      </c>
    </row>
    <row r="38" spans="1:6" x14ac:dyDescent="0.45">
      <c r="A38" s="1" t="s">
        <v>7</v>
      </c>
      <c r="B38">
        <v>0.2</v>
      </c>
      <c r="C38">
        <v>0.39224393132030788</v>
      </c>
      <c r="D38">
        <v>0.1719363168934154</v>
      </c>
      <c r="E38">
        <v>19</v>
      </c>
      <c r="F38">
        <v>283</v>
      </c>
    </row>
    <row r="39" spans="1:6" x14ac:dyDescent="0.45">
      <c r="A39" s="1" t="s">
        <v>7</v>
      </c>
      <c r="B39">
        <v>0.2</v>
      </c>
      <c r="C39">
        <v>0.39272414780865084</v>
      </c>
      <c r="D39">
        <v>0.17423621183551849</v>
      </c>
      <c r="E39">
        <v>20</v>
      </c>
      <c r="F39">
        <v>265</v>
      </c>
    </row>
    <row r="40" spans="1:6" x14ac:dyDescent="0.45">
      <c r="A40" s="1" t="s">
        <v>7</v>
      </c>
      <c r="B40">
        <v>0.6</v>
      </c>
      <c r="C40">
        <v>0.39171649409362697</v>
      </c>
      <c r="D40">
        <v>0.16066755362051255</v>
      </c>
      <c r="E40">
        <v>20</v>
      </c>
      <c r="F40">
        <v>265</v>
      </c>
    </row>
    <row r="41" spans="1:6" x14ac:dyDescent="0.45">
      <c r="A41" s="1" t="s">
        <v>7</v>
      </c>
      <c r="B41">
        <v>0.6</v>
      </c>
      <c r="C41">
        <v>0.39009374562753601</v>
      </c>
      <c r="D41">
        <v>0.16391253270919776</v>
      </c>
      <c r="E41">
        <v>21</v>
      </c>
      <c r="F41">
        <v>125</v>
      </c>
    </row>
    <row r="42" spans="1:6" x14ac:dyDescent="0.45">
      <c r="A42" s="1" t="s">
        <v>7</v>
      </c>
      <c r="B42">
        <v>0.6</v>
      </c>
      <c r="C42">
        <v>0.39005004415660877</v>
      </c>
      <c r="D42">
        <v>0.15485717141295846</v>
      </c>
      <c r="E42">
        <v>21</v>
      </c>
      <c r="F42">
        <v>148</v>
      </c>
    </row>
    <row r="43" spans="1:6" x14ac:dyDescent="0.45">
      <c r="A43" s="1" t="s">
        <v>7</v>
      </c>
      <c r="B43">
        <v>0.2</v>
      </c>
      <c r="C43">
        <v>0.39326169038629105</v>
      </c>
      <c r="D43">
        <v>0.17097908571965323</v>
      </c>
      <c r="E43">
        <v>21</v>
      </c>
      <c r="F43">
        <v>212</v>
      </c>
    </row>
    <row r="44" spans="1:6" x14ac:dyDescent="0.45">
      <c r="A44" s="1" t="s">
        <v>7</v>
      </c>
      <c r="B44">
        <v>0.2</v>
      </c>
      <c r="C44">
        <v>0.39330306469920545</v>
      </c>
      <c r="D44">
        <v>0.16668316727697013</v>
      </c>
      <c r="E44">
        <v>21</v>
      </c>
      <c r="F44">
        <v>259</v>
      </c>
    </row>
    <row r="45" spans="1:6" x14ac:dyDescent="0.45">
      <c r="A45" s="1" t="s">
        <v>7</v>
      </c>
      <c r="B45">
        <v>0.2</v>
      </c>
      <c r="C45">
        <v>0.3927838075682018</v>
      </c>
      <c r="D45">
        <v>0.16936571792395871</v>
      </c>
      <c r="E45">
        <v>21</v>
      </c>
      <c r="F45">
        <v>315</v>
      </c>
    </row>
    <row r="46" spans="1:6" x14ac:dyDescent="0.45">
      <c r="A46" s="1" t="s">
        <v>7</v>
      </c>
      <c r="B46">
        <v>0.2</v>
      </c>
      <c r="C46">
        <v>0.39337767086458186</v>
      </c>
      <c r="D46">
        <v>0.17749126569114695</v>
      </c>
      <c r="E46">
        <v>22</v>
      </c>
      <c r="F46">
        <v>169</v>
      </c>
    </row>
    <row r="47" spans="1:6" x14ac:dyDescent="0.45">
      <c r="A47" s="1" t="s">
        <v>7</v>
      </c>
      <c r="B47">
        <v>0.2</v>
      </c>
      <c r="C47">
        <v>0.39342806394316165</v>
      </c>
      <c r="D47">
        <v>0.16478818351131697</v>
      </c>
      <c r="E47">
        <v>22</v>
      </c>
      <c r="F47">
        <v>171</v>
      </c>
    </row>
    <row r="48" spans="1:6" x14ac:dyDescent="0.45">
      <c r="A48" s="1" t="s">
        <v>7</v>
      </c>
      <c r="B48">
        <v>0.6</v>
      </c>
      <c r="C48">
        <v>0.38902365069739236</v>
      </c>
      <c r="D48">
        <v>0.14616976945894425</v>
      </c>
      <c r="E48">
        <v>22</v>
      </c>
      <c r="F48">
        <v>235</v>
      </c>
    </row>
    <row r="49" spans="1:6" x14ac:dyDescent="0.45">
      <c r="A49" s="1" t="s">
        <v>7</v>
      </c>
      <c r="B49">
        <v>0.6</v>
      </c>
      <c r="C49">
        <v>0.39280735991078897</v>
      </c>
      <c r="D49">
        <v>0.16824248186156043</v>
      </c>
      <c r="E49">
        <v>23</v>
      </c>
      <c r="F49">
        <v>42</v>
      </c>
    </row>
    <row r="50" spans="1:6" x14ac:dyDescent="0.45">
      <c r="A50" s="1" t="s">
        <v>7</v>
      </c>
      <c r="B50">
        <v>0.6</v>
      </c>
      <c r="C50">
        <v>0.39256678281068524</v>
      </c>
      <c r="D50">
        <v>0.15886991392342795</v>
      </c>
      <c r="E50">
        <v>24</v>
      </c>
      <c r="F50">
        <v>65</v>
      </c>
    </row>
    <row r="51" spans="1:6" x14ac:dyDescent="0.45">
      <c r="A51" s="1" t="s">
        <v>7</v>
      </c>
      <c r="B51">
        <v>0.6</v>
      </c>
      <c r="C51">
        <v>0.39346246973365617</v>
      </c>
      <c r="D51">
        <v>0.1616800448353802</v>
      </c>
      <c r="E51">
        <v>25</v>
      </c>
      <c r="F51">
        <v>78</v>
      </c>
    </row>
    <row r="52" spans="1:6" x14ac:dyDescent="0.45">
      <c r="A52" s="1" t="s">
        <v>7</v>
      </c>
      <c r="B52">
        <v>0.6</v>
      </c>
      <c r="C52">
        <v>0.39073402176946692</v>
      </c>
      <c r="D52">
        <v>0.15618357578015921</v>
      </c>
      <c r="E52">
        <v>25</v>
      </c>
      <c r="F52">
        <v>183</v>
      </c>
    </row>
    <row r="53" spans="1:6" x14ac:dyDescent="0.45">
      <c r="A53" s="1" t="s">
        <v>7</v>
      </c>
      <c r="B53">
        <v>0.6</v>
      </c>
      <c r="C53">
        <v>0.39350912778904668</v>
      </c>
      <c r="D53">
        <v>0.16304295292506696</v>
      </c>
      <c r="E53">
        <v>25</v>
      </c>
      <c r="F53">
        <v>315</v>
      </c>
    </row>
    <row r="54" spans="1:6" x14ac:dyDescent="0.45">
      <c r="A54" s="1" t="s">
        <v>7</v>
      </c>
      <c r="B54">
        <v>0.6</v>
      </c>
      <c r="C54">
        <v>0.39487851011203257</v>
      </c>
      <c r="D54">
        <v>0.16431368041952768</v>
      </c>
      <c r="E54">
        <v>26</v>
      </c>
      <c r="F54">
        <v>87</v>
      </c>
    </row>
    <row r="55" spans="1:6" x14ac:dyDescent="0.45">
      <c r="A55" s="1" t="s">
        <v>7</v>
      </c>
      <c r="B55">
        <v>0.6</v>
      </c>
      <c r="C55">
        <v>0.39185896517127705</v>
      </c>
      <c r="D55">
        <v>0.15469233804804855</v>
      </c>
      <c r="E55">
        <v>27</v>
      </c>
      <c r="F55">
        <v>228</v>
      </c>
    </row>
    <row r="56" spans="1:6" x14ac:dyDescent="0.45">
      <c r="A56" s="1" t="s">
        <v>7</v>
      </c>
      <c r="B56">
        <v>0.6</v>
      </c>
      <c r="C56">
        <v>0.3931748578095377</v>
      </c>
      <c r="D56">
        <v>0.17484481085333445</v>
      </c>
      <c r="E56">
        <v>27</v>
      </c>
      <c r="F56">
        <v>306</v>
      </c>
    </row>
    <row r="57" spans="1:6" x14ac:dyDescent="0.45">
      <c r="A57" s="1" t="s">
        <v>7</v>
      </c>
      <c r="B57">
        <v>0.6</v>
      </c>
      <c r="C57">
        <v>0.39378547953391096</v>
      </c>
      <c r="D57">
        <v>0.16136664496695158</v>
      </c>
      <c r="E57">
        <v>28</v>
      </c>
      <c r="F57">
        <v>52</v>
      </c>
    </row>
    <row r="58" spans="1:6" x14ac:dyDescent="0.45">
      <c r="A58" s="1" t="s">
        <v>7</v>
      </c>
      <c r="B58">
        <v>0.6</v>
      </c>
      <c r="C58">
        <v>0.39311594202898553</v>
      </c>
      <c r="D58">
        <v>0.15712548833775805</v>
      </c>
      <c r="E58">
        <v>29</v>
      </c>
      <c r="F58">
        <v>111</v>
      </c>
    </row>
    <row r="59" spans="1:6" x14ac:dyDescent="0.45">
      <c r="A59" s="1" t="s">
        <v>7</v>
      </c>
      <c r="B59">
        <v>0.6</v>
      </c>
      <c r="C59">
        <v>0.39215124606130047</v>
      </c>
      <c r="D59">
        <v>0.16391790710003473</v>
      </c>
      <c r="E59">
        <v>30</v>
      </c>
      <c r="F59">
        <v>134</v>
      </c>
    </row>
    <row r="60" spans="1:6" x14ac:dyDescent="0.45">
      <c r="A60" s="1" t="s">
        <v>7</v>
      </c>
      <c r="B60">
        <v>0.6</v>
      </c>
      <c r="C60">
        <v>0.39338504317283768</v>
      </c>
      <c r="D60">
        <v>0.16301172522307419</v>
      </c>
      <c r="E60">
        <v>33</v>
      </c>
      <c r="F60">
        <v>153</v>
      </c>
    </row>
    <row r="61" spans="1:6" x14ac:dyDescent="0.45">
      <c r="A61" s="1" t="s">
        <v>7</v>
      </c>
      <c r="B61">
        <v>0.6</v>
      </c>
      <c r="C61">
        <v>0.39504283965728276</v>
      </c>
      <c r="D61">
        <v>0.1606017343415472</v>
      </c>
      <c r="E61">
        <v>35</v>
      </c>
      <c r="F61">
        <v>322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9F00CB-C44F-4919-9074-858F64BA09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baseline2layer_experiment_resul</vt:lpstr>
      <vt:lpstr>late_fuse2layer_experiment_resu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Pezo</dc:creator>
  <cp:lastModifiedBy>Vladimir Pezo</cp:lastModifiedBy>
  <dcterms:created xsi:type="dcterms:W3CDTF">2015-06-05T18:17:20Z</dcterms:created>
  <dcterms:modified xsi:type="dcterms:W3CDTF">2024-06-07T08:18:11Z</dcterms:modified>
</cp:coreProperties>
</file>