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bbo\Documents\"/>
    </mc:Choice>
  </mc:AlternateContent>
  <bookViews>
    <workbookView xWindow="0" yWindow="0" windowWidth="20490" windowHeight="8115" activeTab="2"/>
  </bookViews>
  <sheets>
    <sheet name="BOM" sheetId="1" r:id="rId1"/>
    <sheet name="Numb" sheetId="2" r:id="rId2"/>
    <sheet name="Ra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3" l="1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<sst xmlns="http://schemas.openxmlformats.org/spreadsheetml/2006/main" count="117" uniqueCount="55">
  <si>
    <t>Rank</t>
  </si>
  <si>
    <t>Title</t>
  </si>
  <si>
    <t>Release</t>
  </si>
  <si>
    <t>Studio</t>
  </si>
  <si>
    <t>Bond</t>
  </si>
  <si>
    <t>Adjusted Gross</t>
  </si>
  <si>
    <t>Dr. No</t>
  </si>
  <si>
    <t>UA</t>
  </si>
  <si>
    <t>Sean Connery</t>
  </si>
  <si>
    <t>From Russia, with Love</t>
  </si>
  <si>
    <t>Goldfinger</t>
  </si>
  <si>
    <t>Thunderball</t>
  </si>
  <si>
    <t>You Only Live Twice</t>
  </si>
  <si>
    <t>On Her Majesty's Secret Service</t>
  </si>
  <si>
    <t>George Lazen</t>
  </si>
  <si>
    <t>Diamonds Are Forever</t>
  </si>
  <si>
    <t>Live and Let Die</t>
  </si>
  <si>
    <t>Roger Moore</t>
  </si>
  <si>
    <t>The Man with the Golden Gun</t>
  </si>
  <si>
    <t>The Spy Who Loved Me</t>
  </si>
  <si>
    <t>Moonraker</t>
  </si>
  <si>
    <t>MGM</t>
  </si>
  <si>
    <t>For Your Eyes Only</t>
  </si>
  <si>
    <t>Octopussy</t>
  </si>
  <si>
    <t>Never Say Never Again</t>
  </si>
  <si>
    <t>WB</t>
  </si>
  <si>
    <t>A View to a Kill</t>
  </si>
  <si>
    <t>The Living Daylights</t>
  </si>
  <si>
    <t>Timothy Dalton</t>
  </si>
  <si>
    <t>Licence to Kill</t>
  </si>
  <si>
    <t>GoldenEye</t>
  </si>
  <si>
    <t>Pierce Brosnan</t>
  </si>
  <si>
    <t>Tomorrow Never Dies</t>
  </si>
  <si>
    <t>The World Is Not Enough</t>
  </si>
  <si>
    <t>Die Another Day</t>
  </si>
  <si>
    <t>Casino Royale</t>
  </si>
  <si>
    <t>Sony</t>
  </si>
  <si>
    <t>Daniel Craig</t>
  </si>
  <si>
    <t>Quantum of Solace</t>
  </si>
  <si>
    <t>Skyfall</t>
  </si>
  <si>
    <t>Spectre</t>
  </si>
  <si>
    <t>Release Date</t>
  </si>
  <si>
    <t>Movie</t>
  </si>
  <si>
    <t>Production  Budget</t>
  </si>
  <si>
    <t>Dom opening weekend</t>
  </si>
  <si>
    <t>Dom BxOf</t>
  </si>
  <si>
    <t>World BxOf</t>
  </si>
  <si>
    <t>From Russia With Love</t>
  </si>
  <si>
    <t>Goldeneye</t>
  </si>
  <si>
    <t>The World is Not Enough</t>
  </si>
  <si>
    <t>RT Crit</t>
  </si>
  <si>
    <t>RT User</t>
  </si>
  <si>
    <t>LetterBoxd</t>
  </si>
  <si>
    <t>IMDB</t>
  </si>
  <si>
    <t>Avg Dumb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</si>
</sst>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cols>
    <col min="3" max="3" width="12.8554687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 t="s">
        <v>6</v>
      </c>
      <c r="C2" s="1">
        <v>23139</v>
      </c>
      <c r="D2" t="s">
        <v>7</v>
      </c>
      <c r="E2" t="s">
        <v>8</v>
      </c>
      <c r="F2" s="2">
        <v>162749600</v>
      </c>
    </row>
    <row r="3" spans="1:6" x14ac:dyDescent="0.25">
      <c r="A3">
        <v>8</v>
      </c>
      <c r="B3" t="s">
        <v>9</v>
      </c>
      <c r="C3" s="1">
        <v>23475</v>
      </c>
      <c r="D3" t="s">
        <v>7</v>
      </c>
      <c r="E3" t="s">
        <v>8</v>
      </c>
      <c r="F3" s="2">
        <v>229570000</v>
      </c>
    </row>
    <row r="4" spans="1:6" x14ac:dyDescent="0.25">
      <c r="A4">
        <v>2</v>
      </c>
      <c r="B4" t="s">
        <v>10</v>
      </c>
      <c r="C4" s="1">
        <v>23733</v>
      </c>
      <c r="D4" t="s">
        <v>7</v>
      </c>
      <c r="E4" t="s">
        <v>8</v>
      </c>
      <c r="F4" s="2">
        <v>570843000</v>
      </c>
    </row>
    <row r="5" spans="1:6" x14ac:dyDescent="0.25">
      <c r="A5">
        <v>1</v>
      </c>
      <c r="B5" t="s">
        <v>11</v>
      </c>
      <c r="C5" s="1">
        <v>24097</v>
      </c>
      <c r="D5" t="s">
        <v>7</v>
      </c>
      <c r="E5" t="s">
        <v>8</v>
      </c>
      <c r="F5" s="2">
        <v>644028000</v>
      </c>
    </row>
    <row r="6" spans="1:6" x14ac:dyDescent="0.25">
      <c r="A6">
        <v>4</v>
      </c>
      <c r="B6" t="s">
        <v>12</v>
      </c>
      <c r="C6" s="1">
        <v>24636</v>
      </c>
      <c r="D6" t="s">
        <v>7</v>
      </c>
      <c r="E6" t="s">
        <v>8</v>
      </c>
      <c r="F6" s="2">
        <v>309133300</v>
      </c>
    </row>
    <row r="7" spans="1:6" x14ac:dyDescent="0.25">
      <c r="A7">
        <v>21</v>
      </c>
      <c r="B7" t="s">
        <v>13</v>
      </c>
      <c r="C7" s="1">
        <v>25555</v>
      </c>
      <c r="D7" t="s">
        <v>7</v>
      </c>
      <c r="E7" t="s">
        <v>14</v>
      </c>
      <c r="F7" s="2">
        <v>138090400</v>
      </c>
    </row>
    <row r="8" spans="1:6" x14ac:dyDescent="0.25">
      <c r="A8">
        <v>9</v>
      </c>
      <c r="B8" t="s">
        <v>15</v>
      </c>
      <c r="C8" s="1">
        <v>26284</v>
      </c>
      <c r="D8" t="s">
        <v>7</v>
      </c>
      <c r="E8" t="s">
        <v>8</v>
      </c>
      <c r="F8" s="2">
        <v>228658400</v>
      </c>
    </row>
    <row r="9" spans="1:6" x14ac:dyDescent="0.25">
      <c r="A9">
        <v>17</v>
      </c>
      <c r="B9" t="s">
        <v>16</v>
      </c>
      <c r="C9" s="1">
        <v>26842</v>
      </c>
      <c r="D9" t="s">
        <v>7</v>
      </c>
      <c r="E9" t="s">
        <v>17</v>
      </c>
      <c r="F9" s="2">
        <v>172092200</v>
      </c>
    </row>
    <row r="10" spans="1:6" x14ac:dyDescent="0.25">
      <c r="A10">
        <v>24</v>
      </c>
      <c r="B10" t="s">
        <v>18</v>
      </c>
      <c r="C10" s="1">
        <v>27381</v>
      </c>
      <c r="D10" t="s">
        <v>7</v>
      </c>
      <c r="E10" t="s">
        <v>17</v>
      </c>
      <c r="F10" s="2">
        <v>96560900</v>
      </c>
    </row>
    <row r="11" spans="1:6" x14ac:dyDescent="0.25">
      <c r="A11">
        <v>16</v>
      </c>
      <c r="B11" t="s">
        <v>19</v>
      </c>
      <c r="C11" s="1">
        <v>28319</v>
      </c>
      <c r="D11" t="s">
        <v>7</v>
      </c>
      <c r="E11" t="s">
        <v>17</v>
      </c>
      <c r="F11" s="2">
        <v>180843500</v>
      </c>
    </row>
    <row r="12" spans="1:6" x14ac:dyDescent="0.25">
      <c r="A12">
        <v>5</v>
      </c>
      <c r="B12" t="s">
        <v>20</v>
      </c>
      <c r="C12" s="1">
        <v>29035</v>
      </c>
      <c r="D12" t="s">
        <v>21</v>
      </c>
      <c r="E12" t="s">
        <v>17</v>
      </c>
      <c r="F12" s="2">
        <v>241176400</v>
      </c>
    </row>
    <row r="13" spans="1:6" x14ac:dyDescent="0.25">
      <c r="A13">
        <v>18</v>
      </c>
      <c r="B13" t="s">
        <v>22</v>
      </c>
      <c r="C13" s="1">
        <v>29763</v>
      </c>
      <c r="D13" t="s">
        <v>21</v>
      </c>
      <c r="E13" t="s">
        <v>17</v>
      </c>
      <c r="F13" s="2">
        <v>169762000</v>
      </c>
    </row>
    <row r="14" spans="1:6" x14ac:dyDescent="0.25">
      <c r="A14">
        <v>15</v>
      </c>
      <c r="B14" t="s">
        <v>23</v>
      </c>
      <c r="C14" s="1">
        <v>30477</v>
      </c>
      <c r="D14" t="s">
        <v>21</v>
      </c>
      <c r="E14" t="s">
        <v>17</v>
      </c>
      <c r="F14" s="2">
        <v>185575900</v>
      </c>
    </row>
    <row r="15" spans="1:6" x14ac:dyDescent="0.25">
      <c r="A15">
        <v>20</v>
      </c>
      <c r="B15" t="s">
        <v>24</v>
      </c>
      <c r="C15" s="1">
        <v>30596</v>
      </c>
      <c r="D15" t="s">
        <v>25</v>
      </c>
      <c r="E15" t="s">
        <v>8</v>
      </c>
      <c r="F15" s="2">
        <v>151516400</v>
      </c>
    </row>
    <row r="16" spans="1:6" x14ac:dyDescent="0.25">
      <c r="A16">
        <v>22</v>
      </c>
      <c r="B16" t="s">
        <v>26</v>
      </c>
      <c r="C16" s="1">
        <v>31191</v>
      </c>
      <c r="D16" t="s">
        <v>21</v>
      </c>
      <c r="E16" t="s">
        <v>17</v>
      </c>
      <c r="F16" s="2">
        <v>122063000</v>
      </c>
    </row>
    <row r="17" spans="1:6" x14ac:dyDescent="0.25">
      <c r="A17">
        <v>23</v>
      </c>
      <c r="B17" t="s">
        <v>27</v>
      </c>
      <c r="C17" s="1">
        <v>31989</v>
      </c>
      <c r="D17" t="s">
        <v>7</v>
      </c>
      <c r="E17" t="s">
        <v>28</v>
      </c>
      <c r="F17" s="2">
        <v>112713700</v>
      </c>
    </row>
    <row r="18" spans="1:6" x14ac:dyDescent="0.25">
      <c r="A18">
        <v>25</v>
      </c>
      <c r="B18" t="s">
        <v>29</v>
      </c>
      <c r="C18" s="1">
        <v>32703</v>
      </c>
      <c r="D18" t="s">
        <v>7</v>
      </c>
      <c r="E18" t="s">
        <v>28</v>
      </c>
      <c r="F18" s="2">
        <v>75184600</v>
      </c>
    </row>
    <row r="19" spans="1:6" x14ac:dyDescent="0.25">
      <c r="A19">
        <v>12</v>
      </c>
      <c r="B19" t="s">
        <v>30</v>
      </c>
      <c r="C19" s="1">
        <v>35020</v>
      </c>
      <c r="D19" t="s">
        <v>21</v>
      </c>
      <c r="E19" t="s">
        <v>31</v>
      </c>
      <c r="F19" s="2">
        <v>210117900</v>
      </c>
    </row>
    <row r="20" spans="1:6" x14ac:dyDescent="0.25">
      <c r="A20">
        <v>7</v>
      </c>
      <c r="B20" t="s">
        <v>32</v>
      </c>
      <c r="C20" s="1">
        <v>35793</v>
      </c>
      <c r="D20" t="s">
        <v>21</v>
      </c>
      <c r="E20" t="s">
        <v>31</v>
      </c>
      <c r="F20" s="2">
        <v>231705300</v>
      </c>
    </row>
    <row r="21" spans="1:6" x14ac:dyDescent="0.25">
      <c r="A21">
        <v>11</v>
      </c>
      <c r="B21" t="s">
        <v>33</v>
      </c>
      <c r="C21" s="1">
        <v>36483</v>
      </c>
      <c r="D21" t="s">
        <v>21</v>
      </c>
      <c r="E21" t="s">
        <v>31</v>
      </c>
      <c r="F21" s="2">
        <v>213991300</v>
      </c>
    </row>
    <row r="22" spans="1:6" x14ac:dyDescent="0.25">
      <c r="A22">
        <v>6</v>
      </c>
      <c r="B22" t="s">
        <v>34</v>
      </c>
      <c r="C22" s="1">
        <v>37582</v>
      </c>
      <c r="D22" t="s">
        <v>21</v>
      </c>
      <c r="E22" t="s">
        <v>31</v>
      </c>
      <c r="F22" s="2">
        <v>237498500</v>
      </c>
    </row>
    <row r="23" spans="1:6" x14ac:dyDescent="0.25">
      <c r="A23">
        <v>10</v>
      </c>
      <c r="B23" t="s">
        <v>35</v>
      </c>
      <c r="C23" s="1">
        <v>39038</v>
      </c>
      <c r="D23" t="s">
        <v>36</v>
      </c>
      <c r="E23" t="s">
        <v>37</v>
      </c>
      <c r="F23" s="2">
        <v>218941000</v>
      </c>
    </row>
    <row r="24" spans="1:6" x14ac:dyDescent="0.25">
      <c r="A24">
        <v>13</v>
      </c>
      <c r="B24" t="s">
        <v>38</v>
      </c>
      <c r="C24" s="1">
        <v>39766</v>
      </c>
      <c r="D24" t="s">
        <v>36</v>
      </c>
      <c r="E24" t="s">
        <v>37</v>
      </c>
      <c r="F24" s="2">
        <v>201901400</v>
      </c>
    </row>
    <row r="25" spans="1:6" x14ac:dyDescent="0.25">
      <c r="A25">
        <v>3</v>
      </c>
      <c r="B25" t="s">
        <v>39</v>
      </c>
      <c r="C25" s="1">
        <v>41222</v>
      </c>
      <c r="D25" t="s">
        <v>36</v>
      </c>
      <c r="E25" t="s">
        <v>37</v>
      </c>
      <c r="F25" s="2">
        <v>325819600</v>
      </c>
    </row>
    <row r="26" spans="1:6" x14ac:dyDescent="0.25">
      <c r="A26">
        <v>14</v>
      </c>
      <c r="B26" t="s">
        <v>40</v>
      </c>
      <c r="C26" s="1">
        <v>42314</v>
      </c>
      <c r="D26" t="s">
        <v>36</v>
      </c>
      <c r="E26" t="s">
        <v>37</v>
      </c>
      <c r="F26" s="2">
        <v>198045900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cols>
    <col min="1" max="1" width="14.140625" customWidth="1"/>
    <col min="3" max="3" width="12.42578125" customWidth="1"/>
    <col min="4" max="4" width="12.5703125" customWidth="1"/>
    <col min="5" max="5" width="13.85546875" customWidth="1"/>
    <col min="6" max="6" width="14.140625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s="3">
        <v>23139</v>
      </c>
      <c r="B2" t="s">
        <v>6</v>
      </c>
      <c r="C2" s="2">
        <v>1000000</v>
      </c>
      <c r="E2" s="2">
        <v>16067035</v>
      </c>
      <c r="F2" s="2">
        <v>59567035</v>
      </c>
    </row>
    <row r="3" spans="1:6" x14ac:dyDescent="0.25">
      <c r="A3" s="3">
        <v>23475</v>
      </c>
      <c r="B3" t="s">
        <v>47</v>
      </c>
      <c r="C3" s="2">
        <v>2000000</v>
      </c>
      <c r="E3" s="2">
        <v>24800000</v>
      </c>
      <c r="F3" s="2">
        <v>78900000</v>
      </c>
    </row>
    <row r="4" spans="1:6" x14ac:dyDescent="0.25">
      <c r="A4" s="3">
        <v>23733</v>
      </c>
      <c r="B4" t="s">
        <v>10</v>
      </c>
      <c r="C4" s="2">
        <v>3000000</v>
      </c>
      <c r="E4" s="2">
        <v>51100000</v>
      </c>
      <c r="F4" s="2">
        <v>124900000</v>
      </c>
    </row>
    <row r="5" spans="1:6" x14ac:dyDescent="0.25">
      <c r="A5" s="3">
        <v>24105</v>
      </c>
      <c r="B5" t="s">
        <v>11</v>
      </c>
      <c r="C5" s="2">
        <v>9000000</v>
      </c>
      <c r="E5" s="2">
        <v>63600000</v>
      </c>
      <c r="F5" s="2">
        <v>141200000</v>
      </c>
    </row>
    <row r="6" spans="1:6" x14ac:dyDescent="0.25">
      <c r="A6" s="3">
        <v>24636</v>
      </c>
      <c r="B6" t="s">
        <v>12</v>
      </c>
      <c r="C6" s="2">
        <v>9500000</v>
      </c>
      <c r="E6" s="2">
        <v>43100000</v>
      </c>
      <c r="F6" s="2">
        <v>111600000</v>
      </c>
    </row>
    <row r="7" spans="1:6" x14ac:dyDescent="0.25">
      <c r="A7" s="3">
        <v>25555</v>
      </c>
      <c r="B7" t="s">
        <v>13</v>
      </c>
      <c r="C7" s="2">
        <v>8000000</v>
      </c>
      <c r="E7" s="2">
        <v>22800000</v>
      </c>
      <c r="F7" s="2">
        <v>82000000</v>
      </c>
    </row>
    <row r="8" spans="1:6" x14ac:dyDescent="0.25">
      <c r="A8" s="3">
        <v>26284</v>
      </c>
      <c r="B8" t="s">
        <v>15</v>
      </c>
      <c r="C8" s="2">
        <v>7200000</v>
      </c>
      <c r="E8" s="2">
        <v>43800000</v>
      </c>
      <c r="F8" s="2">
        <v>116000000</v>
      </c>
    </row>
    <row r="9" spans="1:6" x14ac:dyDescent="0.25">
      <c r="A9" s="3">
        <v>26842</v>
      </c>
      <c r="B9" t="s">
        <v>16</v>
      </c>
      <c r="C9" s="2">
        <v>7000000</v>
      </c>
      <c r="E9" s="2">
        <v>35400000</v>
      </c>
      <c r="F9" s="2">
        <v>161800000</v>
      </c>
    </row>
    <row r="10" spans="1:6" x14ac:dyDescent="0.25">
      <c r="A10" s="3">
        <v>27383</v>
      </c>
      <c r="B10" t="s">
        <v>18</v>
      </c>
      <c r="C10" s="2">
        <v>7000000</v>
      </c>
      <c r="E10" s="2">
        <v>21000000</v>
      </c>
      <c r="F10" s="2">
        <v>97600000</v>
      </c>
    </row>
    <row r="11" spans="1:6" x14ac:dyDescent="0.25">
      <c r="A11" s="3">
        <v>28319</v>
      </c>
      <c r="B11" t="s">
        <v>19</v>
      </c>
      <c r="C11" s="2">
        <v>14000000</v>
      </c>
      <c r="D11" s="2">
        <v>1347927</v>
      </c>
      <c r="E11" s="2">
        <v>46800000</v>
      </c>
      <c r="F11" s="2">
        <v>185400000</v>
      </c>
    </row>
    <row r="12" spans="1:6" x14ac:dyDescent="0.25">
      <c r="A12" s="3">
        <v>29035</v>
      </c>
      <c r="B12" t="s">
        <v>20</v>
      </c>
      <c r="C12" s="2">
        <v>31000000</v>
      </c>
      <c r="D12" s="2">
        <v>7108344</v>
      </c>
      <c r="E12" s="2">
        <v>70300000</v>
      </c>
      <c r="F12" s="2">
        <v>210300000</v>
      </c>
    </row>
    <row r="13" spans="1:6" x14ac:dyDescent="0.25">
      <c r="A13" s="3">
        <v>29763</v>
      </c>
      <c r="B13" t="s">
        <v>22</v>
      </c>
      <c r="C13" s="2">
        <v>28000000</v>
      </c>
      <c r="D13" s="2">
        <v>6834967</v>
      </c>
      <c r="E13" s="2">
        <v>54800000</v>
      </c>
      <c r="F13" s="2">
        <v>195300000</v>
      </c>
    </row>
    <row r="14" spans="1:6" x14ac:dyDescent="0.25">
      <c r="A14" s="3">
        <v>30477</v>
      </c>
      <c r="B14" t="s">
        <v>23</v>
      </c>
      <c r="C14" s="2">
        <v>27500000</v>
      </c>
      <c r="D14" s="2">
        <v>8902564</v>
      </c>
      <c r="E14" s="2">
        <v>67900000</v>
      </c>
      <c r="F14" s="2">
        <v>187500000</v>
      </c>
    </row>
    <row r="15" spans="1:6" x14ac:dyDescent="0.25">
      <c r="A15" s="3">
        <v>30596</v>
      </c>
      <c r="B15" t="s">
        <v>24</v>
      </c>
      <c r="C15" s="2">
        <v>36000000</v>
      </c>
      <c r="D15" s="2">
        <v>10958157</v>
      </c>
      <c r="E15" s="2">
        <v>55500000</v>
      </c>
      <c r="F15" s="2">
        <v>160000000</v>
      </c>
    </row>
    <row r="16" spans="1:6" x14ac:dyDescent="0.25">
      <c r="A16" s="3">
        <v>31191</v>
      </c>
      <c r="B16" t="s">
        <v>26</v>
      </c>
      <c r="C16" s="2">
        <v>30000000</v>
      </c>
      <c r="D16" s="2">
        <v>13294435</v>
      </c>
      <c r="E16" s="2">
        <v>50327960</v>
      </c>
      <c r="F16" s="2">
        <v>152627960</v>
      </c>
    </row>
    <row r="17" spans="1:6" x14ac:dyDescent="0.25">
      <c r="A17" s="3">
        <v>31989</v>
      </c>
      <c r="B17" t="s">
        <v>27</v>
      </c>
      <c r="C17" s="2">
        <v>40000000</v>
      </c>
      <c r="D17" s="2">
        <v>11051284</v>
      </c>
      <c r="E17" s="2">
        <v>51185000</v>
      </c>
      <c r="F17" s="2">
        <v>191200000</v>
      </c>
    </row>
    <row r="18" spans="1:6" x14ac:dyDescent="0.25">
      <c r="A18" s="3">
        <v>32703</v>
      </c>
      <c r="B18" t="s">
        <v>29</v>
      </c>
      <c r="C18" s="2">
        <v>42000000</v>
      </c>
      <c r="D18" s="2">
        <v>8774776</v>
      </c>
      <c r="E18" s="2">
        <v>34667015</v>
      </c>
      <c r="F18" s="2">
        <v>156167015</v>
      </c>
    </row>
    <row r="19" spans="1:6" x14ac:dyDescent="0.25">
      <c r="A19" s="3">
        <v>35020</v>
      </c>
      <c r="B19" t="s">
        <v>48</v>
      </c>
      <c r="C19" s="2">
        <v>60000000</v>
      </c>
      <c r="D19" s="2">
        <v>26205007</v>
      </c>
      <c r="E19" s="2">
        <v>106429941</v>
      </c>
      <c r="F19" s="2">
        <v>356429941</v>
      </c>
    </row>
    <row r="20" spans="1:6" x14ac:dyDescent="0.25">
      <c r="A20" s="3">
        <v>35783</v>
      </c>
      <c r="B20" t="s">
        <v>32</v>
      </c>
      <c r="C20" s="2">
        <v>110000000</v>
      </c>
      <c r="D20" s="2">
        <v>25143007</v>
      </c>
      <c r="E20" s="2">
        <v>125304276</v>
      </c>
      <c r="F20" s="2">
        <v>339504276</v>
      </c>
    </row>
    <row r="21" spans="1:6" x14ac:dyDescent="0.25">
      <c r="A21" s="3">
        <v>36483</v>
      </c>
      <c r="B21" t="s">
        <v>49</v>
      </c>
      <c r="C21" s="2">
        <v>135000000</v>
      </c>
      <c r="D21" s="2">
        <v>35519007</v>
      </c>
      <c r="E21" s="2">
        <v>126930660</v>
      </c>
      <c r="F21" s="2">
        <v>361730660</v>
      </c>
    </row>
    <row r="22" spans="1:6" x14ac:dyDescent="0.25">
      <c r="A22" s="3">
        <v>37582</v>
      </c>
      <c r="B22" t="s">
        <v>34</v>
      </c>
      <c r="C22" s="2">
        <v>142000000</v>
      </c>
      <c r="D22" s="2">
        <v>47072040</v>
      </c>
      <c r="E22" s="2">
        <v>160942139</v>
      </c>
      <c r="F22" s="2">
        <v>431942139</v>
      </c>
    </row>
    <row r="23" spans="1:6" x14ac:dyDescent="0.25">
      <c r="A23" s="3">
        <v>39038</v>
      </c>
      <c r="B23" t="s">
        <v>35</v>
      </c>
      <c r="C23" s="2">
        <v>102000000</v>
      </c>
      <c r="D23" s="2">
        <v>40833156</v>
      </c>
      <c r="E23" s="2">
        <v>167365000</v>
      </c>
      <c r="F23" s="2">
        <v>594420283</v>
      </c>
    </row>
    <row r="24" spans="1:6" x14ac:dyDescent="0.25">
      <c r="A24" s="3">
        <v>39766</v>
      </c>
      <c r="B24" t="s">
        <v>38</v>
      </c>
      <c r="C24" s="2">
        <v>230000000</v>
      </c>
      <c r="D24" s="2">
        <v>67528882</v>
      </c>
      <c r="E24" s="2">
        <v>169368427</v>
      </c>
      <c r="F24" s="2">
        <v>591692078</v>
      </c>
    </row>
    <row r="25" spans="1:6" x14ac:dyDescent="0.25">
      <c r="A25" s="3">
        <v>41221</v>
      </c>
      <c r="B25" t="s">
        <v>39</v>
      </c>
      <c r="C25" s="2">
        <v>200000000</v>
      </c>
      <c r="D25" s="2">
        <v>88364714</v>
      </c>
      <c r="E25" s="2">
        <v>304360277</v>
      </c>
      <c r="F25" s="2">
        <v>1110526981</v>
      </c>
    </row>
    <row r="26" spans="1:6" x14ac:dyDescent="0.25">
      <c r="A26" s="3">
        <v>42314</v>
      </c>
      <c r="B26" t="s">
        <v>40</v>
      </c>
      <c r="C26" s="2">
        <v>300000000</v>
      </c>
      <c r="D26" s="2">
        <v>70403148</v>
      </c>
      <c r="E26" s="2">
        <v>200074175</v>
      </c>
      <c r="F26" s="2">
        <v>879620923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defaultRowHeight="15" x14ac:dyDescent="0.25"/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>
        <v>96</v>
      </c>
      <c r="B2">
        <v>82</v>
      </c>
      <c r="C2" s="4">
        <v>87.5</v>
      </c>
      <c r="D2">
        <v>73</v>
      </c>
      <c r="E2" s="4">
        <f>AVERAGE(A2,B2,C2,D2)</f>
        <v>84.625</v>
      </c>
    </row>
    <row r="3" spans="1:5" x14ac:dyDescent="0.25">
      <c r="A3">
        <v>96</v>
      </c>
      <c r="B3">
        <v>83</v>
      </c>
      <c r="C3" s="4">
        <v>92.5</v>
      </c>
      <c r="D3">
        <v>75</v>
      </c>
      <c r="E3" s="4">
        <f>AVERAGE(A3,B3,C3,D3)</f>
        <v>86.625</v>
      </c>
    </row>
    <row r="4" spans="1:5" x14ac:dyDescent="0.25">
      <c r="A4">
        <v>96</v>
      </c>
      <c r="B4">
        <v>89</v>
      </c>
      <c r="C4" s="4">
        <v>95</v>
      </c>
      <c r="D4">
        <v>78</v>
      </c>
      <c r="E4" s="4">
        <f>AVERAGE(A4,B4,C4,D4)</f>
        <v>89.5</v>
      </c>
    </row>
    <row r="5" spans="1:5" x14ac:dyDescent="0.25">
      <c r="A5">
        <v>86</v>
      </c>
      <c r="B5">
        <v>73</v>
      </c>
      <c r="C5" s="4">
        <v>82.5</v>
      </c>
      <c r="D5">
        <v>70</v>
      </c>
      <c r="E5" s="4">
        <f>AVERAGE(A5,B5,C5,D5)</f>
        <v>77.875</v>
      </c>
    </row>
    <row r="6" spans="1:5" x14ac:dyDescent="0.25">
      <c r="A6">
        <v>72</v>
      </c>
      <c r="B6">
        <v>69</v>
      </c>
      <c r="C6" s="4">
        <v>80</v>
      </c>
      <c r="D6">
        <v>69</v>
      </c>
      <c r="E6" s="4">
        <f>AVERAGE(A6,B6,C6,D6)</f>
        <v>72.5</v>
      </c>
    </row>
    <row r="7" spans="1:5" x14ac:dyDescent="0.25">
      <c r="A7">
        <v>82</v>
      </c>
      <c r="B7">
        <v>64</v>
      </c>
      <c r="C7" s="4">
        <v>87.5</v>
      </c>
      <c r="D7">
        <v>68</v>
      </c>
      <c r="E7" s="4">
        <f>AVERAGE(A7,B7,C7,D7)</f>
        <v>75.375</v>
      </c>
    </row>
    <row r="8" spans="1:5" x14ac:dyDescent="0.25">
      <c r="A8">
        <v>67</v>
      </c>
      <c r="B8">
        <v>58</v>
      </c>
      <c r="C8" s="4">
        <v>72.5</v>
      </c>
      <c r="D8">
        <v>67</v>
      </c>
      <c r="E8" s="4">
        <f>AVERAGE(A8,B8,C8,D8)</f>
        <v>66.125</v>
      </c>
    </row>
    <row r="9" spans="1:5" x14ac:dyDescent="0.25">
      <c r="A9">
        <v>66</v>
      </c>
      <c r="B9">
        <v>65</v>
      </c>
      <c r="C9" s="4">
        <v>80</v>
      </c>
      <c r="D9">
        <v>68</v>
      </c>
      <c r="E9" s="4">
        <f>AVERAGE(A9,B9,C9,D9)</f>
        <v>69.75</v>
      </c>
    </row>
    <row r="10" spans="1:5" x14ac:dyDescent="0.25">
      <c r="A10">
        <v>45</v>
      </c>
      <c r="B10">
        <v>57</v>
      </c>
      <c r="C10" s="4">
        <v>75</v>
      </c>
      <c r="D10">
        <v>68</v>
      </c>
      <c r="E10" s="4">
        <f>AVERAGE(A10,B10,C10,D10)</f>
        <v>61.25</v>
      </c>
    </row>
    <row r="11" spans="1:5" x14ac:dyDescent="0.25">
      <c r="A11">
        <v>79</v>
      </c>
      <c r="B11">
        <v>76</v>
      </c>
      <c r="C11" s="4">
        <v>85</v>
      </c>
      <c r="D11">
        <v>71</v>
      </c>
      <c r="E11" s="4">
        <f>AVERAGE(A11,B11,C11,D11)</f>
        <v>77.75</v>
      </c>
    </row>
    <row r="12" spans="1:5" x14ac:dyDescent="0.25">
      <c r="A12">
        <v>60</v>
      </c>
      <c r="B12">
        <v>43</v>
      </c>
      <c r="C12" s="4">
        <v>67.5</v>
      </c>
      <c r="D12">
        <v>63</v>
      </c>
      <c r="E12" s="4">
        <f>AVERAGE(A12,B12,C12,D12)</f>
        <v>58.375</v>
      </c>
    </row>
    <row r="13" spans="1:5" x14ac:dyDescent="0.25">
      <c r="A13">
        <v>74</v>
      </c>
      <c r="B13">
        <v>64</v>
      </c>
      <c r="C13" s="4">
        <v>77.5</v>
      </c>
      <c r="D13">
        <v>68</v>
      </c>
      <c r="E13" s="4">
        <f>AVERAGE(A13,B13,C13,D13)</f>
        <v>70.875</v>
      </c>
    </row>
    <row r="14" spans="1:5" x14ac:dyDescent="0.25">
      <c r="A14">
        <v>42</v>
      </c>
      <c r="B14">
        <v>47</v>
      </c>
      <c r="C14" s="4">
        <v>72.5</v>
      </c>
      <c r="D14">
        <v>66</v>
      </c>
      <c r="E14" s="4">
        <f>AVERAGE(A14,B14,C14,D14)</f>
        <v>56.875</v>
      </c>
    </row>
    <row r="15" spans="1:5" x14ac:dyDescent="0.25">
      <c r="A15">
        <v>63</v>
      </c>
      <c r="B15">
        <v>37</v>
      </c>
      <c r="C15" s="4">
        <v>67.5</v>
      </c>
      <c r="D15">
        <v>62</v>
      </c>
      <c r="E15" s="4">
        <f>AVERAGE(A15,B15,C15,D15)</f>
        <v>57.375</v>
      </c>
    </row>
    <row r="16" spans="1:5" x14ac:dyDescent="0.25">
      <c r="A16">
        <v>36</v>
      </c>
      <c r="B16">
        <v>41</v>
      </c>
      <c r="C16" s="4">
        <v>67.5</v>
      </c>
      <c r="D16">
        <v>63</v>
      </c>
      <c r="E16" s="4">
        <f>AVERAGE(A16,B16,C16,D16)</f>
        <v>51.875</v>
      </c>
    </row>
    <row r="17" spans="1:5" x14ac:dyDescent="0.25">
      <c r="A17">
        <v>70</v>
      </c>
      <c r="B17">
        <v>66</v>
      </c>
      <c r="C17" s="4">
        <v>82.5</v>
      </c>
      <c r="D17">
        <v>67</v>
      </c>
      <c r="E17" s="4">
        <f>AVERAGE(A17,B17,C17,D17)</f>
        <v>71.375</v>
      </c>
    </row>
    <row r="18" spans="1:5" x14ac:dyDescent="0.25">
      <c r="A18">
        <v>77</v>
      </c>
      <c r="B18">
        <v>60</v>
      </c>
      <c r="C18" s="4">
        <v>80</v>
      </c>
      <c r="D18">
        <v>66</v>
      </c>
      <c r="E18" s="4">
        <f>AVERAGE(A18,B18,C18,D18)</f>
        <v>70.75</v>
      </c>
    </row>
    <row r="19" spans="1:5" x14ac:dyDescent="0.25">
      <c r="A19">
        <v>78</v>
      </c>
      <c r="B19">
        <v>83</v>
      </c>
      <c r="C19" s="4">
        <v>87.5</v>
      </c>
      <c r="D19">
        <v>72</v>
      </c>
      <c r="E19" s="4">
        <f>AVERAGE(A19,B19,C19,D19)</f>
        <v>80.125</v>
      </c>
    </row>
    <row r="20" spans="1:5" x14ac:dyDescent="0.25">
      <c r="A20">
        <v>57</v>
      </c>
      <c r="B20">
        <v>53</v>
      </c>
      <c r="C20" s="4">
        <v>72.5</v>
      </c>
      <c r="D20">
        <v>65</v>
      </c>
      <c r="E20" s="4">
        <f>AVERAGE(A20,B20,C20,D20)</f>
        <v>61.875</v>
      </c>
    </row>
    <row r="21" spans="1:5" x14ac:dyDescent="0.25">
      <c r="A21">
        <v>51</v>
      </c>
      <c r="B21">
        <v>49</v>
      </c>
      <c r="C21" s="4">
        <v>67.5</v>
      </c>
      <c r="D21">
        <v>64</v>
      </c>
      <c r="E21" s="4">
        <f>AVERAGE(A21,B21,C21,D21)</f>
        <v>57.875</v>
      </c>
    </row>
    <row r="22" spans="1:5" x14ac:dyDescent="0.25">
      <c r="A22">
        <v>58</v>
      </c>
      <c r="B22">
        <v>41</v>
      </c>
      <c r="C22" s="4">
        <v>57.499999999999993</v>
      </c>
      <c r="D22">
        <v>61</v>
      </c>
      <c r="E22" s="4">
        <f>AVERAGE(A22,B22,C22,D22)</f>
        <v>54.375</v>
      </c>
    </row>
    <row r="23" spans="1:5" x14ac:dyDescent="0.25">
      <c r="A23">
        <v>95</v>
      </c>
      <c r="B23">
        <v>89</v>
      </c>
      <c r="C23" s="4">
        <v>97.5</v>
      </c>
      <c r="D23">
        <v>80</v>
      </c>
      <c r="E23" s="4">
        <f>AVERAGE(A23,B23,C23,D23)</f>
        <v>90.375</v>
      </c>
    </row>
    <row r="24" spans="1:5" x14ac:dyDescent="0.25">
      <c r="A24">
        <v>65</v>
      </c>
      <c r="B24">
        <v>58</v>
      </c>
      <c r="C24" s="4">
        <v>70</v>
      </c>
      <c r="D24">
        <v>67</v>
      </c>
      <c r="E24" s="4">
        <f>AVERAGE(A24,B24,C24,D24)</f>
        <v>65</v>
      </c>
    </row>
    <row r="25" spans="1:5" x14ac:dyDescent="0.25">
      <c r="A25">
        <v>93</v>
      </c>
      <c r="B25">
        <v>86</v>
      </c>
      <c r="C25" s="4">
        <v>95</v>
      </c>
      <c r="D25">
        <v>78</v>
      </c>
      <c r="E25" s="4">
        <f>AVERAGE(A25,B25,C25,D25)</f>
        <v>88</v>
      </c>
    </row>
    <row r="26" spans="1:5" x14ac:dyDescent="0.25">
      <c r="A26">
        <v>65</v>
      </c>
      <c r="B26">
        <v>62</v>
      </c>
      <c r="C26" s="4">
        <v>77.5</v>
      </c>
      <c r="D26">
        <v>68</v>
      </c>
      <c r="E26" s="4">
        <f>AVERAGE(A26,B26,C26,D26)</f>
        <v>68.125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Numb</vt:lpstr>
      <vt:lpstr>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</dc:creator>
  <cp:lastModifiedBy>Alex T</cp:lastModifiedBy>
  <dcterms:created xsi:type="dcterms:W3CDTF">2017-05-11T21:47:37Z</dcterms:created>
  <dcterms:modified xsi:type="dcterms:W3CDTF">2017-05-11T21:49:29Z</dcterms:modified>
</cp:coreProperties>
</file>