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sakikanta/R_D/Raspbrerry-Pi-Operation/sencing_test/"/>
    </mc:Choice>
  </mc:AlternateContent>
  <xr:revisionPtr revIDLastSave="0" documentId="8_{C4F8A2FD-C03B-6747-91D6-141C0E981DFF}" xr6:coauthVersionLast="46" xr6:coauthVersionMax="46" xr10:uidLastSave="{00000000-0000-0000-0000-000000000000}"/>
  <bookViews>
    <workbookView xWindow="28800" yWindow="-3600" windowWidth="38400" windowHeight="21600" xr2:uid="{CA1780BA-F2F3-4145-A553-4412C5B6760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L37" i="1" l="1"/>
  <c r="M21" i="1"/>
  <c r="R9" i="1"/>
  <c r="P25" i="1"/>
  <c r="Q8" i="1"/>
  <c r="P24" i="1"/>
  <c r="P7" i="1"/>
  <c r="P23" i="1"/>
  <c r="O6" i="1"/>
  <c r="P22" i="1"/>
  <c r="N5" i="1"/>
  <c r="P21" i="1" s="1"/>
  <c r="P20" i="1"/>
  <c r="Q49" i="1"/>
  <c r="L16" i="1"/>
  <c r="N17" i="1" s="1"/>
  <c r="L98" i="1"/>
  <c r="I128" i="1"/>
  <c r="I127" i="1"/>
  <c r="I126" i="1"/>
  <c r="I125" i="1"/>
  <c r="I124" i="1"/>
  <c r="I123" i="1"/>
  <c r="I118" i="1"/>
  <c r="I117" i="1"/>
  <c r="I116" i="1"/>
  <c r="I115" i="1"/>
  <c r="I114" i="1"/>
  <c r="I113" i="1"/>
  <c r="I108" i="1"/>
  <c r="I107" i="1"/>
  <c r="I106" i="1"/>
  <c r="I105" i="1"/>
  <c r="I104" i="1"/>
  <c r="I103" i="1"/>
  <c r="I98" i="1"/>
  <c r="I97" i="1"/>
  <c r="I96" i="1"/>
  <c r="I95" i="1"/>
  <c r="I94" i="1"/>
  <c r="I93" i="1"/>
  <c r="I88" i="1"/>
  <c r="I87" i="1"/>
  <c r="I86" i="1"/>
  <c r="I85" i="1"/>
  <c r="I84" i="1"/>
  <c r="I83" i="1"/>
  <c r="I78" i="1"/>
  <c r="I77" i="1"/>
  <c r="I76" i="1"/>
  <c r="I75" i="1"/>
  <c r="I74" i="1"/>
  <c r="I73" i="1"/>
  <c r="I68" i="1"/>
  <c r="I67" i="1"/>
  <c r="I66" i="1"/>
  <c r="I65" i="1"/>
  <c r="I64" i="1"/>
  <c r="I63" i="1"/>
  <c r="I58" i="1"/>
  <c r="I57" i="1"/>
  <c r="I56" i="1"/>
  <c r="I55" i="1"/>
  <c r="I54" i="1"/>
  <c r="I53" i="1"/>
  <c r="I48" i="1"/>
  <c r="I47" i="1"/>
  <c r="I46" i="1"/>
  <c r="I45" i="1"/>
  <c r="I44" i="1"/>
  <c r="I43" i="1"/>
  <c r="I38" i="1"/>
  <c r="I37" i="1"/>
  <c r="I36" i="1"/>
  <c r="I35" i="1"/>
  <c r="I34" i="1"/>
  <c r="I33" i="1"/>
  <c r="I27" i="1"/>
  <c r="I26" i="1"/>
  <c r="I25" i="1"/>
  <c r="I24" i="1"/>
  <c r="I23" i="1"/>
  <c r="I22" i="1"/>
  <c r="I17" i="1"/>
  <c r="I16" i="1"/>
  <c r="I15" i="1"/>
  <c r="I14" i="1"/>
  <c r="I13" i="1"/>
  <c r="I12" i="1"/>
  <c r="I7" i="1"/>
  <c r="I6" i="1"/>
  <c r="I5" i="1"/>
  <c r="I4" i="1"/>
  <c r="I3" i="1"/>
  <c r="I2" i="1"/>
</calcChain>
</file>

<file path=xl/sharedStrings.xml><?xml version="1.0" encoding="utf-8"?>
<sst xmlns="http://schemas.openxmlformats.org/spreadsheetml/2006/main" count="208" uniqueCount="30">
  <si>
    <t>父親</t>
    <rPh sb="0" eb="2">
      <t xml:space="preserve">チチオヤ </t>
    </rPh>
    <phoneticPr fontId="1"/>
  </si>
  <si>
    <t>再現率</t>
    <rPh sb="0" eb="3">
      <t xml:space="preserve">サイゲンリツ </t>
    </rPh>
    <phoneticPr fontId="1"/>
  </si>
  <si>
    <t>適合率</t>
    <rPh sb="0" eb="3">
      <t xml:space="preserve">テキゴウリツ </t>
    </rPh>
    <phoneticPr fontId="1"/>
  </si>
  <si>
    <t>F値</t>
    <rPh sb="1" eb="2">
      <t xml:space="preserve">アタイ </t>
    </rPh>
    <phoneticPr fontId="1"/>
  </si>
  <si>
    <t>pick</t>
    <phoneticPr fontId="1"/>
  </si>
  <si>
    <t>drop</t>
    <phoneticPr fontId="1"/>
  </si>
  <si>
    <t>waiper left</t>
    <phoneticPr fontId="1"/>
  </si>
  <si>
    <t>waiper right</t>
    <phoneticPr fontId="1"/>
  </si>
  <si>
    <t>hand down</t>
    <phoneticPr fontId="1"/>
  </si>
  <si>
    <t>hand up</t>
    <phoneticPr fontId="1"/>
  </si>
  <si>
    <t>動作無し</t>
    <rPh sb="0" eb="3">
      <t xml:space="preserve">ドウサナシ </t>
    </rPh>
    <phoneticPr fontId="1"/>
  </si>
  <si>
    <t>平野</t>
    <rPh sb="0" eb="2">
      <t xml:space="preserve">ヒラノ </t>
    </rPh>
    <phoneticPr fontId="1"/>
  </si>
  <si>
    <t>ひろき</t>
    <phoneticPr fontId="1"/>
  </si>
  <si>
    <t>福川</t>
    <rPh sb="0" eb="2">
      <t xml:space="preserve">フクカワ </t>
    </rPh>
    <phoneticPr fontId="1"/>
  </si>
  <si>
    <t>母親</t>
    <rPh sb="0" eb="2">
      <t xml:space="preserve">ハハオヤ </t>
    </rPh>
    <phoneticPr fontId="1"/>
  </si>
  <si>
    <t>おだQ</t>
    <phoneticPr fontId="1"/>
  </si>
  <si>
    <t>おもりく</t>
    <phoneticPr fontId="1"/>
  </si>
  <si>
    <t>桟敷</t>
    <rPh sb="0" eb="2">
      <t xml:space="preserve">サジキ </t>
    </rPh>
    <phoneticPr fontId="1"/>
  </si>
  <si>
    <t>hand donw</t>
    <phoneticPr fontId="1"/>
  </si>
  <si>
    <t>佐々木寛太</t>
    <rPh sb="0" eb="1">
      <t xml:space="preserve">ササキカンタ </t>
    </rPh>
    <phoneticPr fontId="1"/>
  </si>
  <si>
    <t>澤柳</t>
    <rPh sb="0" eb="2">
      <t xml:space="preserve">サワヤナギ </t>
    </rPh>
    <phoneticPr fontId="1"/>
  </si>
  <si>
    <t>高木m1</t>
    <rPh sb="0" eb="2">
      <t xml:space="preserve">タカギ </t>
    </rPh>
    <phoneticPr fontId="1"/>
  </si>
  <si>
    <t>つぼぬま</t>
    <phoneticPr fontId="1"/>
  </si>
  <si>
    <t>渡辺D1</t>
    <rPh sb="0" eb="2">
      <t xml:space="preserve">ワタナベ </t>
    </rPh>
    <phoneticPr fontId="1"/>
  </si>
  <si>
    <t>結果</t>
    <rPh sb="0" eb="2">
      <t xml:space="preserve">ケッカ </t>
    </rPh>
    <phoneticPr fontId="1"/>
  </si>
  <si>
    <t>動作
（意図）</t>
    <rPh sb="0" eb="2">
      <t xml:space="preserve">ドウサ </t>
    </rPh>
    <rPh sb="4" eb="6">
      <t xml:space="preserve">イト </t>
    </rPh>
    <phoneticPr fontId="1"/>
  </si>
  <si>
    <t>3回目の実験結果</t>
    <rPh sb="4" eb="8">
      <t xml:space="preserve">ジッケンケッカ </t>
    </rPh>
    <phoneticPr fontId="1"/>
  </si>
  <si>
    <t>waiper right2</t>
    <phoneticPr fontId="1"/>
  </si>
  <si>
    <t>waiper right6</t>
    <phoneticPr fontId="1"/>
  </si>
  <si>
    <t>waiper right5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</si>
</sst>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2" borderId="0" xfId="0" applyFill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9CEEE8-BFBD-3A41-AEA8-9ED26BDD33CE}">
  <dimension ref="A1:U129"/>
  <sheetViews>
    <sheetView tabSelected="1" topLeftCell="A84" workbookViewId="0">
      <selection activeCell="F101" sqref="F101"/>
    </sheetView>
  </sheetViews>
  <sheetFormatPr baseColWidth="10" defaultRowHeight="20"/>
  <sheetData>
    <row r="1" spans="1:21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 t="s">
        <v>1</v>
      </c>
      <c r="H1" t="s">
        <v>2</v>
      </c>
      <c r="I1" t="s">
        <v>3</v>
      </c>
      <c r="L1" s="1" t="s">
        <v>26</v>
      </c>
      <c r="M1" s="1"/>
      <c r="N1" s="1"/>
      <c r="O1" s="1"/>
      <c r="P1" s="1"/>
      <c r="Q1" s="1"/>
      <c r="R1" s="1"/>
      <c r="S1" s="1"/>
      <c r="T1" s="1"/>
      <c r="U1" s="1"/>
    </row>
    <row r="2" spans="1:21">
      <c r="A2" t="s">
        <v>4</v>
      </c>
      <c r="B2">
        <v>1</v>
      </c>
      <c r="C2">
        <v>0</v>
      </c>
      <c r="D2">
        <v>1</v>
      </c>
      <c r="E2">
        <v>1</v>
      </c>
      <c r="F2">
        <v>1</v>
      </c>
      <c r="G2">
        <v>0.8</v>
      </c>
      <c r="H2">
        <v>1</v>
      </c>
      <c r="I2">
        <f>2/(1/G2+1/H2)</f>
        <v>0.88888888888888884</v>
      </c>
      <c r="J2">
        <v>4</v>
      </c>
      <c r="M2" t="s">
        <v>24</v>
      </c>
      <c r="T2" t="s">
        <v>1</v>
      </c>
    </row>
    <row r="3" spans="1:21">
      <c r="A3" t="s">
        <v>5</v>
      </c>
      <c r="B3">
        <v>1</v>
      </c>
      <c r="C3">
        <v>1</v>
      </c>
      <c r="D3">
        <v>0</v>
      </c>
      <c r="E3">
        <v>1</v>
      </c>
      <c r="F3">
        <v>1</v>
      </c>
      <c r="G3">
        <v>0.8</v>
      </c>
      <c r="H3">
        <v>1</v>
      </c>
      <c r="I3">
        <f t="shared" ref="I3:I66" si="0">2/(1/G3+1/H3)</f>
        <v>0.88888888888888884</v>
      </c>
      <c r="J3">
        <v>4</v>
      </c>
      <c r="M3" t="s">
        <v>4</v>
      </c>
      <c r="N3" t="s">
        <v>5</v>
      </c>
      <c r="O3" t="s">
        <v>6</v>
      </c>
      <c r="P3" t="s">
        <v>7</v>
      </c>
      <c r="Q3" t="s">
        <v>8</v>
      </c>
      <c r="R3" t="s">
        <v>9</v>
      </c>
      <c r="S3" t="s">
        <v>10</v>
      </c>
    </row>
    <row r="4" spans="1:21">
      <c r="A4" t="s">
        <v>6</v>
      </c>
      <c r="B4">
        <v>0</v>
      </c>
      <c r="C4">
        <v>1</v>
      </c>
      <c r="D4">
        <v>1</v>
      </c>
      <c r="E4">
        <v>1</v>
      </c>
      <c r="F4">
        <v>0</v>
      </c>
      <c r="G4">
        <v>0.6</v>
      </c>
      <c r="H4">
        <v>1</v>
      </c>
      <c r="I4">
        <f t="shared" si="0"/>
        <v>0.74999999999999989</v>
      </c>
      <c r="J4">
        <v>3</v>
      </c>
      <c r="K4" s="2" t="s">
        <v>25</v>
      </c>
      <c r="L4" t="s">
        <v>4</v>
      </c>
      <c r="M4">
        <v>62</v>
      </c>
    </row>
    <row r="5" spans="1:21">
      <c r="A5" t="s">
        <v>7</v>
      </c>
      <c r="B5">
        <v>1</v>
      </c>
      <c r="C5">
        <v>1</v>
      </c>
      <c r="D5">
        <v>0</v>
      </c>
      <c r="E5">
        <v>2</v>
      </c>
      <c r="F5">
        <v>1</v>
      </c>
      <c r="G5">
        <v>0.8</v>
      </c>
      <c r="H5">
        <v>1</v>
      </c>
      <c r="I5">
        <f t="shared" si="0"/>
        <v>0.88888888888888884</v>
      </c>
      <c r="J5">
        <v>4</v>
      </c>
      <c r="K5" s="3"/>
      <c r="L5" t="s">
        <v>5</v>
      </c>
      <c r="N5">
        <f>J3+J13+J23+J34+J44+J54+J64+J74+J84+J94+J104+J114+J124</f>
        <v>64</v>
      </c>
    </row>
    <row r="6" spans="1:21">
      <c r="A6" t="s">
        <v>8</v>
      </c>
      <c r="B6">
        <v>1</v>
      </c>
      <c r="C6">
        <v>1</v>
      </c>
      <c r="D6">
        <v>1</v>
      </c>
      <c r="E6">
        <v>0</v>
      </c>
      <c r="F6">
        <v>0</v>
      </c>
      <c r="G6">
        <v>0.6</v>
      </c>
      <c r="H6">
        <v>1</v>
      </c>
      <c r="I6">
        <f t="shared" si="0"/>
        <v>0.74999999999999989</v>
      </c>
      <c r="J6">
        <v>3</v>
      </c>
      <c r="K6" s="3"/>
      <c r="L6" t="s">
        <v>6</v>
      </c>
      <c r="O6">
        <f>J4+J14+J24+J35+J45+J55+J65+J75+J85+J95+J105+J115+J125</f>
        <v>60</v>
      </c>
    </row>
    <row r="7" spans="1:21">
      <c r="A7" t="s">
        <v>9</v>
      </c>
      <c r="B7">
        <v>1</v>
      </c>
      <c r="C7">
        <v>1</v>
      </c>
      <c r="D7">
        <v>1</v>
      </c>
      <c r="E7">
        <v>0</v>
      </c>
      <c r="F7">
        <v>1</v>
      </c>
      <c r="G7">
        <v>0.8</v>
      </c>
      <c r="H7">
        <v>1</v>
      </c>
      <c r="I7">
        <f t="shared" si="0"/>
        <v>0.88888888888888884</v>
      </c>
      <c r="J7">
        <v>4</v>
      </c>
      <c r="K7" s="3"/>
      <c r="L7" t="s">
        <v>7</v>
      </c>
      <c r="P7">
        <f>J5+J15+J25+J36+J46+J56+J66+J76+J86+J96+J106+J116+J126</f>
        <v>58</v>
      </c>
    </row>
    <row r="8" spans="1:21">
      <c r="A8" t="s">
        <v>10</v>
      </c>
      <c r="K8" s="3"/>
      <c r="L8" t="s">
        <v>8</v>
      </c>
      <c r="Q8">
        <f>J6+J16+J26+J37+J47+J57+J67+J77+J87+J97+J107+J117+J127</f>
        <v>61</v>
      </c>
    </row>
    <row r="9" spans="1:21">
      <c r="B9" t="s">
        <v>4</v>
      </c>
      <c r="C9" t="s">
        <v>9</v>
      </c>
      <c r="D9" t="s">
        <v>8</v>
      </c>
      <c r="E9" t="s">
        <v>7</v>
      </c>
      <c r="K9" s="3"/>
      <c r="L9" t="s">
        <v>9</v>
      </c>
      <c r="R9">
        <f>J7+J17+J27+J38+J48+J58+J68+J78+J88+J98+J108+J118+J128</f>
        <v>60</v>
      </c>
    </row>
    <row r="10" spans="1:21">
      <c r="K10" s="3"/>
      <c r="L10" t="s">
        <v>10</v>
      </c>
    </row>
    <row r="11" spans="1:21">
      <c r="A11" t="s">
        <v>11</v>
      </c>
      <c r="B11">
        <v>1</v>
      </c>
      <c r="C11">
        <v>2</v>
      </c>
      <c r="D11">
        <v>3</v>
      </c>
      <c r="E11">
        <v>4</v>
      </c>
      <c r="F11">
        <v>5</v>
      </c>
      <c r="G11" t="s">
        <v>1</v>
      </c>
      <c r="H11" t="s">
        <v>2</v>
      </c>
      <c r="I11" t="s">
        <v>3</v>
      </c>
      <c r="K11" s="3"/>
      <c r="L11" t="s">
        <v>2</v>
      </c>
    </row>
    <row r="12" spans="1:21">
      <c r="A12" t="s">
        <v>4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f t="shared" si="0"/>
        <v>1</v>
      </c>
      <c r="J12">
        <v>5</v>
      </c>
      <c r="K12" s="3"/>
    </row>
    <row r="13" spans="1:21">
      <c r="A13" t="s">
        <v>5</v>
      </c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f t="shared" si="0"/>
        <v>1</v>
      </c>
      <c r="J13">
        <v>5</v>
      </c>
    </row>
    <row r="14" spans="1:21">
      <c r="A14" t="s">
        <v>6</v>
      </c>
      <c r="B14">
        <v>1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f t="shared" si="0"/>
        <v>1</v>
      </c>
      <c r="J14">
        <v>5</v>
      </c>
    </row>
    <row r="15" spans="1:21">
      <c r="A15" t="s">
        <v>7</v>
      </c>
      <c r="B15">
        <v>1</v>
      </c>
      <c r="C15">
        <v>0</v>
      </c>
      <c r="D15">
        <v>1</v>
      </c>
      <c r="E15">
        <v>1</v>
      </c>
      <c r="F15">
        <v>1</v>
      </c>
      <c r="G15">
        <v>0.8</v>
      </c>
      <c r="H15">
        <v>0.71428570999999996</v>
      </c>
      <c r="I15">
        <f t="shared" si="0"/>
        <v>0.75471697873976495</v>
      </c>
      <c r="J15">
        <v>4</v>
      </c>
    </row>
    <row r="16" spans="1:21">
      <c r="A16" t="s">
        <v>8</v>
      </c>
      <c r="B16">
        <v>1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f t="shared" si="0"/>
        <v>1</v>
      </c>
      <c r="J16">
        <v>5</v>
      </c>
      <c r="L16">
        <f>J5+J15+J25+J36+J46+J56+J66+J76+J86+J96+J106+J116+J126</f>
        <v>58</v>
      </c>
      <c r="M16">
        <v>65</v>
      </c>
    </row>
    <row r="17" spans="1:16">
      <c r="A17" t="s">
        <v>9</v>
      </c>
      <c r="B17">
        <v>1</v>
      </c>
      <c r="C17">
        <v>0</v>
      </c>
      <c r="D17">
        <v>0</v>
      </c>
      <c r="E17">
        <v>1</v>
      </c>
      <c r="F17">
        <v>1</v>
      </c>
      <c r="G17">
        <v>0.6</v>
      </c>
      <c r="H17">
        <v>0.75</v>
      </c>
      <c r="I17">
        <f t="shared" si="0"/>
        <v>0.66666666666666663</v>
      </c>
      <c r="J17">
        <v>3</v>
      </c>
      <c r="N17">
        <f>L16/M16</f>
        <v>0.89230769230769236</v>
      </c>
    </row>
    <row r="18" spans="1:16">
      <c r="A18" t="s">
        <v>10</v>
      </c>
      <c r="B18" t="s">
        <v>9</v>
      </c>
      <c r="E18" t="s">
        <v>27</v>
      </c>
    </row>
    <row r="19" spans="1:16">
      <c r="B19" t="s">
        <v>7</v>
      </c>
      <c r="D19" t="s">
        <v>27</v>
      </c>
      <c r="M19">
        <v>5</v>
      </c>
    </row>
    <row r="20" spans="1:16">
      <c r="M20">
        <v>7</v>
      </c>
      <c r="P20">
        <f>J2+J12+J22+J33+J43+J53+J63+J73+J83+J93+J103+J113+J123</f>
        <v>62</v>
      </c>
    </row>
    <row r="21" spans="1:16">
      <c r="A21" t="s">
        <v>12</v>
      </c>
      <c r="B21">
        <v>1</v>
      </c>
      <c r="C21">
        <v>2</v>
      </c>
      <c r="D21">
        <v>3</v>
      </c>
      <c r="E21">
        <v>4</v>
      </c>
      <c r="F21">
        <v>5</v>
      </c>
      <c r="G21" t="s">
        <v>1</v>
      </c>
      <c r="H21" t="s">
        <v>2</v>
      </c>
      <c r="I21" t="s">
        <v>3</v>
      </c>
      <c r="M21">
        <f>M19/M20</f>
        <v>0.7142857142857143</v>
      </c>
      <c r="P21">
        <f>N5</f>
        <v>64</v>
      </c>
    </row>
    <row r="22" spans="1:16">
      <c r="A22" t="s">
        <v>4</v>
      </c>
      <c r="B22">
        <v>1</v>
      </c>
      <c r="C22">
        <v>1</v>
      </c>
      <c r="D22">
        <v>1</v>
      </c>
      <c r="E22">
        <v>1</v>
      </c>
      <c r="F22">
        <v>1</v>
      </c>
      <c r="G22">
        <v>1</v>
      </c>
      <c r="H22">
        <v>1</v>
      </c>
      <c r="I22">
        <f t="shared" si="0"/>
        <v>1</v>
      </c>
      <c r="J22">
        <v>5</v>
      </c>
      <c r="P22">
        <f>J4+J14+J24+J35+J45+J55+J65+J75+J85+J95+J105+J115+J125</f>
        <v>60</v>
      </c>
    </row>
    <row r="23" spans="1:16">
      <c r="A23" t="s">
        <v>5</v>
      </c>
      <c r="B23">
        <v>1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  <c r="I23">
        <f t="shared" si="0"/>
        <v>1</v>
      </c>
      <c r="J23">
        <v>5</v>
      </c>
      <c r="P23">
        <f t="shared" ref="P21:P29" si="1">J5+J15+J25+J36+J46+J56+J66+J76+J86+J96+J106+J116+J126</f>
        <v>58</v>
      </c>
    </row>
    <row r="24" spans="1:16">
      <c r="A24" t="s">
        <v>6</v>
      </c>
      <c r="B24">
        <v>1</v>
      </c>
      <c r="C24">
        <v>1</v>
      </c>
      <c r="D24">
        <v>1</v>
      </c>
      <c r="E24">
        <v>1</v>
      </c>
      <c r="F24">
        <v>1</v>
      </c>
      <c r="G24">
        <v>1</v>
      </c>
      <c r="H24">
        <v>1</v>
      </c>
      <c r="I24">
        <f t="shared" si="0"/>
        <v>1</v>
      </c>
      <c r="J24">
        <v>5</v>
      </c>
      <c r="P24">
        <f t="shared" si="1"/>
        <v>61</v>
      </c>
    </row>
    <row r="25" spans="1:16">
      <c r="A25" t="s">
        <v>7</v>
      </c>
      <c r="B25">
        <v>1</v>
      </c>
      <c r="C25">
        <v>1</v>
      </c>
      <c r="D25">
        <v>1</v>
      </c>
      <c r="E25">
        <v>1</v>
      </c>
      <c r="F25">
        <v>1</v>
      </c>
      <c r="G25">
        <v>1</v>
      </c>
      <c r="H25">
        <v>1</v>
      </c>
      <c r="I25">
        <f t="shared" si="0"/>
        <v>1</v>
      </c>
      <c r="J25">
        <v>5</v>
      </c>
      <c r="P25">
        <f t="shared" si="1"/>
        <v>60</v>
      </c>
    </row>
    <row r="26" spans="1:16">
      <c r="A26" t="s">
        <v>8</v>
      </c>
      <c r="B26">
        <v>1</v>
      </c>
      <c r="C26">
        <v>1</v>
      </c>
      <c r="D26">
        <v>1</v>
      </c>
      <c r="E26">
        <v>1</v>
      </c>
      <c r="F26">
        <v>1</v>
      </c>
      <c r="G26">
        <v>1</v>
      </c>
      <c r="H26">
        <v>0.83333332999999998</v>
      </c>
      <c r="I26">
        <f t="shared" si="0"/>
        <v>0.90909090710743801</v>
      </c>
      <c r="J26">
        <v>5</v>
      </c>
    </row>
    <row r="27" spans="1:16">
      <c r="A27" t="s">
        <v>9</v>
      </c>
      <c r="B27">
        <v>1</v>
      </c>
      <c r="C27">
        <v>1</v>
      </c>
      <c r="D27">
        <v>1</v>
      </c>
      <c r="E27">
        <v>1</v>
      </c>
      <c r="F27">
        <v>1</v>
      </c>
      <c r="G27">
        <v>1</v>
      </c>
      <c r="H27">
        <v>1</v>
      </c>
      <c r="I27">
        <f t="shared" si="0"/>
        <v>1</v>
      </c>
      <c r="J27">
        <v>5</v>
      </c>
    </row>
    <row r="28" spans="1:16">
      <c r="A28" t="s">
        <v>10</v>
      </c>
      <c r="F28" t="s">
        <v>8</v>
      </c>
    </row>
    <row r="29" spans="1:16">
      <c r="F29" t="s">
        <v>4</v>
      </c>
    </row>
    <row r="32" spans="1:16">
      <c r="A32" t="s">
        <v>13</v>
      </c>
      <c r="B32">
        <v>1</v>
      </c>
      <c r="C32">
        <v>2</v>
      </c>
      <c r="D32">
        <v>3</v>
      </c>
      <c r="E32">
        <v>4</v>
      </c>
      <c r="F32">
        <v>5</v>
      </c>
      <c r="G32" t="s">
        <v>1</v>
      </c>
      <c r="H32" t="s">
        <v>2</v>
      </c>
      <c r="I32" t="s">
        <v>3</v>
      </c>
    </row>
    <row r="33" spans="1:12">
      <c r="A33" t="s">
        <v>4</v>
      </c>
      <c r="B33">
        <v>1</v>
      </c>
      <c r="C33">
        <v>1</v>
      </c>
      <c r="D33">
        <v>1</v>
      </c>
      <c r="E33">
        <v>1</v>
      </c>
      <c r="F33">
        <v>1</v>
      </c>
      <c r="G33">
        <v>1</v>
      </c>
      <c r="H33">
        <v>1</v>
      </c>
      <c r="I33">
        <f t="shared" si="0"/>
        <v>1</v>
      </c>
      <c r="J33">
        <v>5</v>
      </c>
    </row>
    <row r="34" spans="1:12">
      <c r="A34" t="s">
        <v>5</v>
      </c>
      <c r="B34">
        <v>1</v>
      </c>
      <c r="C34">
        <v>1</v>
      </c>
      <c r="D34">
        <v>1</v>
      </c>
      <c r="E34">
        <v>1</v>
      </c>
      <c r="F34">
        <v>1</v>
      </c>
      <c r="G34">
        <v>1</v>
      </c>
      <c r="H34">
        <v>1</v>
      </c>
      <c r="I34">
        <f t="shared" si="0"/>
        <v>1</v>
      </c>
      <c r="J34">
        <v>5</v>
      </c>
    </row>
    <row r="35" spans="1:12">
      <c r="A35" t="s">
        <v>6</v>
      </c>
      <c r="B35">
        <v>1</v>
      </c>
      <c r="C35">
        <v>1</v>
      </c>
      <c r="D35">
        <v>1</v>
      </c>
      <c r="E35">
        <v>1</v>
      </c>
      <c r="F35">
        <v>1</v>
      </c>
      <c r="G35">
        <v>1</v>
      </c>
      <c r="H35">
        <v>1</v>
      </c>
      <c r="I35">
        <f t="shared" si="0"/>
        <v>1</v>
      </c>
      <c r="J35">
        <v>5</v>
      </c>
      <c r="L35">
        <v>5</v>
      </c>
    </row>
    <row r="36" spans="1:12">
      <c r="A36" t="s">
        <v>7</v>
      </c>
      <c r="B36">
        <v>1</v>
      </c>
      <c r="C36">
        <v>1</v>
      </c>
      <c r="D36">
        <v>1</v>
      </c>
      <c r="E36">
        <v>1</v>
      </c>
      <c r="F36">
        <v>1</v>
      </c>
      <c r="G36">
        <v>1</v>
      </c>
      <c r="H36">
        <v>0.83333333300000001</v>
      </c>
      <c r="I36">
        <f t="shared" si="0"/>
        <v>0.90909090889256194</v>
      </c>
      <c r="J36">
        <v>5</v>
      </c>
      <c r="L36">
        <v>6</v>
      </c>
    </row>
    <row r="37" spans="1:12">
      <c r="A37" t="s">
        <v>8</v>
      </c>
      <c r="B37">
        <v>1</v>
      </c>
      <c r="C37">
        <v>1</v>
      </c>
      <c r="D37">
        <v>1</v>
      </c>
      <c r="E37">
        <v>1</v>
      </c>
      <c r="F37">
        <v>1</v>
      </c>
      <c r="G37">
        <v>1</v>
      </c>
      <c r="H37">
        <v>1</v>
      </c>
      <c r="I37">
        <f t="shared" si="0"/>
        <v>1</v>
      </c>
      <c r="J37">
        <v>5</v>
      </c>
      <c r="L37">
        <f>L35/L36</f>
        <v>0.83333333333333337</v>
      </c>
    </row>
    <row r="38" spans="1:12">
      <c r="A38" t="s">
        <v>9</v>
      </c>
      <c r="B38">
        <v>1</v>
      </c>
      <c r="C38">
        <v>1</v>
      </c>
      <c r="D38">
        <v>1</v>
      </c>
      <c r="E38">
        <v>0</v>
      </c>
      <c r="F38">
        <v>1</v>
      </c>
      <c r="G38">
        <v>0.8</v>
      </c>
      <c r="H38">
        <v>1</v>
      </c>
      <c r="I38">
        <f t="shared" si="0"/>
        <v>0.88888888888888884</v>
      </c>
      <c r="J38">
        <v>4</v>
      </c>
    </row>
    <row r="39" spans="1:12">
      <c r="A39" t="s">
        <v>10</v>
      </c>
      <c r="D39" t="s">
        <v>7</v>
      </c>
    </row>
    <row r="42" spans="1:12">
      <c r="A42" t="s">
        <v>14</v>
      </c>
      <c r="B42">
        <v>1</v>
      </c>
      <c r="C42">
        <v>2</v>
      </c>
      <c r="D42">
        <v>3</v>
      </c>
      <c r="E42">
        <v>4</v>
      </c>
      <c r="F42">
        <v>5</v>
      </c>
      <c r="G42" t="s">
        <v>1</v>
      </c>
      <c r="H42" t="s">
        <v>2</v>
      </c>
      <c r="I42" t="s">
        <v>3</v>
      </c>
    </row>
    <row r="43" spans="1:12">
      <c r="A43" t="s">
        <v>4</v>
      </c>
      <c r="B43">
        <v>1</v>
      </c>
      <c r="C43">
        <v>1</v>
      </c>
      <c r="D43">
        <v>1</v>
      </c>
      <c r="E43">
        <v>1</v>
      </c>
      <c r="F43">
        <v>1</v>
      </c>
      <c r="G43">
        <v>1</v>
      </c>
      <c r="H43">
        <v>1</v>
      </c>
      <c r="I43">
        <f t="shared" si="0"/>
        <v>1</v>
      </c>
      <c r="J43">
        <v>5</v>
      </c>
    </row>
    <row r="44" spans="1:12">
      <c r="A44" t="s">
        <v>5</v>
      </c>
      <c r="B44">
        <v>1</v>
      </c>
      <c r="C44">
        <v>1</v>
      </c>
      <c r="D44">
        <v>1</v>
      </c>
      <c r="E44">
        <v>1</v>
      </c>
      <c r="F44">
        <v>1</v>
      </c>
      <c r="G44">
        <v>1</v>
      </c>
      <c r="H44">
        <v>1</v>
      </c>
      <c r="I44">
        <f t="shared" si="0"/>
        <v>1</v>
      </c>
      <c r="J44">
        <v>5</v>
      </c>
    </row>
    <row r="45" spans="1:12">
      <c r="A45" t="s">
        <v>6</v>
      </c>
      <c r="B45">
        <v>1</v>
      </c>
      <c r="C45">
        <v>1</v>
      </c>
      <c r="D45">
        <v>1</v>
      </c>
      <c r="E45">
        <v>1</v>
      </c>
      <c r="F45">
        <v>1</v>
      </c>
      <c r="G45">
        <v>1</v>
      </c>
      <c r="H45">
        <v>1</v>
      </c>
      <c r="I45">
        <f t="shared" si="0"/>
        <v>1</v>
      </c>
      <c r="J45">
        <v>5</v>
      </c>
    </row>
    <row r="46" spans="1:12">
      <c r="A46" t="s">
        <v>7</v>
      </c>
      <c r="B46">
        <v>0</v>
      </c>
      <c r="C46">
        <v>1</v>
      </c>
      <c r="D46">
        <v>1</v>
      </c>
      <c r="E46">
        <v>0</v>
      </c>
      <c r="F46">
        <v>1</v>
      </c>
      <c r="G46">
        <v>0.6</v>
      </c>
      <c r="H46">
        <v>1</v>
      </c>
      <c r="I46">
        <f t="shared" si="0"/>
        <v>0.74999999999999989</v>
      </c>
      <c r="J46">
        <v>3</v>
      </c>
    </row>
    <row r="47" spans="1:12">
      <c r="A47" t="s">
        <v>8</v>
      </c>
      <c r="B47">
        <v>1</v>
      </c>
      <c r="C47">
        <v>1</v>
      </c>
      <c r="D47">
        <v>1</v>
      </c>
      <c r="E47">
        <v>1</v>
      </c>
      <c r="F47">
        <v>1</v>
      </c>
      <c r="G47">
        <v>1</v>
      </c>
      <c r="H47">
        <v>1</v>
      </c>
      <c r="I47">
        <f t="shared" si="0"/>
        <v>1</v>
      </c>
      <c r="J47">
        <v>5</v>
      </c>
    </row>
    <row r="48" spans="1:12">
      <c r="A48" t="s">
        <v>9</v>
      </c>
      <c r="B48">
        <v>1</v>
      </c>
      <c r="C48">
        <v>1</v>
      </c>
      <c r="D48">
        <v>1</v>
      </c>
      <c r="E48">
        <v>1</v>
      </c>
      <c r="F48">
        <v>1</v>
      </c>
      <c r="G48">
        <v>1</v>
      </c>
      <c r="H48">
        <v>0.71485710000000002</v>
      </c>
      <c r="I48">
        <f t="shared" si="0"/>
        <v>0.83372206348855538</v>
      </c>
      <c r="J48">
        <v>5</v>
      </c>
    </row>
    <row r="49" spans="1:17">
      <c r="A49" t="s">
        <v>10</v>
      </c>
      <c r="E49" t="s">
        <v>9</v>
      </c>
      <c r="F49" t="s">
        <v>9</v>
      </c>
      <c r="O49">
        <v>65</v>
      </c>
      <c r="P49">
        <v>0.9</v>
      </c>
      <c r="Q49">
        <f>O49*P49</f>
        <v>58.5</v>
      </c>
    </row>
    <row r="50" spans="1:17">
      <c r="D50" t="s">
        <v>8</v>
      </c>
      <c r="E50" t="s">
        <v>8</v>
      </c>
      <c r="F50" t="s">
        <v>28</v>
      </c>
    </row>
    <row r="52" spans="1:17">
      <c r="A52" t="s">
        <v>15</v>
      </c>
      <c r="B52">
        <v>1</v>
      </c>
      <c r="C52">
        <v>2</v>
      </c>
      <c r="D52">
        <v>3</v>
      </c>
      <c r="E52">
        <v>4</v>
      </c>
      <c r="F52">
        <v>5</v>
      </c>
      <c r="G52" t="s">
        <v>1</v>
      </c>
      <c r="H52" t="s">
        <v>2</v>
      </c>
      <c r="I52" t="s">
        <v>3</v>
      </c>
    </row>
    <row r="53" spans="1:17">
      <c r="A53" t="s">
        <v>4</v>
      </c>
      <c r="B53">
        <v>1</v>
      </c>
      <c r="C53">
        <v>1</v>
      </c>
      <c r="D53">
        <v>1</v>
      </c>
      <c r="E53">
        <v>1</v>
      </c>
      <c r="F53">
        <v>1</v>
      </c>
      <c r="G53">
        <v>1</v>
      </c>
      <c r="H53">
        <v>1</v>
      </c>
      <c r="I53">
        <f t="shared" si="0"/>
        <v>1</v>
      </c>
      <c r="J53">
        <v>5</v>
      </c>
    </row>
    <row r="54" spans="1:17">
      <c r="A54" t="s">
        <v>5</v>
      </c>
      <c r="B54">
        <v>1</v>
      </c>
      <c r="C54">
        <v>1</v>
      </c>
      <c r="D54">
        <v>1</v>
      </c>
      <c r="E54">
        <v>1</v>
      </c>
      <c r="F54">
        <v>1</v>
      </c>
      <c r="G54">
        <v>1</v>
      </c>
      <c r="H54">
        <v>1</v>
      </c>
      <c r="I54">
        <f t="shared" si="0"/>
        <v>1</v>
      </c>
      <c r="J54">
        <v>5</v>
      </c>
    </row>
    <row r="55" spans="1:17">
      <c r="A55" t="s">
        <v>6</v>
      </c>
      <c r="B55">
        <v>1</v>
      </c>
      <c r="C55">
        <v>1</v>
      </c>
      <c r="D55">
        <v>1</v>
      </c>
      <c r="E55">
        <v>1</v>
      </c>
      <c r="F55">
        <v>1</v>
      </c>
      <c r="G55">
        <v>1</v>
      </c>
      <c r="H55">
        <v>1</v>
      </c>
      <c r="I55">
        <f t="shared" si="0"/>
        <v>1</v>
      </c>
      <c r="J55">
        <v>5</v>
      </c>
    </row>
    <row r="56" spans="1:17">
      <c r="A56" t="s">
        <v>7</v>
      </c>
      <c r="B56">
        <v>1</v>
      </c>
      <c r="C56">
        <v>1</v>
      </c>
      <c r="D56">
        <v>1</v>
      </c>
      <c r="E56">
        <v>1</v>
      </c>
      <c r="F56">
        <v>1</v>
      </c>
      <c r="G56">
        <v>1</v>
      </c>
      <c r="H56">
        <v>1</v>
      </c>
      <c r="I56">
        <f t="shared" si="0"/>
        <v>1</v>
      </c>
      <c r="J56">
        <v>5</v>
      </c>
    </row>
    <row r="57" spans="1:17">
      <c r="A57" t="s">
        <v>8</v>
      </c>
      <c r="B57">
        <v>1</v>
      </c>
      <c r="C57">
        <v>1</v>
      </c>
      <c r="D57">
        <v>1</v>
      </c>
      <c r="E57">
        <v>1</v>
      </c>
      <c r="F57">
        <v>1</v>
      </c>
      <c r="G57">
        <v>1</v>
      </c>
      <c r="H57">
        <v>1</v>
      </c>
      <c r="I57">
        <f t="shared" si="0"/>
        <v>1</v>
      </c>
      <c r="J57">
        <v>5</v>
      </c>
    </row>
    <row r="58" spans="1:17">
      <c r="A58" t="s">
        <v>9</v>
      </c>
      <c r="B58">
        <v>1</v>
      </c>
      <c r="C58">
        <v>1</v>
      </c>
      <c r="D58">
        <v>1</v>
      </c>
      <c r="E58">
        <v>1</v>
      </c>
      <c r="F58">
        <v>1</v>
      </c>
      <c r="G58">
        <v>1</v>
      </c>
      <c r="H58">
        <v>1</v>
      </c>
      <c r="I58">
        <f t="shared" si="0"/>
        <v>1</v>
      </c>
      <c r="J58">
        <v>5</v>
      </c>
    </row>
    <row r="59" spans="1:17">
      <c r="A59" t="s">
        <v>10</v>
      </c>
    </row>
    <row r="60" spans="1:17">
      <c r="B60" t="s">
        <v>4</v>
      </c>
      <c r="C60" t="s">
        <v>8</v>
      </c>
      <c r="E60" t="s">
        <v>8</v>
      </c>
    </row>
    <row r="62" spans="1:17">
      <c r="A62" t="s">
        <v>16</v>
      </c>
      <c r="B62">
        <v>1</v>
      </c>
      <c r="C62">
        <v>2</v>
      </c>
      <c r="D62">
        <v>3</v>
      </c>
      <c r="E62">
        <v>4</v>
      </c>
      <c r="F62">
        <v>5</v>
      </c>
      <c r="G62" t="s">
        <v>1</v>
      </c>
      <c r="H62" t="s">
        <v>2</v>
      </c>
      <c r="I62" t="s">
        <v>3</v>
      </c>
    </row>
    <row r="63" spans="1:17">
      <c r="A63" t="s">
        <v>4</v>
      </c>
      <c r="B63">
        <v>1</v>
      </c>
      <c r="C63">
        <v>1</v>
      </c>
      <c r="D63">
        <v>1</v>
      </c>
      <c r="E63">
        <v>1</v>
      </c>
      <c r="F63">
        <v>1</v>
      </c>
      <c r="G63">
        <v>1</v>
      </c>
      <c r="H63">
        <v>1</v>
      </c>
      <c r="I63">
        <f t="shared" si="0"/>
        <v>1</v>
      </c>
      <c r="J63">
        <v>5</v>
      </c>
    </row>
    <row r="64" spans="1:17">
      <c r="A64" t="s">
        <v>5</v>
      </c>
      <c r="B64">
        <v>1</v>
      </c>
      <c r="C64">
        <v>1</v>
      </c>
      <c r="D64">
        <v>1</v>
      </c>
      <c r="E64">
        <v>1</v>
      </c>
      <c r="F64">
        <v>1</v>
      </c>
      <c r="G64">
        <v>1</v>
      </c>
      <c r="H64">
        <v>1</v>
      </c>
      <c r="I64">
        <f t="shared" si="0"/>
        <v>1</v>
      </c>
      <c r="J64">
        <v>5</v>
      </c>
    </row>
    <row r="65" spans="1:10">
      <c r="A65" t="s">
        <v>6</v>
      </c>
      <c r="B65">
        <v>1</v>
      </c>
      <c r="C65">
        <v>0</v>
      </c>
      <c r="D65">
        <v>1</v>
      </c>
      <c r="E65">
        <v>1</v>
      </c>
      <c r="F65">
        <v>1</v>
      </c>
      <c r="G65">
        <v>0.8</v>
      </c>
      <c r="H65">
        <v>1</v>
      </c>
      <c r="I65">
        <f t="shared" si="0"/>
        <v>0.88888888888888884</v>
      </c>
      <c r="J65">
        <v>4</v>
      </c>
    </row>
    <row r="66" spans="1:10">
      <c r="A66" t="s">
        <v>7</v>
      </c>
      <c r="B66">
        <v>1</v>
      </c>
      <c r="C66">
        <v>1</v>
      </c>
      <c r="D66">
        <v>1</v>
      </c>
      <c r="E66">
        <v>1</v>
      </c>
      <c r="F66">
        <v>1</v>
      </c>
      <c r="G66">
        <v>1</v>
      </c>
      <c r="H66">
        <v>0.71428570999999996</v>
      </c>
      <c r="I66">
        <f t="shared" si="0"/>
        <v>0.83333333041666657</v>
      </c>
      <c r="J66">
        <v>5</v>
      </c>
    </row>
    <row r="67" spans="1:10">
      <c r="A67" t="s">
        <v>8</v>
      </c>
      <c r="B67">
        <v>1</v>
      </c>
      <c r="C67">
        <v>1</v>
      </c>
      <c r="D67">
        <v>1</v>
      </c>
      <c r="E67">
        <v>1</v>
      </c>
      <c r="F67">
        <v>1</v>
      </c>
      <c r="G67">
        <v>1</v>
      </c>
      <c r="H67">
        <v>1</v>
      </c>
      <c r="I67">
        <f t="shared" ref="I67:I128" si="2">2/(1/G67+1/H67)</f>
        <v>1</v>
      </c>
      <c r="J67">
        <v>5</v>
      </c>
    </row>
    <row r="68" spans="1:10">
      <c r="A68" t="s">
        <v>9</v>
      </c>
      <c r="B68">
        <v>1</v>
      </c>
      <c r="C68">
        <v>1</v>
      </c>
      <c r="D68">
        <v>1</v>
      </c>
      <c r="E68">
        <v>1</v>
      </c>
      <c r="F68">
        <v>1</v>
      </c>
      <c r="G68">
        <v>1</v>
      </c>
      <c r="H68">
        <v>1</v>
      </c>
      <c r="I68">
        <f t="shared" si="2"/>
        <v>1</v>
      </c>
      <c r="J68">
        <v>5</v>
      </c>
    </row>
    <row r="69" spans="1:10">
      <c r="A69" t="s">
        <v>10</v>
      </c>
      <c r="E69" t="s">
        <v>7</v>
      </c>
      <c r="F69" t="s">
        <v>7</v>
      </c>
    </row>
    <row r="70" spans="1:10">
      <c r="B70" t="s">
        <v>4</v>
      </c>
      <c r="D70" t="s">
        <v>4</v>
      </c>
    </row>
    <row r="71" spans="1:10">
      <c r="B71" t="s">
        <v>27</v>
      </c>
      <c r="C71" t="s">
        <v>27</v>
      </c>
      <c r="D71" t="s">
        <v>27</v>
      </c>
      <c r="E71" t="s">
        <v>7</v>
      </c>
      <c r="F71" t="s">
        <v>7</v>
      </c>
    </row>
    <row r="72" spans="1:10">
      <c r="A72" t="s">
        <v>17</v>
      </c>
      <c r="B72">
        <v>1</v>
      </c>
      <c r="C72">
        <v>2</v>
      </c>
      <c r="D72">
        <v>3</v>
      </c>
      <c r="E72">
        <v>4</v>
      </c>
      <c r="F72">
        <v>5</v>
      </c>
      <c r="G72" t="s">
        <v>1</v>
      </c>
      <c r="H72" t="s">
        <v>2</v>
      </c>
      <c r="I72" t="s">
        <v>3</v>
      </c>
    </row>
    <row r="73" spans="1:10">
      <c r="A73" t="s">
        <v>4</v>
      </c>
      <c r="B73">
        <v>1</v>
      </c>
      <c r="C73">
        <v>1</v>
      </c>
      <c r="D73">
        <v>1</v>
      </c>
      <c r="E73">
        <v>1</v>
      </c>
      <c r="F73">
        <v>1</v>
      </c>
      <c r="G73">
        <v>1</v>
      </c>
      <c r="H73">
        <v>1</v>
      </c>
      <c r="I73">
        <f t="shared" si="2"/>
        <v>1</v>
      </c>
      <c r="J73">
        <v>5</v>
      </c>
    </row>
    <row r="74" spans="1:10">
      <c r="A74" t="s">
        <v>5</v>
      </c>
      <c r="B74">
        <v>1</v>
      </c>
      <c r="C74">
        <v>1</v>
      </c>
      <c r="D74">
        <v>1</v>
      </c>
      <c r="E74">
        <v>1</v>
      </c>
      <c r="F74">
        <v>1</v>
      </c>
      <c r="G74">
        <v>1</v>
      </c>
      <c r="H74">
        <v>1</v>
      </c>
      <c r="I74">
        <f t="shared" si="2"/>
        <v>1</v>
      </c>
      <c r="J74">
        <v>5</v>
      </c>
    </row>
    <row r="75" spans="1:10">
      <c r="A75" t="s">
        <v>6</v>
      </c>
      <c r="B75">
        <v>1</v>
      </c>
      <c r="C75" t="s">
        <v>18</v>
      </c>
      <c r="D75">
        <v>1</v>
      </c>
      <c r="E75">
        <v>1</v>
      </c>
      <c r="F75">
        <v>1</v>
      </c>
      <c r="G75">
        <v>0.8</v>
      </c>
      <c r="H75">
        <v>1</v>
      </c>
      <c r="I75">
        <f t="shared" si="2"/>
        <v>0.88888888888888884</v>
      </c>
      <c r="J75">
        <v>4</v>
      </c>
    </row>
    <row r="76" spans="1:10">
      <c r="A76" t="s">
        <v>7</v>
      </c>
      <c r="B76">
        <v>1</v>
      </c>
      <c r="C76">
        <v>1</v>
      </c>
      <c r="D76">
        <v>1</v>
      </c>
      <c r="E76">
        <v>1</v>
      </c>
      <c r="F76">
        <v>1</v>
      </c>
      <c r="G76">
        <v>1</v>
      </c>
      <c r="H76">
        <v>0.83333333330000003</v>
      </c>
      <c r="I76">
        <f t="shared" si="2"/>
        <v>0.90909090907107437</v>
      </c>
      <c r="J76">
        <v>5</v>
      </c>
    </row>
    <row r="77" spans="1:10">
      <c r="A77" t="s">
        <v>8</v>
      </c>
      <c r="B77">
        <v>1</v>
      </c>
      <c r="C77">
        <v>1</v>
      </c>
      <c r="D77">
        <v>1</v>
      </c>
      <c r="E77">
        <v>1</v>
      </c>
      <c r="F77">
        <v>1</v>
      </c>
      <c r="G77">
        <v>1</v>
      </c>
      <c r="H77">
        <v>0.71428570999999996</v>
      </c>
      <c r="I77">
        <f t="shared" si="2"/>
        <v>0.83333333041666657</v>
      </c>
      <c r="J77">
        <v>5</v>
      </c>
    </row>
    <row r="78" spans="1:10">
      <c r="A78" t="s">
        <v>9</v>
      </c>
      <c r="B78">
        <v>1</v>
      </c>
      <c r="C78">
        <v>1</v>
      </c>
      <c r="D78">
        <v>1</v>
      </c>
      <c r="E78">
        <v>1</v>
      </c>
      <c r="F78">
        <v>1</v>
      </c>
      <c r="G78">
        <v>1</v>
      </c>
      <c r="H78">
        <v>0.71428570999999996</v>
      </c>
      <c r="I78">
        <f t="shared" si="2"/>
        <v>0.83333333041666657</v>
      </c>
      <c r="J78">
        <v>5</v>
      </c>
    </row>
    <row r="79" spans="1:10">
      <c r="A79" t="s">
        <v>10</v>
      </c>
      <c r="B79" t="s">
        <v>27</v>
      </c>
      <c r="D79" t="s">
        <v>9</v>
      </c>
      <c r="E79" t="s">
        <v>9</v>
      </c>
    </row>
    <row r="80" spans="1:10">
      <c r="C80" t="s">
        <v>4</v>
      </c>
    </row>
    <row r="82" spans="1:10">
      <c r="A82" t="s">
        <v>19</v>
      </c>
      <c r="B82">
        <v>1</v>
      </c>
      <c r="C82">
        <v>2</v>
      </c>
      <c r="D82">
        <v>3</v>
      </c>
      <c r="E82">
        <v>4</v>
      </c>
      <c r="F82">
        <v>5</v>
      </c>
      <c r="G82" t="s">
        <v>1</v>
      </c>
      <c r="H82" t="s">
        <v>2</v>
      </c>
      <c r="I82" t="s">
        <v>3</v>
      </c>
    </row>
    <row r="83" spans="1:10">
      <c r="A83" t="s">
        <v>4</v>
      </c>
      <c r="B83">
        <v>1</v>
      </c>
      <c r="C83">
        <v>1</v>
      </c>
      <c r="D83">
        <v>1</v>
      </c>
      <c r="E83">
        <v>1</v>
      </c>
      <c r="F83">
        <v>1</v>
      </c>
      <c r="G83">
        <v>1</v>
      </c>
      <c r="H83">
        <v>1</v>
      </c>
      <c r="I83">
        <f t="shared" si="2"/>
        <v>1</v>
      </c>
      <c r="J83">
        <v>5</v>
      </c>
    </row>
    <row r="84" spans="1:10">
      <c r="A84" t="s">
        <v>5</v>
      </c>
      <c r="B84">
        <v>1</v>
      </c>
      <c r="C84">
        <v>1</v>
      </c>
      <c r="D84">
        <v>1</v>
      </c>
      <c r="E84">
        <v>1</v>
      </c>
      <c r="F84">
        <v>1</v>
      </c>
      <c r="G84">
        <v>1</v>
      </c>
      <c r="H84">
        <v>1</v>
      </c>
      <c r="I84">
        <f t="shared" si="2"/>
        <v>1</v>
      </c>
      <c r="J84">
        <v>5</v>
      </c>
    </row>
    <row r="85" spans="1:10">
      <c r="A85" t="s">
        <v>6</v>
      </c>
      <c r="B85">
        <v>1</v>
      </c>
      <c r="C85">
        <v>1</v>
      </c>
      <c r="D85">
        <v>1</v>
      </c>
      <c r="E85">
        <v>1</v>
      </c>
      <c r="F85">
        <v>1</v>
      </c>
      <c r="G85">
        <v>1</v>
      </c>
      <c r="H85">
        <v>1</v>
      </c>
      <c r="I85">
        <f t="shared" si="2"/>
        <v>1</v>
      </c>
      <c r="J85">
        <v>5</v>
      </c>
    </row>
    <row r="86" spans="1:10">
      <c r="A86" t="s">
        <v>7</v>
      </c>
      <c r="B86">
        <v>1</v>
      </c>
      <c r="C86">
        <v>1</v>
      </c>
      <c r="D86">
        <v>1</v>
      </c>
      <c r="E86">
        <v>1</v>
      </c>
      <c r="F86">
        <v>1</v>
      </c>
      <c r="G86">
        <v>1</v>
      </c>
      <c r="H86">
        <v>1</v>
      </c>
      <c r="I86">
        <f t="shared" si="2"/>
        <v>1</v>
      </c>
      <c r="J86">
        <v>5</v>
      </c>
    </row>
    <row r="87" spans="1:10">
      <c r="A87" t="s">
        <v>8</v>
      </c>
      <c r="B87">
        <v>1</v>
      </c>
      <c r="C87">
        <v>1</v>
      </c>
      <c r="D87">
        <v>1</v>
      </c>
      <c r="E87">
        <v>1</v>
      </c>
      <c r="F87">
        <v>1</v>
      </c>
      <c r="G87">
        <v>1</v>
      </c>
      <c r="H87">
        <v>1</v>
      </c>
      <c r="I87">
        <f t="shared" si="2"/>
        <v>1</v>
      </c>
      <c r="J87">
        <v>5</v>
      </c>
    </row>
    <row r="88" spans="1:10">
      <c r="A88" t="s">
        <v>9</v>
      </c>
      <c r="B88">
        <v>1</v>
      </c>
      <c r="C88">
        <v>1</v>
      </c>
      <c r="D88">
        <v>1</v>
      </c>
      <c r="E88">
        <v>1</v>
      </c>
      <c r="F88">
        <v>1</v>
      </c>
      <c r="G88">
        <v>1</v>
      </c>
      <c r="H88">
        <v>1</v>
      </c>
      <c r="I88">
        <f t="shared" si="2"/>
        <v>1</v>
      </c>
      <c r="J88">
        <v>5</v>
      </c>
    </row>
    <row r="89" spans="1:10">
      <c r="A89" t="s">
        <v>10</v>
      </c>
    </row>
    <row r="92" spans="1:10">
      <c r="A92" t="s">
        <v>20</v>
      </c>
      <c r="B92">
        <v>1</v>
      </c>
      <c r="C92">
        <v>2</v>
      </c>
      <c r="D92">
        <v>3</v>
      </c>
      <c r="E92">
        <v>4</v>
      </c>
      <c r="F92">
        <v>5</v>
      </c>
      <c r="G92" t="s">
        <v>1</v>
      </c>
      <c r="H92" t="s">
        <v>2</v>
      </c>
      <c r="I92" t="s">
        <v>3</v>
      </c>
    </row>
    <row r="93" spans="1:10">
      <c r="A93" t="s">
        <v>4</v>
      </c>
      <c r="B93">
        <v>1</v>
      </c>
      <c r="C93" t="s">
        <v>8</v>
      </c>
      <c r="D93" t="s">
        <v>9</v>
      </c>
      <c r="E93">
        <v>1</v>
      </c>
      <c r="F93">
        <v>1</v>
      </c>
      <c r="G93">
        <v>0.6</v>
      </c>
      <c r="H93">
        <v>1</v>
      </c>
      <c r="I93">
        <f t="shared" si="2"/>
        <v>0.74999999999999989</v>
      </c>
      <c r="J93">
        <v>3</v>
      </c>
    </row>
    <row r="94" spans="1:10">
      <c r="A94" t="s">
        <v>5</v>
      </c>
      <c r="B94">
        <v>1</v>
      </c>
      <c r="C94">
        <v>1</v>
      </c>
      <c r="D94">
        <v>1</v>
      </c>
      <c r="E94">
        <v>1</v>
      </c>
      <c r="F94">
        <v>1</v>
      </c>
      <c r="G94">
        <v>1</v>
      </c>
      <c r="H94">
        <v>1</v>
      </c>
      <c r="I94">
        <f t="shared" si="2"/>
        <v>1</v>
      </c>
      <c r="J94">
        <v>5</v>
      </c>
    </row>
    <row r="95" spans="1:10">
      <c r="A95" t="s">
        <v>6</v>
      </c>
      <c r="B95">
        <v>1</v>
      </c>
      <c r="C95">
        <v>1</v>
      </c>
      <c r="D95">
        <v>1</v>
      </c>
      <c r="E95">
        <v>1</v>
      </c>
      <c r="F95">
        <v>1</v>
      </c>
      <c r="G95">
        <v>1</v>
      </c>
      <c r="H95">
        <v>1</v>
      </c>
      <c r="I95">
        <f t="shared" si="2"/>
        <v>1</v>
      </c>
      <c r="J95">
        <v>5</v>
      </c>
    </row>
    <row r="96" spans="1:10">
      <c r="A96" t="s">
        <v>7</v>
      </c>
      <c r="B96">
        <v>0</v>
      </c>
      <c r="C96">
        <v>1</v>
      </c>
      <c r="D96">
        <v>1</v>
      </c>
      <c r="E96">
        <v>1</v>
      </c>
      <c r="F96">
        <v>1</v>
      </c>
      <c r="G96">
        <v>0.8</v>
      </c>
      <c r="H96">
        <v>1</v>
      </c>
      <c r="I96">
        <f t="shared" si="2"/>
        <v>0.88888888888888884</v>
      </c>
      <c r="J96">
        <v>4</v>
      </c>
    </row>
    <row r="97" spans="1:12">
      <c r="A97" t="s">
        <v>8</v>
      </c>
      <c r="B97">
        <v>1</v>
      </c>
      <c r="C97">
        <v>1</v>
      </c>
      <c r="D97">
        <v>1</v>
      </c>
      <c r="E97">
        <v>1</v>
      </c>
      <c r="F97">
        <v>1</v>
      </c>
      <c r="G97">
        <v>1</v>
      </c>
      <c r="H97">
        <v>0.83333330000000005</v>
      </c>
      <c r="I97">
        <f t="shared" si="2"/>
        <v>0.90909088925619796</v>
      </c>
      <c r="J97">
        <v>5</v>
      </c>
    </row>
    <row r="98" spans="1:12">
      <c r="A98" t="s">
        <v>9</v>
      </c>
      <c r="B98">
        <v>1</v>
      </c>
      <c r="C98">
        <v>1</v>
      </c>
      <c r="D98">
        <v>1</v>
      </c>
      <c r="E98">
        <v>1</v>
      </c>
      <c r="F98">
        <v>1</v>
      </c>
      <c r="G98">
        <v>1</v>
      </c>
      <c r="H98">
        <v>0.625</v>
      </c>
      <c r="I98">
        <f t="shared" si="2"/>
        <v>0.76923076923076916</v>
      </c>
      <c r="J98">
        <v>5</v>
      </c>
      <c r="K98">
        <v>5</v>
      </c>
      <c r="L98">
        <f>K98/K99</f>
        <v>0.7142857142857143</v>
      </c>
    </row>
    <row r="99" spans="1:12">
      <c r="A99" t="s">
        <v>10</v>
      </c>
      <c r="C99" t="s">
        <v>9</v>
      </c>
      <c r="D99" t="s">
        <v>7</v>
      </c>
      <c r="E99" t="s">
        <v>7</v>
      </c>
      <c r="K99">
        <v>7</v>
      </c>
    </row>
    <row r="102" spans="1:12">
      <c r="A102" t="s">
        <v>21</v>
      </c>
      <c r="B102">
        <v>1</v>
      </c>
      <c r="C102">
        <v>2</v>
      </c>
      <c r="D102">
        <v>3</v>
      </c>
      <c r="E102">
        <v>4</v>
      </c>
      <c r="F102">
        <v>5</v>
      </c>
      <c r="G102" t="s">
        <v>1</v>
      </c>
      <c r="H102" t="s">
        <v>2</v>
      </c>
      <c r="I102" t="s">
        <v>3</v>
      </c>
    </row>
    <row r="103" spans="1:12">
      <c r="A103" t="s">
        <v>4</v>
      </c>
      <c r="B103">
        <v>1</v>
      </c>
      <c r="C103">
        <v>1</v>
      </c>
      <c r="D103">
        <v>1</v>
      </c>
      <c r="E103">
        <v>1</v>
      </c>
      <c r="F103">
        <v>1</v>
      </c>
      <c r="G103">
        <v>1</v>
      </c>
      <c r="H103">
        <v>1</v>
      </c>
      <c r="I103">
        <f t="shared" si="2"/>
        <v>1</v>
      </c>
      <c r="J103">
        <v>5</v>
      </c>
    </row>
    <row r="104" spans="1:12">
      <c r="A104" t="s">
        <v>5</v>
      </c>
      <c r="B104">
        <v>1</v>
      </c>
      <c r="C104">
        <v>1</v>
      </c>
      <c r="D104">
        <v>1</v>
      </c>
      <c r="E104">
        <v>1</v>
      </c>
      <c r="F104">
        <v>1</v>
      </c>
      <c r="G104">
        <v>1</v>
      </c>
      <c r="H104">
        <v>1</v>
      </c>
      <c r="I104">
        <f t="shared" si="2"/>
        <v>1</v>
      </c>
      <c r="J104">
        <v>5</v>
      </c>
    </row>
    <row r="105" spans="1:12">
      <c r="A105" t="s">
        <v>6</v>
      </c>
      <c r="B105">
        <v>1</v>
      </c>
      <c r="C105">
        <v>1</v>
      </c>
      <c r="D105">
        <v>1</v>
      </c>
      <c r="E105">
        <v>1</v>
      </c>
      <c r="F105">
        <v>0</v>
      </c>
      <c r="G105">
        <v>0.8</v>
      </c>
      <c r="H105">
        <v>1</v>
      </c>
      <c r="I105">
        <f t="shared" si="2"/>
        <v>0.88888888888888884</v>
      </c>
      <c r="J105">
        <v>4</v>
      </c>
    </row>
    <row r="106" spans="1:12">
      <c r="A106" t="s">
        <v>7</v>
      </c>
      <c r="B106">
        <v>1</v>
      </c>
      <c r="C106">
        <v>1</v>
      </c>
      <c r="D106">
        <v>1</v>
      </c>
      <c r="E106">
        <v>1</v>
      </c>
      <c r="F106">
        <v>0</v>
      </c>
      <c r="G106">
        <v>0.8</v>
      </c>
      <c r="H106">
        <v>1</v>
      </c>
      <c r="I106">
        <f t="shared" si="2"/>
        <v>0.88888888888888884</v>
      </c>
      <c r="J106">
        <v>4</v>
      </c>
    </row>
    <row r="107" spans="1:12">
      <c r="A107" t="s">
        <v>8</v>
      </c>
      <c r="B107">
        <v>1</v>
      </c>
      <c r="C107">
        <v>1</v>
      </c>
      <c r="D107">
        <v>1</v>
      </c>
      <c r="E107">
        <v>1</v>
      </c>
      <c r="F107">
        <v>1</v>
      </c>
      <c r="G107">
        <v>1</v>
      </c>
      <c r="H107">
        <v>1</v>
      </c>
      <c r="I107">
        <f t="shared" si="2"/>
        <v>1</v>
      </c>
      <c r="J107">
        <v>5</v>
      </c>
    </row>
    <row r="108" spans="1:12">
      <c r="A108" t="s">
        <v>9</v>
      </c>
      <c r="B108">
        <v>1</v>
      </c>
      <c r="C108">
        <v>1</v>
      </c>
      <c r="D108">
        <v>1</v>
      </c>
      <c r="E108">
        <v>1</v>
      </c>
      <c r="F108">
        <v>1</v>
      </c>
      <c r="G108">
        <v>1</v>
      </c>
      <c r="H108">
        <v>1</v>
      </c>
      <c r="I108">
        <f t="shared" si="2"/>
        <v>1</v>
      </c>
      <c r="J108">
        <v>5</v>
      </c>
    </row>
    <row r="109" spans="1:12">
      <c r="A109" t="s">
        <v>10</v>
      </c>
      <c r="E109" t="s">
        <v>7</v>
      </c>
    </row>
    <row r="112" spans="1:12">
      <c r="A112" t="s">
        <v>22</v>
      </c>
      <c r="B112">
        <v>1</v>
      </c>
      <c r="C112">
        <v>2</v>
      </c>
      <c r="D112">
        <v>3</v>
      </c>
      <c r="E112">
        <v>4</v>
      </c>
      <c r="F112">
        <v>5</v>
      </c>
      <c r="G112" t="s">
        <v>1</v>
      </c>
      <c r="H112" t="s">
        <v>2</v>
      </c>
      <c r="I112" t="s">
        <v>3</v>
      </c>
    </row>
    <row r="113" spans="1:10">
      <c r="A113" t="s">
        <v>4</v>
      </c>
      <c r="B113">
        <v>1</v>
      </c>
      <c r="C113">
        <v>1</v>
      </c>
      <c r="D113">
        <v>1</v>
      </c>
      <c r="E113">
        <v>1</v>
      </c>
      <c r="F113">
        <v>1</v>
      </c>
      <c r="G113">
        <v>1</v>
      </c>
      <c r="H113">
        <v>1</v>
      </c>
      <c r="I113">
        <f t="shared" si="2"/>
        <v>1</v>
      </c>
      <c r="J113">
        <v>5</v>
      </c>
    </row>
    <row r="114" spans="1:10">
      <c r="A114" t="s">
        <v>5</v>
      </c>
      <c r="B114">
        <v>1</v>
      </c>
      <c r="C114">
        <v>1</v>
      </c>
      <c r="D114">
        <v>1</v>
      </c>
      <c r="E114">
        <v>1</v>
      </c>
      <c r="F114">
        <v>1</v>
      </c>
      <c r="G114">
        <v>1</v>
      </c>
      <c r="H114">
        <v>1</v>
      </c>
      <c r="I114">
        <f t="shared" si="2"/>
        <v>1</v>
      </c>
      <c r="J114">
        <v>5</v>
      </c>
    </row>
    <row r="115" spans="1:10">
      <c r="A115" t="s">
        <v>6</v>
      </c>
      <c r="B115">
        <v>1</v>
      </c>
      <c r="C115">
        <v>1</v>
      </c>
      <c r="D115">
        <v>1</v>
      </c>
      <c r="E115">
        <v>1</v>
      </c>
      <c r="F115">
        <v>1</v>
      </c>
      <c r="G115">
        <v>1</v>
      </c>
      <c r="H115">
        <v>1</v>
      </c>
      <c r="I115">
        <f t="shared" si="2"/>
        <v>1</v>
      </c>
      <c r="J115">
        <v>5</v>
      </c>
    </row>
    <row r="116" spans="1:10">
      <c r="A116" t="s">
        <v>7</v>
      </c>
      <c r="B116">
        <v>1</v>
      </c>
      <c r="C116">
        <v>0</v>
      </c>
      <c r="D116">
        <v>1</v>
      </c>
      <c r="E116">
        <v>1</v>
      </c>
      <c r="F116">
        <v>1</v>
      </c>
      <c r="G116">
        <v>0.8</v>
      </c>
      <c r="H116">
        <v>1</v>
      </c>
      <c r="I116">
        <f t="shared" si="2"/>
        <v>0.88888888888888884</v>
      </c>
      <c r="J116">
        <v>4</v>
      </c>
    </row>
    <row r="117" spans="1:10">
      <c r="A117" t="s">
        <v>8</v>
      </c>
      <c r="B117">
        <v>1</v>
      </c>
      <c r="C117" t="s">
        <v>9</v>
      </c>
      <c r="D117">
        <v>1</v>
      </c>
      <c r="E117" t="s">
        <v>9</v>
      </c>
      <c r="F117">
        <v>1</v>
      </c>
      <c r="G117">
        <v>0.6</v>
      </c>
      <c r="H117">
        <v>0.75</v>
      </c>
      <c r="I117">
        <f t="shared" si="2"/>
        <v>0.66666666666666663</v>
      </c>
      <c r="J117">
        <v>3</v>
      </c>
    </row>
    <row r="118" spans="1:10">
      <c r="A118" t="s">
        <v>9</v>
      </c>
      <c r="B118">
        <v>1</v>
      </c>
      <c r="C118">
        <v>1</v>
      </c>
      <c r="D118">
        <v>1</v>
      </c>
      <c r="E118">
        <v>1</v>
      </c>
      <c r="F118">
        <v>1</v>
      </c>
      <c r="G118">
        <v>1</v>
      </c>
      <c r="H118">
        <v>0.71428570999999996</v>
      </c>
      <c r="I118">
        <f t="shared" si="2"/>
        <v>0.83333333041666657</v>
      </c>
      <c r="J118">
        <v>5</v>
      </c>
    </row>
    <row r="119" spans="1:10">
      <c r="A119" t="s">
        <v>10</v>
      </c>
      <c r="B119" t="s">
        <v>27</v>
      </c>
      <c r="D119" t="s">
        <v>8</v>
      </c>
      <c r="E119" t="s">
        <v>29</v>
      </c>
      <c r="F119" t="s">
        <v>27</v>
      </c>
    </row>
    <row r="120" spans="1:10">
      <c r="D120" t="s">
        <v>27</v>
      </c>
    </row>
    <row r="122" spans="1:10">
      <c r="A122" t="s">
        <v>23</v>
      </c>
      <c r="B122">
        <v>1</v>
      </c>
      <c r="C122">
        <v>2</v>
      </c>
      <c r="D122">
        <v>3</v>
      </c>
      <c r="E122">
        <v>4</v>
      </c>
      <c r="F122">
        <v>5</v>
      </c>
      <c r="G122" t="s">
        <v>1</v>
      </c>
      <c r="H122" t="s">
        <v>2</v>
      </c>
      <c r="I122" t="s">
        <v>3</v>
      </c>
    </row>
    <row r="123" spans="1:10">
      <c r="A123" t="s">
        <v>4</v>
      </c>
      <c r="B123">
        <v>1</v>
      </c>
      <c r="C123">
        <v>1</v>
      </c>
      <c r="D123">
        <v>1</v>
      </c>
      <c r="E123">
        <v>1</v>
      </c>
      <c r="F123">
        <v>1</v>
      </c>
      <c r="G123">
        <v>1</v>
      </c>
      <c r="H123">
        <v>1</v>
      </c>
      <c r="I123">
        <f t="shared" si="2"/>
        <v>1</v>
      </c>
      <c r="J123">
        <v>5</v>
      </c>
    </row>
    <row r="124" spans="1:10">
      <c r="A124" t="s">
        <v>5</v>
      </c>
      <c r="B124">
        <v>1</v>
      </c>
      <c r="C124">
        <v>1</v>
      </c>
      <c r="D124">
        <v>1</v>
      </c>
      <c r="E124">
        <v>1</v>
      </c>
      <c r="F124">
        <v>1</v>
      </c>
      <c r="G124">
        <v>1</v>
      </c>
      <c r="H124">
        <v>1</v>
      </c>
      <c r="I124">
        <f t="shared" si="2"/>
        <v>1</v>
      </c>
      <c r="J124">
        <v>5</v>
      </c>
    </row>
    <row r="125" spans="1:10">
      <c r="A125" t="s">
        <v>6</v>
      </c>
      <c r="B125">
        <v>1</v>
      </c>
      <c r="C125">
        <v>1</v>
      </c>
      <c r="D125">
        <v>1</v>
      </c>
      <c r="E125">
        <v>1</v>
      </c>
      <c r="F125">
        <v>1</v>
      </c>
      <c r="G125">
        <v>1</v>
      </c>
      <c r="H125">
        <v>1</v>
      </c>
      <c r="I125">
        <f t="shared" si="2"/>
        <v>1</v>
      </c>
      <c r="J125">
        <v>5</v>
      </c>
    </row>
    <row r="126" spans="1:10">
      <c r="A126" t="s">
        <v>7</v>
      </c>
      <c r="B126">
        <v>1</v>
      </c>
      <c r="C126">
        <v>1</v>
      </c>
      <c r="D126">
        <v>1</v>
      </c>
      <c r="E126">
        <v>1</v>
      </c>
      <c r="F126">
        <v>1</v>
      </c>
      <c r="G126">
        <v>1</v>
      </c>
      <c r="H126">
        <v>1</v>
      </c>
      <c r="I126">
        <f t="shared" si="2"/>
        <v>1</v>
      </c>
      <c r="J126">
        <v>5</v>
      </c>
    </row>
    <row r="127" spans="1:10">
      <c r="A127" t="s">
        <v>8</v>
      </c>
      <c r="B127">
        <v>1</v>
      </c>
      <c r="C127">
        <v>1</v>
      </c>
      <c r="D127">
        <v>1</v>
      </c>
      <c r="E127">
        <v>1</v>
      </c>
      <c r="F127">
        <v>1</v>
      </c>
      <c r="G127">
        <v>1</v>
      </c>
      <c r="H127">
        <v>1</v>
      </c>
      <c r="I127">
        <f t="shared" si="2"/>
        <v>1</v>
      </c>
      <c r="J127">
        <v>5</v>
      </c>
    </row>
    <row r="128" spans="1:10">
      <c r="A128" t="s">
        <v>9</v>
      </c>
      <c r="B128">
        <v>1</v>
      </c>
      <c r="C128">
        <v>1</v>
      </c>
      <c r="D128">
        <v>1</v>
      </c>
      <c r="E128">
        <v>0</v>
      </c>
      <c r="F128">
        <v>1</v>
      </c>
      <c r="G128">
        <v>0.8</v>
      </c>
      <c r="H128">
        <v>1</v>
      </c>
      <c r="I128">
        <f t="shared" si="2"/>
        <v>0.88888888888888884</v>
      </c>
      <c r="J128">
        <v>4</v>
      </c>
    </row>
    <row r="129" spans="1:1">
      <c r="A129" t="s">
        <v>10</v>
      </c>
    </row>
  </sheetData>
  <mergeCells count="2">
    <mergeCell ref="L1:U1"/>
    <mergeCell ref="K4:K12"/>
  </mergeCells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佐々木 寛太</dc:creator>
  <cp:lastModifiedBy>佐々木 寛太</cp:lastModifiedBy>
  <dcterms:created xsi:type="dcterms:W3CDTF">2021-01-09T12:57:10Z</dcterms:created>
  <dcterms:modified xsi:type="dcterms:W3CDTF">2021-01-10T16:59:11Z</dcterms:modified>
</cp:coreProperties>
</file>