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8B0C4E93-13F1-A24F-A07A-D5868C5286B5}" xr6:coauthVersionLast="34" xr6:coauthVersionMax="34" xr10:uidLastSave="{00000000-0000-0000-0000-000000000000}"/>
  <bookViews>
    <workbookView xWindow="240" yWindow="460" windowWidth="16100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19" i="3" l="1"/>
  <c r="A18" i="3"/>
  <c r="M17" i="3"/>
  <c r="L17" i="3"/>
  <c r="K17" i="3"/>
  <c r="J17" i="3"/>
  <c r="I17" i="3"/>
  <c r="H17" i="3"/>
  <c r="G17" i="3"/>
  <c r="A15" i="3"/>
  <c r="A14" i="3"/>
  <c r="M13" i="3"/>
  <c r="L13" i="3"/>
  <c r="K13" i="3"/>
  <c r="J13" i="3"/>
  <c r="I13" i="3"/>
  <c r="H13" i="3"/>
  <c r="G13" i="3"/>
  <c r="A11" i="3"/>
  <c r="A10" i="3"/>
  <c r="M9" i="3"/>
  <c r="L9" i="3"/>
  <c r="K9" i="3"/>
  <c r="J9" i="3"/>
  <c r="I9" i="3"/>
  <c r="H9" i="3"/>
  <c r="G9" i="3"/>
  <c r="A7" i="3"/>
  <c r="A6" i="3"/>
  <c r="M5" i="3"/>
  <c r="L5" i="3"/>
  <c r="K5" i="3"/>
  <c r="J5" i="3"/>
  <c r="I5" i="3"/>
  <c r="H5" i="3"/>
  <c r="G5" i="3"/>
  <c r="A3" i="3"/>
  <c r="A2" i="3"/>
  <c r="M1" i="3"/>
  <c r="L1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<sst xmlns="http://schemas.openxmlformats.org/spreadsheetml/2006/main" count="218" uniqueCount="39">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</sst>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26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B3" sqref="B3:B9"/>
    </sheetView>
  </sheetViews>
  <sheetFormatPr baseColWidth="10" defaultColWidth="8.83203125" defaultRowHeight="15" x14ac:dyDescent="0.2"/>
  <cols>
    <col min="1" max="1" width="35.83203125" customWidth="1"/>
    <col min="2" max="4" width="14.83203125" customWidth="1"/>
    <col min="6" max="11" width="14.83203125" customWidth="1"/>
  </cols>
  <sheetData>
    <row r="1" spans="1:11" x14ac:dyDescent="0.2">
      <c r="C1" s="1" t="s">
        <v>0</v>
      </c>
      <c r="F1" s="1" t="s">
        <v>1</v>
      </c>
    </row>
    <row r="2" spans="1:11" ht="45" x14ac:dyDescent="0.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 x14ac:dyDescent="0.2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2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 x14ac:dyDescent="0.2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 x14ac:dyDescent="0.2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 x14ac:dyDescent="0.2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 x14ac:dyDescent="0.2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265" priority="1" operator="equal">
      <formula>"Y"</formula>
    </cfRule>
  </conditionalFormatting>
  <conditionalFormatting sqref="C4">
    <cfRule type="cellIs" dxfId="264" priority="9" operator="equal">
      <formula>"Y"</formula>
    </cfRule>
  </conditionalFormatting>
  <conditionalFormatting sqref="C5">
    <cfRule type="cellIs" dxfId="263" priority="17" operator="equal">
      <formula>"Y"</formula>
    </cfRule>
  </conditionalFormatting>
  <conditionalFormatting sqref="C6">
    <cfRule type="cellIs" dxfId="262" priority="25" operator="equal">
      <formula>"Y"</formula>
    </cfRule>
  </conditionalFormatting>
  <conditionalFormatting sqref="C7">
    <cfRule type="cellIs" dxfId="261" priority="33" operator="equal">
      <formula>"Y"</formula>
    </cfRule>
  </conditionalFormatting>
  <conditionalFormatting sqref="C8">
    <cfRule type="cellIs" dxfId="260" priority="41" operator="equal">
      <formula>"Y"</formula>
    </cfRule>
  </conditionalFormatting>
  <conditionalFormatting sqref="C9">
    <cfRule type="cellIs" dxfId="259" priority="49" operator="equal">
      <formula>"Y"</formula>
    </cfRule>
  </conditionalFormatting>
  <conditionalFormatting sqref="D3">
    <cfRule type="cellIs" dxfId="258" priority="2" operator="equal">
      <formula>"Y"</formula>
    </cfRule>
  </conditionalFormatting>
  <conditionalFormatting sqref="D4">
    <cfRule type="cellIs" dxfId="257" priority="10" operator="equal">
      <formula>"Y"</formula>
    </cfRule>
  </conditionalFormatting>
  <conditionalFormatting sqref="D5">
    <cfRule type="cellIs" dxfId="256" priority="18" operator="equal">
      <formula>"Y"</formula>
    </cfRule>
  </conditionalFormatting>
  <conditionalFormatting sqref="D6">
    <cfRule type="cellIs" dxfId="255" priority="26" operator="equal">
      <formula>"Y"</formula>
    </cfRule>
  </conditionalFormatting>
  <conditionalFormatting sqref="D7">
    <cfRule type="cellIs" dxfId="254" priority="34" operator="equal">
      <formula>"Y"</formula>
    </cfRule>
  </conditionalFormatting>
  <conditionalFormatting sqref="D8">
    <cfRule type="cellIs" dxfId="253" priority="42" operator="equal">
      <formula>"Y"</formula>
    </cfRule>
  </conditionalFormatting>
  <conditionalFormatting sqref="D9">
    <cfRule type="cellIs" dxfId="252" priority="50" operator="equal">
      <formula>"Y"</formula>
    </cfRule>
  </conditionalFormatting>
  <conditionalFormatting sqref="F3">
    <cfRule type="cellIs" dxfId="251" priority="3" operator="equal">
      <formula>"Y"</formula>
    </cfRule>
  </conditionalFormatting>
  <conditionalFormatting sqref="F4">
    <cfRule type="cellIs" dxfId="250" priority="11" operator="equal">
      <formula>"Y"</formula>
    </cfRule>
  </conditionalFormatting>
  <conditionalFormatting sqref="F5">
    <cfRule type="cellIs" dxfId="249" priority="19" operator="equal">
      <formula>"Y"</formula>
    </cfRule>
  </conditionalFormatting>
  <conditionalFormatting sqref="F6">
    <cfRule type="cellIs" dxfId="248" priority="27" operator="equal">
      <formula>"Y"</formula>
    </cfRule>
  </conditionalFormatting>
  <conditionalFormatting sqref="F7">
    <cfRule type="cellIs" dxfId="247" priority="35" operator="equal">
      <formula>"Y"</formula>
    </cfRule>
  </conditionalFormatting>
  <conditionalFormatting sqref="F8">
    <cfRule type="cellIs" dxfId="246" priority="43" operator="equal">
      <formula>"Y"</formula>
    </cfRule>
  </conditionalFormatting>
  <conditionalFormatting sqref="F9">
    <cfRule type="cellIs" dxfId="245" priority="51" operator="equal">
      <formula>"Y"</formula>
    </cfRule>
  </conditionalFormatting>
  <conditionalFormatting sqref="G3">
    <cfRule type="cellIs" dxfId="244" priority="4" operator="equal">
      <formula>"Y"</formula>
    </cfRule>
  </conditionalFormatting>
  <conditionalFormatting sqref="G4">
    <cfRule type="cellIs" dxfId="243" priority="12" operator="equal">
      <formula>"Y"</formula>
    </cfRule>
  </conditionalFormatting>
  <conditionalFormatting sqref="G5">
    <cfRule type="cellIs" dxfId="242" priority="20" operator="equal">
      <formula>"Y"</formula>
    </cfRule>
  </conditionalFormatting>
  <conditionalFormatting sqref="G6">
    <cfRule type="cellIs" dxfId="241" priority="28" operator="equal">
      <formula>"Y"</formula>
    </cfRule>
  </conditionalFormatting>
  <conditionalFormatting sqref="G7">
    <cfRule type="cellIs" dxfId="240" priority="36" operator="equal">
      <formula>"Y"</formula>
    </cfRule>
  </conditionalFormatting>
  <conditionalFormatting sqref="G8">
    <cfRule type="cellIs" dxfId="239" priority="44" operator="equal">
      <formula>"Y"</formula>
    </cfRule>
  </conditionalFormatting>
  <conditionalFormatting sqref="G9">
    <cfRule type="cellIs" dxfId="238" priority="52" operator="equal">
      <formula>"Y"</formula>
    </cfRule>
  </conditionalFormatting>
  <conditionalFormatting sqref="H3">
    <cfRule type="cellIs" dxfId="237" priority="5" operator="equal">
      <formula>"Y"</formula>
    </cfRule>
  </conditionalFormatting>
  <conditionalFormatting sqref="H4">
    <cfRule type="cellIs" dxfId="236" priority="13" operator="equal">
      <formula>"Y"</formula>
    </cfRule>
  </conditionalFormatting>
  <conditionalFormatting sqref="H5">
    <cfRule type="cellIs" dxfId="235" priority="21" operator="equal">
      <formula>"Y"</formula>
    </cfRule>
  </conditionalFormatting>
  <conditionalFormatting sqref="H6">
    <cfRule type="cellIs" dxfId="234" priority="29" operator="equal">
      <formula>"Y"</formula>
    </cfRule>
  </conditionalFormatting>
  <conditionalFormatting sqref="H7">
    <cfRule type="cellIs" dxfId="233" priority="37" operator="equal">
      <formula>"Y"</formula>
    </cfRule>
  </conditionalFormatting>
  <conditionalFormatting sqref="H8">
    <cfRule type="cellIs" dxfId="232" priority="45" operator="equal">
      <formula>"Y"</formula>
    </cfRule>
  </conditionalFormatting>
  <conditionalFormatting sqref="H9">
    <cfRule type="cellIs" dxfId="231" priority="53" operator="equal">
      <formula>"Y"</formula>
    </cfRule>
  </conditionalFormatting>
  <conditionalFormatting sqref="I3">
    <cfRule type="cellIs" dxfId="230" priority="6" operator="equal">
      <formula>"Y"</formula>
    </cfRule>
  </conditionalFormatting>
  <conditionalFormatting sqref="I4">
    <cfRule type="cellIs" dxfId="229" priority="14" operator="equal">
      <formula>"Y"</formula>
    </cfRule>
  </conditionalFormatting>
  <conditionalFormatting sqref="I5">
    <cfRule type="cellIs" dxfId="228" priority="22" operator="equal">
      <formula>"Y"</formula>
    </cfRule>
  </conditionalFormatting>
  <conditionalFormatting sqref="I6">
    <cfRule type="cellIs" dxfId="227" priority="30" operator="equal">
      <formula>"Y"</formula>
    </cfRule>
  </conditionalFormatting>
  <conditionalFormatting sqref="I7">
    <cfRule type="cellIs" dxfId="226" priority="38" operator="equal">
      <formula>"Y"</formula>
    </cfRule>
  </conditionalFormatting>
  <conditionalFormatting sqref="I8">
    <cfRule type="cellIs" dxfId="225" priority="46" operator="equal">
      <formula>"Y"</formula>
    </cfRule>
  </conditionalFormatting>
  <conditionalFormatting sqref="I9">
    <cfRule type="cellIs" dxfId="224" priority="54" operator="equal">
      <formula>"Y"</formula>
    </cfRule>
  </conditionalFormatting>
  <conditionalFormatting sqref="J3">
    <cfRule type="cellIs" dxfId="223" priority="7" operator="equal">
      <formula>"Y"</formula>
    </cfRule>
  </conditionalFormatting>
  <conditionalFormatting sqref="J4">
    <cfRule type="cellIs" dxfId="222" priority="15" operator="equal">
      <formula>"Y"</formula>
    </cfRule>
  </conditionalFormatting>
  <conditionalFormatting sqref="J5">
    <cfRule type="cellIs" dxfId="221" priority="23" operator="equal">
      <formula>"Y"</formula>
    </cfRule>
  </conditionalFormatting>
  <conditionalFormatting sqref="J6">
    <cfRule type="cellIs" dxfId="220" priority="31" operator="equal">
      <formula>"Y"</formula>
    </cfRule>
  </conditionalFormatting>
  <conditionalFormatting sqref="J7">
    <cfRule type="cellIs" dxfId="219" priority="39" operator="equal">
      <formula>"Y"</formula>
    </cfRule>
  </conditionalFormatting>
  <conditionalFormatting sqref="J8">
    <cfRule type="cellIs" dxfId="218" priority="47" operator="equal">
      <formula>"Y"</formula>
    </cfRule>
  </conditionalFormatting>
  <conditionalFormatting sqref="J9">
    <cfRule type="cellIs" dxfId="217" priority="55" operator="equal">
      <formula>"Y"</formula>
    </cfRule>
  </conditionalFormatting>
  <conditionalFormatting sqref="K3">
    <cfRule type="cellIs" dxfId="216" priority="8" operator="equal">
      <formula>"Y"</formula>
    </cfRule>
  </conditionalFormatting>
  <conditionalFormatting sqref="K4">
    <cfRule type="cellIs" dxfId="215" priority="16" operator="equal">
      <formula>"Y"</formula>
    </cfRule>
  </conditionalFormatting>
  <conditionalFormatting sqref="K5">
    <cfRule type="cellIs" dxfId="214" priority="24" operator="equal">
      <formula>"Y"</formula>
    </cfRule>
  </conditionalFormatting>
  <conditionalFormatting sqref="K6">
    <cfRule type="cellIs" dxfId="213" priority="32" operator="equal">
      <formula>"Y"</formula>
    </cfRule>
  </conditionalFormatting>
  <conditionalFormatting sqref="K7">
    <cfRule type="cellIs" dxfId="212" priority="40" operator="equal">
      <formula>"Y"</formula>
    </cfRule>
  </conditionalFormatting>
  <conditionalFormatting sqref="K8">
    <cfRule type="cellIs" dxfId="211" priority="48" operator="equal">
      <formula>"Y"</formula>
    </cfRule>
  </conditionalFormatting>
  <conditionalFormatting sqref="K9">
    <cfRule type="cellIs" dxfId="210" priority="56" operator="equal">
      <formula>"Y"</formula>
    </cfRule>
  </conditionalFormatting>
  <dataValidations count="1">
    <dataValidation type="list" allowBlank="1" showInputMessage="1" showErrorMessage="1" sqref="F3:K9 C3:D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baseColWidth="10" defaultColWidth="8.83203125" defaultRowHeight="15" x14ac:dyDescent="0.2"/>
  <cols>
    <col min="1" max="1" width="35.83203125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">
        <v>12</v>
      </c>
      <c r="B1" s="2" t="s">
        <v>21</v>
      </c>
      <c r="C1" s="2" t="s">
        <v>22</v>
      </c>
      <c r="D1" s="2"/>
      <c r="E1" s="2">
        <v>2015</v>
      </c>
      <c r="F1" s="2">
        <v>2016</v>
      </c>
      <c r="G1" s="2">
        <v>2017</v>
      </c>
      <c r="H1" s="2">
        <v>2018</v>
      </c>
    </row>
    <row r="2" spans="1:8" x14ac:dyDescent="0.2">
      <c r="A2" s="2" t="s">
        <v>23</v>
      </c>
      <c r="B2" s="5"/>
      <c r="C2" s="6"/>
      <c r="D2" s="4" t="s">
        <v>24</v>
      </c>
      <c r="E2" s="6"/>
      <c r="F2" s="6">
        <v>15000000</v>
      </c>
      <c r="G2" s="6"/>
      <c r="H2" s="6"/>
    </row>
    <row r="3" spans="1:8" x14ac:dyDescent="0.2">
      <c r="A3" s="2" t="s">
        <v>25</v>
      </c>
      <c r="B3" s="5"/>
      <c r="C3" s="6"/>
      <c r="D3" s="4" t="s">
        <v>24</v>
      </c>
      <c r="E3" s="6"/>
      <c r="F3" s="6">
        <v>100</v>
      </c>
      <c r="G3" s="6"/>
      <c r="H3" s="6"/>
    </row>
    <row r="4" spans="1:8" x14ac:dyDescent="0.2">
      <c r="A4" s="2" t="s">
        <v>26</v>
      </c>
      <c r="B4" s="5"/>
      <c r="C4" s="5"/>
      <c r="D4" s="4" t="s">
        <v>24</v>
      </c>
      <c r="E4" s="5"/>
      <c r="F4" s="5"/>
      <c r="G4" s="5"/>
      <c r="H4" s="5"/>
    </row>
    <row r="5" spans="1:8" x14ac:dyDescent="0.2">
      <c r="A5" s="2" t="s">
        <v>27</v>
      </c>
      <c r="B5" s="5"/>
      <c r="C5" s="5"/>
      <c r="D5" s="4" t="s">
        <v>24</v>
      </c>
      <c r="E5" s="5"/>
      <c r="F5" s="5"/>
      <c r="G5" s="5"/>
      <c r="H5" s="5"/>
    </row>
    <row r="6" spans="1:8" x14ac:dyDescent="0.2">
      <c r="A6" s="2" t="s">
        <v>28</v>
      </c>
      <c r="B6" s="5"/>
      <c r="C6" s="5"/>
      <c r="D6" s="4" t="s">
        <v>24</v>
      </c>
      <c r="E6" s="5"/>
      <c r="F6" s="5"/>
      <c r="G6" s="5"/>
      <c r="H6" s="5"/>
    </row>
    <row r="8" spans="1:8" x14ac:dyDescent="0.2">
      <c r="A8" s="2" t="s">
        <v>15</v>
      </c>
      <c r="B8" s="2" t="s">
        <v>21</v>
      </c>
      <c r="C8" s="2" t="s">
        <v>22</v>
      </c>
      <c r="D8" s="2"/>
      <c r="E8" s="2">
        <v>2015</v>
      </c>
      <c r="F8" s="2">
        <v>2016</v>
      </c>
      <c r="G8" s="2">
        <v>2017</v>
      </c>
      <c r="H8" s="2">
        <v>2018</v>
      </c>
    </row>
    <row r="9" spans="1:8" x14ac:dyDescent="0.2">
      <c r="A9" s="2" t="s">
        <v>23</v>
      </c>
      <c r="B9" s="5"/>
      <c r="C9" s="6"/>
      <c r="D9" s="4" t="s">
        <v>24</v>
      </c>
      <c r="E9" s="6"/>
      <c r="F9" s="6">
        <v>6000000</v>
      </c>
      <c r="G9" s="6"/>
      <c r="H9" s="6"/>
    </row>
    <row r="10" spans="1:8" x14ac:dyDescent="0.2">
      <c r="A10" s="2" t="s">
        <v>25</v>
      </c>
      <c r="B10" s="5"/>
      <c r="C10" s="6"/>
      <c r="D10" s="4" t="s">
        <v>24</v>
      </c>
      <c r="E10" s="6"/>
      <c r="F10" s="6">
        <v>100</v>
      </c>
      <c r="G10" s="6"/>
      <c r="H10" s="6"/>
    </row>
    <row r="11" spans="1:8" x14ac:dyDescent="0.2">
      <c r="A11" s="2" t="s">
        <v>26</v>
      </c>
      <c r="B11" s="5"/>
      <c r="C11" s="5"/>
      <c r="D11" s="4" t="s">
        <v>24</v>
      </c>
      <c r="E11" s="5"/>
      <c r="F11" s="5"/>
      <c r="G11" s="5"/>
      <c r="H11" s="5"/>
    </row>
    <row r="12" spans="1:8" x14ac:dyDescent="0.2">
      <c r="A12" s="2" t="s">
        <v>27</v>
      </c>
      <c r="B12" s="5"/>
      <c r="C12" s="5"/>
      <c r="D12" s="4" t="s">
        <v>24</v>
      </c>
      <c r="E12" s="5"/>
      <c r="F12" s="5"/>
      <c r="G12" s="5"/>
      <c r="H12" s="5"/>
    </row>
    <row r="13" spans="1:8" x14ac:dyDescent="0.2">
      <c r="A13" s="2" t="s">
        <v>28</v>
      </c>
      <c r="B13" s="5"/>
      <c r="C13" s="5"/>
      <c r="D13" s="4" t="s">
        <v>24</v>
      </c>
      <c r="E13" s="5"/>
      <c r="F13" s="5"/>
      <c r="G13" s="5"/>
      <c r="H13" s="5"/>
    </row>
    <row r="15" spans="1:8" x14ac:dyDescent="0.2">
      <c r="A15" s="2" t="s">
        <v>16</v>
      </c>
      <c r="B15" s="2" t="s">
        <v>21</v>
      </c>
      <c r="C15" s="2" t="s">
        <v>22</v>
      </c>
      <c r="D15" s="2"/>
      <c r="E15" s="2">
        <v>2015</v>
      </c>
      <c r="F15" s="2">
        <v>2016</v>
      </c>
      <c r="G15" s="2">
        <v>2017</v>
      </c>
      <c r="H15" s="2">
        <v>2018</v>
      </c>
    </row>
    <row r="16" spans="1:8" x14ac:dyDescent="0.2">
      <c r="A16" s="2" t="s">
        <v>23</v>
      </c>
      <c r="B16" s="5"/>
      <c r="C16" s="6"/>
      <c r="D16" s="4" t="s">
        <v>24</v>
      </c>
      <c r="E16" s="6"/>
      <c r="F16" s="6">
        <v>60000000</v>
      </c>
      <c r="G16" s="6"/>
      <c r="H16" s="6"/>
    </row>
    <row r="17" spans="1:8" x14ac:dyDescent="0.2">
      <c r="A17" s="2" t="s">
        <v>25</v>
      </c>
      <c r="B17" s="5"/>
      <c r="C17" s="6"/>
      <c r="D17" s="4" t="s">
        <v>24</v>
      </c>
      <c r="E17" s="6"/>
      <c r="F17" s="6">
        <v>200</v>
      </c>
      <c r="G17" s="6"/>
      <c r="H17" s="6"/>
    </row>
    <row r="18" spans="1:8" x14ac:dyDescent="0.2">
      <c r="A18" s="2" t="s">
        <v>26</v>
      </c>
      <c r="B18" s="5"/>
      <c r="C18" s="5"/>
      <c r="D18" s="4" t="s">
        <v>24</v>
      </c>
      <c r="E18" s="5"/>
      <c r="F18" s="5"/>
      <c r="G18" s="5"/>
      <c r="H18" s="5"/>
    </row>
    <row r="19" spans="1:8" x14ac:dyDescent="0.2">
      <c r="A19" s="2" t="s">
        <v>27</v>
      </c>
      <c r="B19" s="5"/>
      <c r="C19" s="5"/>
      <c r="D19" s="4" t="s">
        <v>24</v>
      </c>
      <c r="E19" s="5"/>
      <c r="F19" s="5"/>
      <c r="G19" s="5"/>
      <c r="H19" s="5"/>
    </row>
    <row r="20" spans="1:8" x14ac:dyDescent="0.2">
      <c r="A20" s="2" t="s">
        <v>28</v>
      </c>
      <c r="B20" s="5"/>
      <c r="C20" s="5"/>
      <c r="D20" s="4" t="s">
        <v>24</v>
      </c>
      <c r="E20" s="5"/>
      <c r="F20" s="5"/>
      <c r="G20" s="5"/>
      <c r="H20" s="5"/>
    </row>
    <row r="22" spans="1:8" x14ac:dyDescent="0.2">
      <c r="A22" s="2" t="s">
        <v>17</v>
      </c>
      <c r="B22" s="2" t="s">
        <v>21</v>
      </c>
      <c r="C22" s="2" t="s">
        <v>22</v>
      </c>
      <c r="D22" s="2"/>
      <c r="E22" s="2">
        <v>2015</v>
      </c>
      <c r="F22" s="2">
        <v>2016</v>
      </c>
      <c r="G22" s="2">
        <v>2017</v>
      </c>
      <c r="H22" s="2">
        <v>2018</v>
      </c>
    </row>
    <row r="23" spans="1:8" x14ac:dyDescent="0.2">
      <c r="A23" s="2" t="s">
        <v>23</v>
      </c>
      <c r="B23" s="5"/>
      <c r="C23" s="6"/>
      <c r="D23" s="4" t="s">
        <v>24</v>
      </c>
      <c r="E23" s="6"/>
      <c r="F23" s="6">
        <v>45000000</v>
      </c>
      <c r="G23" s="6"/>
      <c r="H23" s="6"/>
    </row>
    <row r="24" spans="1:8" x14ac:dyDescent="0.2">
      <c r="A24" s="2" t="s">
        <v>25</v>
      </c>
      <c r="B24" s="5"/>
      <c r="C24" s="6"/>
      <c r="D24" s="4" t="s">
        <v>24</v>
      </c>
      <c r="E24" s="6"/>
      <c r="F24" s="6">
        <v>300</v>
      </c>
      <c r="G24" s="6"/>
      <c r="H24" s="6"/>
    </row>
    <row r="25" spans="1:8" x14ac:dyDescent="0.2">
      <c r="A25" s="2" t="s">
        <v>26</v>
      </c>
      <c r="B25" s="5"/>
      <c r="C25" s="5"/>
      <c r="D25" s="4" t="s">
        <v>24</v>
      </c>
      <c r="E25" s="5"/>
      <c r="F25" s="5"/>
      <c r="G25" s="5"/>
      <c r="H25" s="5"/>
    </row>
    <row r="26" spans="1:8" x14ac:dyDescent="0.2">
      <c r="A26" s="2" t="s">
        <v>27</v>
      </c>
      <c r="B26" s="5"/>
      <c r="C26" s="5"/>
      <c r="D26" s="4" t="s">
        <v>24</v>
      </c>
      <c r="E26" s="5"/>
      <c r="F26" s="5"/>
      <c r="G26" s="5"/>
      <c r="H26" s="5"/>
    </row>
    <row r="27" spans="1:8" x14ac:dyDescent="0.2">
      <c r="A27" s="2" t="s">
        <v>28</v>
      </c>
      <c r="B27" s="5"/>
      <c r="C27" s="5"/>
      <c r="D27" s="4" t="s">
        <v>24</v>
      </c>
      <c r="E27" s="5"/>
      <c r="F27" s="5"/>
      <c r="G27" s="5"/>
      <c r="H27" s="5"/>
    </row>
    <row r="29" spans="1:8" x14ac:dyDescent="0.2">
      <c r="A29" s="2" t="s">
        <v>18</v>
      </c>
      <c r="B29" s="2" t="s">
        <v>21</v>
      </c>
      <c r="C29" s="2" t="s">
        <v>22</v>
      </c>
      <c r="D29" s="2"/>
      <c r="E29" s="2">
        <v>2015</v>
      </c>
      <c r="F29" s="2">
        <v>2016</v>
      </c>
      <c r="G29" s="2">
        <v>2017</v>
      </c>
      <c r="H29" s="2">
        <v>2018</v>
      </c>
    </row>
    <row r="30" spans="1:8" x14ac:dyDescent="0.2">
      <c r="A30" s="2" t="s">
        <v>23</v>
      </c>
      <c r="B30" s="5"/>
      <c r="C30" s="6"/>
      <c r="D30" s="4" t="s">
        <v>24</v>
      </c>
      <c r="E30" s="6"/>
      <c r="F30" s="6">
        <v>600000</v>
      </c>
      <c r="G30" s="6"/>
      <c r="H30" s="6"/>
    </row>
    <row r="31" spans="1:8" x14ac:dyDescent="0.2">
      <c r="A31" s="2" t="s">
        <v>25</v>
      </c>
      <c r="B31" s="5"/>
      <c r="C31" s="6"/>
      <c r="D31" s="4" t="s">
        <v>24</v>
      </c>
      <c r="E31" s="6"/>
      <c r="F31" s="6">
        <v>60</v>
      </c>
      <c r="G31" s="6"/>
      <c r="H31" s="6"/>
    </row>
    <row r="32" spans="1:8" x14ac:dyDescent="0.2">
      <c r="A32" s="2" t="s">
        <v>26</v>
      </c>
      <c r="B32" s="5"/>
      <c r="C32" s="5"/>
      <c r="D32" s="4" t="s">
        <v>24</v>
      </c>
      <c r="E32" s="5"/>
      <c r="F32" s="5"/>
      <c r="G32" s="5"/>
      <c r="H32" s="5"/>
    </row>
    <row r="33" spans="1:8" x14ac:dyDescent="0.2">
      <c r="A33" s="2" t="s">
        <v>27</v>
      </c>
      <c r="B33" s="5"/>
      <c r="C33" s="5"/>
      <c r="D33" s="4" t="s">
        <v>24</v>
      </c>
      <c r="E33" s="5"/>
      <c r="F33" s="5"/>
      <c r="G33" s="5"/>
      <c r="H33" s="5"/>
    </row>
    <row r="34" spans="1:8" x14ac:dyDescent="0.2">
      <c r="A34" s="2" t="s">
        <v>28</v>
      </c>
      <c r="B34" s="5"/>
      <c r="C34" s="5"/>
      <c r="D34" s="4" t="s">
        <v>24</v>
      </c>
      <c r="E34" s="5"/>
      <c r="F34" s="5"/>
      <c r="G34" s="5"/>
      <c r="H34" s="5"/>
    </row>
    <row r="36" spans="1:8" x14ac:dyDescent="0.2">
      <c r="A36" s="2" t="s">
        <v>19</v>
      </c>
      <c r="B36" s="2" t="s">
        <v>21</v>
      </c>
      <c r="C36" s="2" t="s">
        <v>22</v>
      </c>
      <c r="D36" s="2"/>
      <c r="E36" s="2">
        <v>2015</v>
      </c>
      <c r="F36" s="2">
        <v>2016</v>
      </c>
      <c r="G36" s="2">
        <v>2017</v>
      </c>
      <c r="H36" s="2">
        <v>2018</v>
      </c>
    </row>
    <row r="37" spans="1:8" x14ac:dyDescent="0.2">
      <c r="A37" s="2" t="s">
        <v>23</v>
      </c>
      <c r="B37" s="5"/>
      <c r="C37" s="6"/>
      <c r="D37" s="4" t="s">
        <v>24</v>
      </c>
      <c r="E37" s="6"/>
      <c r="F37" s="6">
        <v>600000</v>
      </c>
      <c r="G37" s="6"/>
      <c r="H37" s="6"/>
    </row>
    <row r="38" spans="1:8" x14ac:dyDescent="0.2">
      <c r="A38" s="2" t="s">
        <v>25</v>
      </c>
      <c r="B38" s="5"/>
      <c r="C38" s="6"/>
      <c r="D38" s="4" t="s">
        <v>24</v>
      </c>
      <c r="E38" s="6"/>
      <c r="F38" s="6">
        <v>150</v>
      </c>
      <c r="G38" s="6"/>
      <c r="H38" s="6"/>
    </row>
    <row r="39" spans="1:8" x14ac:dyDescent="0.2">
      <c r="A39" s="2" t="s">
        <v>26</v>
      </c>
      <c r="B39" s="5"/>
      <c r="C39" s="5"/>
      <c r="D39" s="4" t="s">
        <v>24</v>
      </c>
      <c r="E39" s="5"/>
      <c r="F39" s="5"/>
      <c r="G39" s="5"/>
      <c r="H39" s="5"/>
    </row>
    <row r="40" spans="1:8" x14ac:dyDescent="0.2">
      <c r="A40" s="2" t="s">
        <v>27</v>
      </c>
      <c r="B40" s="5"/>
      <c r="C40" s="5"/>
      <c r="D40" s="4" t="s">
        <v>24</v>
      </c>
      <c r="E40" s="5"/>
      <c r="F40" s="5"/>
      <c r="G40" s="5"/>
      <c r="H40" s="5"/>
    </row>
    <row r="41" spans="1:8" x14ac:dyDescent="0.2">
      <c r="A41" s="2" t="s">
        <v>28</v>
      </c>
      <c r="B41" s="5"/>
      <c r="C41" s="5"/>
      <c r="D41" s="4" t="s">
        <v>24</v>
      </c>
      <c r="E41" s="5"/>
      <c r="F41" s="5"/>
      <c r="G41" s="5"/>
      <c r="H41" s="5"/>
    </row>
    <row r="43" spans="1:8" x14ac:dyDescent="0.2">
      <c r="A43" s="2" t="s">
        <v>20</v>
      </c>
      <c r="B43" s="2" t="s">
        <v>21</v>
      </c>
      <c r="C43" s="2" t="s">
        <v>22</v>
      </c>
      <c r="D43" s="2"/>
      <c r="E43" s="2">
        <v>2015</v>
      </c>
      <c r="F43" s="2">
        <v>2016</v>
      </c>
      <c r="G43" s="2">
        <v>2017</v>
      </c>
      <c r="H43" s="2">
        <v>2018</v>
      </c>
    </row>
    <row r="44" spans="1:8" x14ac:dyDescent="0.2">
      <c r="A44" s="2" t="s">
        <v>23</v>
      </c>
      <c r="B44" s="5"/>
      <c r="C44" s="6"/>
      <c r="D44" s="4" t="s">
        <v>24</v>
      </c>
      <c r="E44" s="6"/>
      <c r="F44" s="6">
        <v>10000</v>
      </c>
      <c r="G44" s="6"/>
      <c r="H44" s="6"/>
    </row>
    <row r="45" spans="1:8" x14ac:dyDescent="0.2">
      <c r="A45" s="2" t="s">
        <v>25</v>
      </c>
      <c r="B45" s="5"/>
      <c r="C45" s="6"/>
      <c r="D45" s="4" t="s">
        <v>24</v>
      </c>
      <c r="E45" s="6"/>
      <c r="F45" s="6">
        <v>0.05</v>
      </c>
      <c r="G45" s="6"/>
      <c r="H45" s="6"/>
    </row>
    <row r="46" spans="1:8" x14ac:dyDescent="0.2">
      <c r="A46" s="2" t="s">
        <v>26</v>
      </c>
      <c r="B46" s="5"/>
      <c r="C46" s="5"/>
      <c r="D46" s="4" t="s">
        <v>24</v>
      </c>
      <c r="E46" s="5"/>
      <c r="F46" s="5"/>
      <c r="G46" s="5"/>
      <c r="H46" s="5"/>
    </row>
    <row r="47" spans="1:8" x14ac:dyDescent="0.2">
      <c r="A47" s="2" t="s">
        <v>27</v>
      </c>
      <c r="B47" s="5"/>
      <c r="C47" s="5"/>
      <c r="D47" s="4" t="s">
        <v>24</v>
      </c>
      <c r="E47" s="5"/>
      <c r="F47" s="5"/>
      <c r="G47" s="5"/>
      <c r="H47" s="5"/>
    </row>
    <row r="48" spans="1:8" x14ac:dyDescent="0.2">
      <c r="A48" s="2" t="s">
        <v>28</v>
      </c>
      <c r="B48" s="5"/>
      <c r="C48" s="5"/>
      <c r="D48" s="4" t="s">
        <v>24</v>
      </c>
      <c r="E48" s="5"/>
      <c r="F48" s="5"/>
      <c r="G48" s="5"/>
      <c r="H48" s="5"/>
    </row>
  </sheetData>
  <conditionalFormatting sqref="C10">
    <cfRule type="expression" dxfId="209" priority="13">
      <formula>COUNTIF(E10:H10,"&lt;&gt;" &amp; "")&gt;0</formula>
    </cfRule>
    <cfRule type="expression" dxfId="208" priority="14">
      <formula>AND(COUNTIF(E10:H10,"&lt;&gt;" &amp; "")&gt;0,NOT(ISBLANK(C10)))</formula>
    </cfRule>
  </conditionalFormatting>
  <conditionalFormatting sqref="C11">
    <cfRule type="expression" dxfId="207" priority="15">
      <formula>COUNTIF(E11:H11,"&lt;&gt;" &amp; "")&gt;0</formula>
    </cfRule>
    <cfRule type="expression" dxfId="206" priority="16">
      <formula>AND(COUNTIF(E11:H11,"&lt;&gt;" &amp; "")&gt;0,NOT(ISBLANK(C11)))</formula>
    </cfRule>
  </conditionalFormatting>
  <conditionalFormatting sqref="C12">
    <cfRule type="expression" dxfId="205" priority="17">
      <formula>COUNTIF(E12:H12,"&lt;&gt;" &amp; "")&gt;0</formula>
    </cfRule>
    <cfRule type="expression" dxfId="204" priority="18">
      <formula>AND(COUNTIF(E12:H12,"&lt;&gt;" &amp; "")&gt;0,NOT(ISBLANK(C12)))</formula>
    </cfRule>
  </conditionalFormatting>
  <conditionalFormatting sqref="C13">
    <cfRule type="expression" dxfId="203" priority="19">
      <formula>COUNTIF(E13:H13,"&lt;&gt;" &amp; "")&gt;0</formula>
    </cfRule>
    <cfRule type="expression" dxfId="202" priority="20">
      <formula>AND(COUNTIF(E13:H13,"&lt;&gt;" &amp; "")&gt;0,NOT(ISBLANK(C13)))</formula>
    </cfRule>
  </conditionalFormatting>
  <conditionalFormatting sqref="C16">
    <cfRule type="expression" dxfId="201" priority="21">
      <formula>COUNTIF(E16:H16,"&lt;&gt;" &amp; "")&gt;0</formula>
    </cfRule>
    <cfRule type="expression" dxfId="200" priority="22">
      <formula>AND(COUNTIF(E16:H16,"&lt;&gt;" &amp; "")&gt;0,NOT(ISBLANK(C16)))</formula>
    </cfRule>
  </conditionalFormatting>
  <conditionalFormatting sqref="C17">
    <cfRule type="expression" dxfId="199" priority="23">
      <formula>COUNTIF(E17:H17,"&lt;&gt;" &amp; "")&gt;0</formula>
    </cfRule>
    <cfRule type="expression" dxfId="198" priority="24">
      <formula>AND(COUNTIF(E17:H17,"&lt;&gt;" &amp; "")&gt;0,NOT(ISBLANK(C17)))</formula>
    </cfRule>
  </conditionalFormatting>
  <conditionalFormatting sqref="C18">
    <cfRule type="expression" dxfId="197" priority="25">
      <formula>COUNTIF(E18:H18,"&lt;&gt;" &amp; "")&gt;0</formula>
    </cfRule>
    <cfRule type="expression" dxfId="196" priority="26">
      <formula>AND(COUNTIF(E18:H18,"&lt;&gt;" &amp; "")&gt;0,NOT(ISBLANK(C18)))</formula>
    </cfRule>
  </conditionalFormatting>
  <conditionalFormatting sqref="C19">
    <cfRule type="expression" dxfId="195" priority="27">
      <formula>COUNTIF(E19:H19,"&lt;&gt;" &amp; "")&gt;0</formula>
    </cfRule>
    <cfRule type="expression" dxfId="194" priority="28">
      <formula>AND(COUNTIF(E19:H19,"&lt;&gt;" &amp; "")&gt;0,NOT(ISBLANK(C19)))</formula>
    </cfRule>
  </conditionalFormatting>
  <conditionalFormatting sqref="C2">
    <cfRule type="expression" dxfId="193" priority="1">
      <formula>COUNTIF(E2:H2,"&lt;&gt;" &amp; "")&gt;0</formula>
    </cfRule>
    <cfRule type="expression" dxfId="192" priority="2">
      <formula>AND(COUNTIF(E2:H2,"&lt;&gt;" &amp; "")&gt;0,NOT(ISBLANK(C2)))</formula>
    </cfRule>
  </conditionalFormatting>
  <conditionalFormatting sqref="C20">
    <cfRule type="expression" dxfId="191" priority="29">
      <formula>COUNTIF(E20:H20,"&lt;&gt;" &amp; "")&gt;0</formula>
    </cfRule>
    <cfRule type="expression" dxfId="190" priority="30">
      <formula>AND(COUNTIF(E20:H20,"&lt;&gt;" &amp; "")&gt;0,NOT(ISBLANK(C20)))</formula>
    </cfRule>
  </conditionalFormatting>
  <conditionalFormatting sqref="C23">
    <cfRule type="expression" dxfId="189" priority="31">
      <formula>COUNTIF(E23:H23,"&lt;&gt;" &amp; "")&gt;0</formula>
    </cfRule>
    <cfRule type="expression" dxfId="188" priority="32">
      <formula>AND(COUNTIF(E23:H23,"&lt;&gt;" &amp; "")&gt;0,NOT(ISBLANK(C23)))</formula>
    </cfRule>
  </conditionalFormatting>
  <conditionalFormatting sqref="C24">
    <cfRule type="expression" dxfId="187" priority="33">
      <formula>COUNTIF(E24:H24,"&lt;&gt;" &amp; "")&gt;0</formula>
    </cfRule>
    <cfRule type="expression" dxfId="186" priority="34">
      <formula>AND(COUNTIF(E24:H24,"&lt;&gt;" &amp; "")&gt;0,NOT(ISBLANK(C24)))</formula>
    </cfRule>
  </conditionalFormatting>
  <conditionalFormatting sqref="C25">
    <cfRule type="expression" dxfId="185" priority="35">
      <formula>COUNTIF(E25:H25,"&lt;&gt;" &amp; "")&gt;0</formula>
    </cfRule>
    <cfRule type="expression" dxfId="184" priority="36">
      <formula>AND(COUNTIF(E25:H25,"&lt;&gt;" &amp; "")&gt;0,NOT(ISBLANK(C25)))</formula>
    </cfRule>
  </conditionalFormatting>
  <conditionalFormatting sqref="C26">
    <cfRule type="expression" dxfId="183" priority="37">
      <formula>COUNTIF(E26:H26,"&lt;&gt;" &amp; "")&gt;0</formula>
    </cfRule>
    <cfRule type="expression" dxfId="182" priority="38">
      <formula>AND(COUNTIF(E26:H26,"&lt;&gt;" &amp; "")&gt;0,NOT(ISBLANK(C26)))</formula>
    </cfRule>
  </conditionalFormatting>
  <conditionalFormatting sqref="C27">
    <cfRule type="expression" dxfId="181" priority="39">
      <formula>COUNTIF(E27:H27,"&lt;&gt;" &amp; "")&gt;0</formula>
    </cfRule>
    <cfRule type="expression" dxfId="180" priority="40">
      <formula>AND(COUNTIF(E27:H27,"&lt;&gt;" &amp; "")&gt;0,NOT(ISBLANK(C27)))</formula>
    </cfRule>
  </conditionalFormatting>
  <conditionalFormatting sqref="C3">
    <cfRule type="expression" dxfId="179" priority="3">
      <formula>COUNTIF(E3:H3,"&lt;&gt;" &amp; "")&gt;0</formula>
    </cfRule>
    <cfRule type="expression" dxfId="178" priority="4">
      <formula>AND(COUNTIF(E3:H3,"&lt;&gt;" &amp; "")&gt;0,NOT(ISBLANK(C3)))</formula>
    </cfRule>
  </conditionalFormatting>
  <conditionalFormatting sqref="C30">
    <cfRule type="expression" dxfId="177" priority="41">
      <formula>COUNTIF(E30:H30,"&lt;&gt;" &amp; "")&gt;0</formula>
    </cfRule>
    <cfRule type="expression" dxfId="176" priority="42">
      <formula>AND(COUNTIF(E30:H30,"&lt;&gt;" &amp; "")&gt;0,NOT(ISBLANK(C30)))</formula>
    </cfRule>
  </conditionalFormatting>
  <conditionalFormatting sqref="C31">
    <cfRule type="expression" dxfId="175" priority="43">
      <formula>COUNTIF(E31:H31,"&lt;&gt;" &amp; "")&gt;0</formula>
    </cfRule>
    <cfRule type="expression" dxfId="174" priority="44">
      <formula>AND(COUNTIF(E31:H31,"&lt;&gt;" &amp; "")&gt;0,NOT(ISBLANK(C31)))</formula>
    </cfRule>
  </conditionalFormatting>
  <conditionalFormatting sqref="C32">
    <cfRule type="expression" dxfId="173" priority="45">
      <formula>COUNTIF(E32:H32,"&lt;&gt;" &amp; "")&gt;0</formula>
    </cfRule>
    <cfRule type="expression" dxfId="172" priority="46">
      <formula>AND(COUNTIF(E32:H32,"&lt;&gt;" &amp; "")&gt;0,NOT(ISBLANK(C32)))</formula>
    </cfRule>
  </conditionalFormatting>
  <conditionalFormatting sqref="C33">
    <cfRule type="expression" dxfId="171" priority="47">
      <formula>COUNTIF(E33:H33,"&lt;&gt;" &amp; "")&gt;0</formula>
    </cfRule>
    <cfRule type="expression" dxfId="170" priority="48">
      <formula>AND(COUNTIF(E33:H33,"&lt;&gt;" &amp; "")&gt;0,NOT(ISBLANK(C33)))</formula>
    </cfRule>
  </conditionalFormatting>
  <conditionalFormatting sqref="C34">
    <cfRule type="expression" dxfId="169" priority="49">
      <formula>COUNTIF(E34:H34,"&lt;&gt;" &amp; "")&gt;0</formula>
    </cfRule>
    <cfRule type="expression" dxfId="168" priority="50">
      <formula>AND(COUNTIF(E34:H34,"&lt;&gt;" &amp; "")&gt;0,NOT(ISBLANK(C34)))</formula>
    </cfRule>
  </conditionalFormatting>
  <conditionalFormatting sqref="C37">
    <cfRule type="expression" dxfId="167" priority="51">
      <formula>COUNTIF(E37:H37,"&lt;&gt;" &amp; "")&gt;0</formula>
    </cfRule>
    <cfRule type="expression" dxfId="166" priority="52">
      <formula>AND(COUNTIF(E37:H37,"&lt;&gt;" &amp; "")&gt;0,NOT(ISBLANK(C37)))</formula>
    </cfRule>
  </conditionalFormatting>
  <conditionalFormatting sqref="C38">
    <cfRule type="expression" dxfId="165" priority="53">
      <formula>COUNTIF(E38:H38,"&lt;&gt;" &amp; "")&gt;0</formula>
    </cfRule>
    <cfRule type="expression" dxfId="164" priority="54">
      <formula>AND(COUNTIF(E38:H38,"&lt;&gt;" &amp; "")&gt;0,NOT(ISBLANK(C38)))</formula>
    </cfRule>
  </conditionalFormatting>
  <conditionalFormatting sqref="C39">
    <cfRule type="expression" dxfId="163" priority="55">
      <formula>COUNTIF(E39:H39,"&lt;&gt;" &amp; "")&gt;0</formula>
    </cfRule>
    <cfRule type="expression" dxfId="162" priority="56">
      <formula>AND(COUNTIF(E39:H39,"&lt;&gt;" &amp; "")&gt;0,NOT(ISBLANK(C39)))</formula>
    </cfRule>
  </conditionalFormatting>
  <conditionalFormatting sqref="C4">
    <cfRule type="expression" dxfId="161" priority="5">
      <formula>COUNTIF(E4:H4,"&lt;&gt;" &amp; "")&gt;0</formula>
    </cfRule>
    <cfRule type="expression" dxfId="160" priority="6">
      <formula>AND(COUNTIF(E4:H4,"&lt;&gt;" &amp; "")&gt;0,NOT(ISBLANK(C4)))</formula>
    </cfRule>
  </conditionalFormatting>
  <conditionalFormatting sqref="C40">
    <cfRule type="expression" dxfId="159" priority="57">
      <formula>COUNTIF(E40:H40,"&lt;&gt;" &amp; "")&gt;0</formula>
    </cfRule>
    <cfRule type="expression" dxfId="158" priority="58">
      <formula>AND(COUNTIF(E40:H40,"&lt;&gt;" &amp; "")&gt;0,NOT(ISBLANK(C40)))</formula>
    </cfRule>
  </conditionalFormatting>
  <conditionalFormatting sqref="C41">
    <cfRule type="expression" dxfId="157" priority="59">
      <formula>COUNTIF(E41:H41,"&lt;&gt;" &amp; "")&gt;0</formula>
    </cfRule>
    <cfRule type="expression" dxfId="156" priority="60">
      <formula>AND(COUNTIF(E41:H41,"&lt;&gt;" &amp; "")&gt;0,NOT(ISBLANK(C41)))</formula>
    </cfRule>
  </conditionalFormatting>
  <conditionalFormatting sqref="C44">
    <cfRule type="expression" dxfId="155" priority="61">
      <formula>COUNTIF(E44:H44,"&lt;&gt;" &amp; "")&gt;0</formula>
    </cfRule>
    <cfRule type="expression" dxfId="154" priority="62">
      <formula>AND(COUNTIF(E44:H44,"&lt;&gt;" &amp; "")&gt;0,NOT(ISBLANK(C44)))</formula>
    </cfRule>
  </conditionalFormatting>
  <conditionalFormatting sqref="C45">
    <cfRule type="expression" dxfId="153" priority="63">
      <formula>COUNTIF(E45:H45,"&lt;&gt;" &amp; "")&gt;0</formula>
    </cfRule>
    <cfRule type="expression" dxfId="152" priority="64">
      <formula>AND(COUNTIF(E45:H45,"&lt;&gt;" &amp; "")&gt;0,NOT(ISBLANK(C45)))</formula>
    </cfRule>
  </conditionalFormatting>
  <conditionalFormatting sqref="C46">
    <cfRule type="expression" dxfId="151" priority="65">
      <formula>COUNTIF(E46:H46,"&lt;&gt;" &amp; "")&gt;0</formula>
    </cfRule>
    <cfRule type="expression" dxfId="150" priority="66">
      <formula>AND(COUNTIF(E46:H46,"&lt;&gt;" &amp; "")&gt;0,NOT(ISBLANK(C46)))</formula>
    </cfRule>
  </conditionalFormatting>
  <conditionalFormatting sqref="C47">
    <cfRule type="expression" dxfId="149" priority="67">
      <formula>COUNTIF(E47:H47,"&lt;&gt;" &amp; "")&gt;0</formula>
    </cfRule>
    <cfRule type="expression" dxfId="148" priority="68">
      <formula>AND(COUNTIF(E47:H47,"&lt;&gt;" &amp; "")&gt;0,NOT(ISBLANK(C47)))</formula>
    </cfRule>
  </conditionalFormatting>
  <conditionalFormatting sqref="C48">
    <cfRule type="expression" dxfId="147" priority="69">
      <formula>COUNTIF(E48:H48,"&lt;&gt;" &amp; "")&gt;0</formula>
    </cfRule>
    <cfRule type="expression" dxfId="146" priority="70">
      <formula>AND(COUNTIF(E48:H48,"&lt;&gt;" &amp; "")&gt;0,NOT(ISBLANK(C48)))</formula>
    </cfRule>
  </conditionalFormatting>
  <conditionalFormatting sqref="C5">
    <cfRule type="expression" dxfId="145" priority="7">
      <formula>COUNTIF(E5:H5,"&lt;&gt;" &amp; "")&gt;0</formula>
    </cfRule>
    <cfRule type="expression" dxfId="144" priority="8">
      <formula>AND(COUNTIF(E5:H5,"&lt;&gt;" &amp; "")&gt;0,NOT(ISBLANK(C5)))</formula>
    </cfRule>
  </conditionalFormatting>
  <conditionalFormatting sqref="C6">
    <cfRule type="expression" dxfId="143" priority="9">
      <formula>COUNTIF(E6:H6,"&lt;&gt;" &amp; "")&gt;0</formula>
    </cfRule>
    <cfRule type="expression" dxfId="142" priority="10">
      <formula>AND(COUNTIF(E6:H6,"&lt;&gt;" &amp; "")&gt;0,NOT(ISBLANK(C6)))</formula>
    </cfRule>
  </conditionalFormatting>
  <conditionalFormatting sqref="C9">
    <cfRule type="expression" dxfId="141" priority="11">
      <formula>COUNTIF(E9:H9,"&lt;&gt;" &amp; "")&gt;0</formula>
    </cfRule>
    <cfRule type="expression" dxfId="14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/>
  </sheetViews>
  <sheetFormatPr baseColWidth="10" defaultColWidth="8.83203125" defaultRowHeight="15" x14ac:dyDescent="0.2"/>
  <cols>
    <col min="1" max="1" width="53.5" customWidth="1"/>
    <col min="2" max="5" width="14.83203125" customWidth="1"/>
    <col min="7" max="7" width="20.5" customWidth="1"/>
    <col min="8" max="8" width="21.5" customWidth="1"/>
    <col min="9" max="9" width="35.83203125" customWidth="1"/>
    <col min="10" max="10" width="34.6640625" customWidth="1"/>
    <col min="11" max="11" width="17.1640625" customWidth="1"/>
    <col min="12" max="13" width="30.33203125" customWidth="1"/>
  </cols>
  <sheetData>
    <row r="1" spans="1:13" ht="30" x14ac:dyDescent="0.2">
      <c r="A1" s="1" t="s">
        <v>29</v>
      </c>
      <c r="B1" s="3" t="s">
        <v>30</v>
      </c>
      <c r="C1" s="3" t="s">
        <v>31</v>
      </c>
      <c r="D1" s="3" t="s">
        <v>32</v>
      </c>
      <c r="E1" s="3" t="s">
        <v>21</v>
      </c>
      <c r="G1" s="2" t="str">
        <f>'Program targeting'!$A$3</f>
        <v>Testing - clinics</v>
      </c>
      <c r="H1" s="2" t="str">
        <f>'Program targeting'!$A$4</f>
        <v>Testing - outreach</v>
      </c>
      <c r="I1" s="2" t="str">
        <f>'Program targeting'!$A$5</f>
        <v>Same-day initiation counselling</v>
      </c>
      <c r="J1" s="2" t="str">
        <f>'Program targeting'!$A$6</f>
        <v>Classic initiation counselling</v>
      </c>
      <c r="K1" s="2" t="str">
        <f>'Program targeting'!$A$7</f>
        <v>Client tracing</v>
      </c>
      <c r="L1" s="2" t="str">
        <f>'Program targeting'!$A$8</f>
        <v>Advanced adherence support</v>
      </c>
      <c r="M1" s="2" t="str">
        <f>'Program targeting'!$A$9</f>
        <v>Whatsapp adherence support</v>
      </c>
    </row>
    <row r="2" spans="1:13" x14ac:dyDescent="0.2">
      <c r="A2" t="str">
        <f>'Program targeting'!$C$2</f>
        <v>Females</v>
      </c>
      <c r="B2" s="6">
        <v>0</v>
      </c>
      <c r="C2" s="6" t="s">
        <v>33</v>
      </c>
      <c r="D2" s="6" t="s">
        <v>34</v>
      </c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 x14ac:dyDescent="0.2">
      <c r="A3" t="str">
        <f>'Program targeting'!$D$2</f>
        <v>Males</v>
      </c>
      <c r="B3" s="6">
        <v>0</v>
      </c>
      <c r="C3" s="6" t="s">
        <v>33</v>
      </c>
      <c r="D3" s="6" t="s">
        <v>34</v>
      </c>
      <c r="E3" s="5"/>
      <c r="G3" s="5"/>
      <c r="H3" s="5"/>
      <c r="I3" s="5"/>
      <c r="J3" s="5"/>
      <c r="K3" s="5"/>
      <c r="L3" s="5"/>
      <c r="M3" s="5"/>
    </row>
    <row r="5" spans="1:13" ht="30" x14ac:dyDescent="0.2">
      <c r="A5" s="1" t="s">
        <v>35</v>
      </c>
      <c r="B5" s="3" t="s">
        <v>30</v>
      </c>
      <c r="C5" s="3" t="s">
        <v>31</v>
      </c>
      <c r="D5" s="3" t="s">
        <v>32</v>
      </c>
      <c r="E5" s="3" t="s">
        <v>21</v>
      </c>
      <c r="G5" s="2" t="str">
        <f>'Program targeting'!$A$3</f>
        <v>Testing - clinics</v>
      </c>
      <c r="H5" s="2" t="str">
        <f>'Program targeting'!$A$4</f>
        <v>Testing - outreach</v>
      </c>
      <c r="I5" s="2" t="str">
        <f>'Program targeting'!$A$5</f>
        <v>Same-day initiation counselling</v>
      </c>
      <c r="J5" s="2" t="str">
        <f>'Program targeting'!$A$6</f>
        <v>Classic initiation counselling</v>
      </c>
      <c r="K5" s="2" t="str">
        <f>'Program targeting'!$A$7</f>
        <v>Client tracing</v>
      </c>
      <c r="L5" s="2" t="str">
        <f>'Program targeting'!$A$8</f>
        <v>Advanced adherence support</v>
      </c>
      <c r="M5" s="2" t="str">
        <f>'Program targeting'!$A$9</f>
        <v>Whatsapp adherence support</v>
      </c>
    </row>
    <row r="6" spans="1:13" x14ac:dyDescent="0.2">
      <c r="A6" t="str">
        <f>'Program targeting'!$C$2</f>
        <v>Females</v>
      </c>
      <c r="B6" s="6">
        <v>1.5</v>
      </c>
      <c r="C6" s="6" t="s">
        <v>33</v>
      </c>
      <c r="D6" s="6" t="s">
        <v>34</v>
      </c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 x14ac:dyDescent="0.2">
      <c r="A7" t="str">
        <f>'Program targeting'!$D$2</f>
        <v>Males</v>
      </c>
      <c r="B7" s="6">
        <v>2.2000000000000002</v>
      </c>
      <c r="C7" s="6" t="s">
        <v>33</v>
      </c>
      <c r="D7" s="6" t="s">
        <v>34</v>
      </c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 ht="30" x14ac:dyDescent="0.2">
      <c r="A9" s="1" t="s">
        <v>36</v>
      </c>
      <c r="B9" s="3" t="s">
        <v>30</v>
      </c>
      <c r="C9" s="3" t="s">
        <v>31</v>
      </c>
      <c r="D9" s="3" t="s">
        <v>32</v>
      </c>
      <c r="E9" s="3" t="s">
        <v>21</v>
      </c>
      <c r="G9" s="2" t="str">
        <f>'Program targeting'!$A$3</f>
        <v>Testing - clinics</v>
      </c>
      <c r="H9" s="2" t="str">
        <f>'Program targeting'!$A$4</f>
        <v>Testing - outreach</v>
      </c>
      <c r="I9" s="2" t="str">
        <f>'Program targeting'!$A$5</f>
        <v>Same-day initiation counselling</v>
      </c>
      <c r="J9" s="2" t="str">
        <f>'Program targeting'!$A$6</f>
        <v>Classic initiation counselling</v>
      </c>
      <c r="K9" s="2" t="str">
        <f>'Program targeting'!$A$7</f>
        <v>Client tracing</v>
      </c>
      <c r="L9" s="2" t="str">
        <f>'Program targeting'!$A$8</f>
        <v>Advanced adherence support</v>
      </c>
      <c r="M9" s="2" t="str">
        <f>'Program targeting'!$A$9</f>
        <v>Whatsapp adherence support</v>
      </c>
    </row>
    <row r="10" spans="1:13" x14ac:dyDescent="0.2">
      <c r="A10" t="str">
        <f>'Program targeting'!$C$2</f>
        <v>Females</v>
      </c>
      <c r="B10" s="6">
        <v>0</v>
      </c>
      <c r="C10" s="6" t="s">
        <v>33</v>
      </c>
      <c r="D10" s="6" t="s">
        <v>34</v>
      </c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 x14ac:dyDescent="0.2">
      <c r="A11" t="str">
        <f>'Program targeting'!$D$2</f>
        <v>Males</v>
      </c>
      <c r="B11" s="6">
        <v>0</v>
      </c>
      <c r="C11" s="6" t="s">
        <v>33</v>
      </c>
      <c r="D11" s="6" t="s">
        <v>34</v>
      </c>
      <c r="E11" s="5"/>
      <c r="G11" s="5"/>
      <c r="H11" s="5"/>
      <c r="I11" s="5"/>
      <c r="J11" s="5"/>
      <c r="K11" s="5"/>
      <c r="L11" s="5"/>
      <c r="M11" s="5"/>
    </row>
    <row r="13" spans="1:13" ht="30" x14ac:dyDescent="0.2">
      <c r="A13" s="1" t="s">
        <v>37</v>
      </c>
      <c r="B13" s="3" t="s">
        <v>30</v>
      </c>
      <c r="C13" s="3" t="s">
        <v>31</v>
      </c>
      <c r="D13" s="3" t="s">
        <v>32</v>
      </c>
      <c r="E13" s="3" t="s">
        <v>21</v>
      </c>
      <c r="G13" s="2" t="str">
        <f>'Program targeting'!$A$3</f>
        <v>Testing - clinics</v>
      </c>
      <c r="H13" s="2" t="str">
        <f>'Program targeting'!$A$4</f>
        <v>Testing - outreach</v>
      </c>
      <c r="I13" s="2" t="str">
        <f>'Program targeting'!$A$5</f>
        <v>Same-day initiation counselling</v>
      </c>
      <c r="J13" s="2" t="str">
        <f>'Program targeting'!$A$6</f>
        <v>Classic initiation counselling</v>
      </c>
      <c r="K13" s="2" t="str">
        <f>'Program targeting'!$A$7</f>
        <v>Client tracing</v>
      </c>
      <c r="L13" s="2" t="str">
        <f>'Program targeting'!$A$8</f>
        <v>Advanced adherence support</v>
      </c>
      <c r="M13" s="2" t="str">
        <f>'Program targeting'!$A$9</f>
        <v>Whatsapp adherence support</v>
      </c>
    </row>
    <row r="14" spans="1:13" x14ac:dyDescent="0.2">
      <c r="A14" t="str">
        <f>'Program targeting'!$C$2</f>
        <v>Females</v>
      </c>
      <c r="B14" s="6">
        <v>0.5</v>
      </c>
      <c r="C14" s="6" t="s">
        <v>33</v>
      </c>
      <c r="D14" s="6" t="s">
        <v>34</v>
      </c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 x14ac:dyDescent="0.2">
      <c r="A15" t="str">
        <f>'Program targeting'!$D$2</f>
        <v>Males</v>
      </c>
      <c r="B15" s="6">
        <v>0.7</v>
      </c>
      <c r="C15" s="6" t="s">
        <v>33</v>
      </c>
      <c r="D15" s="6" t="s">
        <v>34</v>
      </c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 ht="30" x14ac:dyDescent="0.2">
      <c r="A17" s="1" t="s">
        <v>38</v>
      </c>
      <c r="B17" s="3" t="s">
        <v>30</v>
      </c>
      <c r="C17" s="3" t="s">
        <v>31</v>
      </c>
      <c r="D17" s="3" t="s">
        <v>32</v>
      </c>
      <c r="E17" s="3" t="s">
        <v>21</v>
      </c>
      <c r="G17" s="2" t="str">
        <f>'Program targeting'!$A$3</f>
        <v>Testing - clinics</v>
      </c>
      <c r="H17" s="2" t="str">
        <f>'Program targeting'!$A$4</f>
        <v>Testing - outreach</v>
      </c>
      <c r="I17" s="2" t="str">
        <f>'Program targeting'!$A$5</f>
        <v>Same-day initiation counselling</v>
      </c>
      <c r="J17" s="2" t="str">
        <f>'Program targeting'!$A$6</f>
        <v>Classic initiation counselling</v>
      </c>
      <c r="K17" s="2" t="str">
        <f>'Program targeting'!$A$7</f>
        <v>Client tracing</v>
      </c>
      <c r="L17" s="2" t="str">
        <f>'Program targeting'!$A$8</f>
        <v>Advanced adherence support</v>
      </c>
      <c r="M17" s="2" t="str">
        <f>'Program targeting'!$A$9</f>
        <v>Whatsapp adherence support</v>
      </c>
    </row>
    <row r="18" spans="1:13" x14ac:dyDescent="0.2">
      <c r="A18" t="str">
        <f>'Program targeting'!$C$2</f>
        <v>Females</v>
      </c>
      <c r="B18" s="6">
        <v>0.3</v>
      </c>
      <c r="C18" s="6" t="s">
        <v>33</v>
      </c>
      <c r="D18" s="6" t="s">
        <v>34</v>
      </c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 x14ac:dyDescent="0.2">
      <c r="A19" t="str">
        <f>'Program targeting'!$D$2</f>
        <v>Males</v>
      </c>
      <c r="B19" s="6">
        <v>0.4</v>
      </c>
      <c r="C19" s="6" t="s">
        <v>33</v>
      </c>
      <c r="D19" s="6" t="s">
        <v>34</v>
      </c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dataValidations count="2">
    <dataValidation type="list" allowBlank="1" showInputMessage="1" showErrorMessage="1" sqref="C18:C19 C14:C15 C10:C11 C6:C7 C2:C3" xr:uid="{00000000-0002-0000-0200-000000000000}">
      <formula1>"Random,Additive,Nested"</formula1>
    </dataValidation>
    <dataValidation type="list" allowBlank="1" showInputMessage="1" showErrorMessage="1" sqref="D18:D19 D14:D15 D10:D11 D6:D7 D2:D3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0000000-000E-0000-0200-000039000000}">
            <xm:f>AND('Program targeting'!$C$3&lt;&gt;"Y",NOT(ISBLANK(G10)))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targeting'!$D$3&lt;&gt;"Y",NOT(ISBLANK(G11)))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targeting'!$C$3&lt;&gt;"Y",NOT(ISBLANK(G18)))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targeting'!$D$3&lt;&gt;"Y",NOT(ISBLANK(G19)))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targeting'!$D$3&lt;&gt;"Y",NOT(ISBLANK(G7)))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targeting'!$C$4&lt;&gt;"Y",NOT(ISBLANK(H10)))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targeting'!$D$4&lt;&gt;"Y",NOT(ISBLANK(H11)))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targeting'!$C$4&lt;&gt;"Y",NOT(ISBLANK(H18)))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targeting'!$D$4&lt;&gt;"Y",NOT(ISBLANK(H19)))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targeting'!$D$4&lt;&gt;"Y",NOT(ISBLANK(H7)))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targeting'!$C$5&lt;&gt;"Y",NOT(ISBLANK(I10)))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targeting'!$D$5&lt;&gt;"Y",NOT(ISBLANK(I11)))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targeting'!$C$5&lt;&gt;"Y",NOT(ISBLANK(I18)))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targeting'!$D$5&lt;&gt;"Y",NOT(ISBLANK(I19)))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targeting'!$D$5&lt;&gt;"Y",NOT(ISBLANK(I7)))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targeting'!$C$6&lt;&gt;"Y",NOT(ISBLANK(J10)))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targeting'!$D$6&lt;&gt;"Y",NOT(ISBLANK(J11)))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targeting'!$C$6&lt;&gt;"Y",NOT(ISBLANK(J18)))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targeting'!$D$6&lt;&gt;"Y",NOT(ISBLANK(J19)))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targeting'!$D$6&lt;&gt;"Y",NOT(ISBLANK(J7)))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targeting'!$C$7&lt;&gt;"Y",NOT(ISBLANK(K10)))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targeting'!$D$7&lt;&gt;"Y",NOT(ISBLANK(K11)))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targeting'!$C$7&lt;&gt;"Y",NOT(ISBLANK(K18)))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targeting'!$D$7&lt;&gt;"Y",NOT(ISBLANK(K19)))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targeting'!$D$7&lt;&gt;"Y",NOT(ISBLANK(K7)))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targeting'!$C$8&lt;&gt;"Y",NOT(ISBLANK(L10)))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targeting'!$D$8&lt;&gt;"Y",NOT(ISBLANK(L11)))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targeting'!$C$8&lt;&gt;"Y",NOT(ISBLANK(L18)))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targeting'!$D$8&lt;&gt;"Y",NOT(ISBLANK(L19)))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targeting'!$D$8&lt;&gt;"Y",NOT(ISBLANK(L7)))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targeting'!$D$9&lt;&gt;"Y",NOT(ISBLANK(M11)))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targeting'!$C$9&lt;&gt;"Y",NOT(ISBLANK(M18)))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targeting'!$D$9&lt;&gt;"Y",NOT(ISBLANK(M19)))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targeting'!$D$9&lt;&gt;"Y",NOT(ISBLANK(M7)))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2018-08-30T12:02:11Z</dcterms:created>
  <dcterms:modified xsi:type="dcterms:W3CDTF">2018-09-21T08:41:47Z</dcterms:modified>
</cp:coreProperties>
</file>