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1DCFE529-61AF-8948-937F-5FD5B7C23C8D}" xr6:coauthVersionLast="34" xr6:coauthVersionMax="34" xr10:uidLastSave="{00000000-0000-0000-0000-000000000000}"/>
  <bookViews>
    <workbookView xWindow="240" yWindow="460" windowWidth="19500" windowHeight="11200" activeTab="1" xr2:uid="{00000000-000D-0000-FFFF-FFFF00000000}"/>
  </bookViews>
  <sheets>
    <sheet name="Compartments" sheetId="2" r:id="rId1"/>
    <sheet name="Transitions" sheetId="3" r:id="rId2"/>
    <sheet name="Characteristics" sheetId="4" r:id="rId3"/>
    <sheet name="Parameters" sheetId="6" r:id="rId4"/>
  </sheets>
  <calcPr calcId="162913"/>
</workbook>
</file>

<file path=xl/calcChain.xml><?xml version="1.0" encoding="utf-8"?>
<calcChain xmlns="http://schemas.openxmlformats.org/spreadsheetml/2006/main">
  <c r="N1" i="3" l="1"/>
  <c r="A14" i="3"/>
  <c r="M1" i="3"/>
  <c r="L1" i="3"/>
  <c r="A13" i="3"/>
  <c r="A12" i="3"/>
  <c r="A11" i="3" l="1"/>
  <c r="A10" i="3"/>
  <c r="A9" i="3"/>
  <c r="A8" i="3"/>
  <c r="A7" i="3"/>
  <c r="A6" i="3"/>
  <c r="A5" i="3"/>
  <c r="A4" i="3"/>
  <c r="A3" i="3"/>
  <c r="A2" i="3"/>
  <c r="K1" i="3"/>
  <c r="J1" i="3"/>
  <c r="I1" i="3"/>
  <c r="H1" i="3"/>
  <c r="G1" i="3"/>
  <c r="F1" i="3"/>
  <c r="E1"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G1" authorId="0" shapeId="0" xr:uid="{00000000-0006-0000-0100-000008000000}">
      <text>
        <r>
          <rPr>
            <sz val="8"/>
            <color rgb="FF000000"/>
            <rFont val="Tahoma"/>
            <family val="2"/>
          </rPr>
          <t xml:space="preserve">This column currently denotes whether a databook should request
</t>
        </r>
        <r>
          <rPr>
            <sz val="8"/>
            <color rgb="FF000000"/>
            <rFont val="Tahoma"/>
            <family val="2"/>
          </rPr>
          <t xml:space="preserve">values from the user for the historical size of this compartment.
</t>
        </r>
        <r>
          <rPr>
            <sz val="8"/>
            <color rgb="FF000000"/>
            <rFont val="Tahoma"/>
            <family val="2"/>
          </rPr>
          <t>A value of '-1' suppresses it from appearing in the databook.</t>
        </r>
      </text>
    </comment>
    <comment ref="H1" authorId="0" shapeId="0" xr:uid="{00000000-0006-0000-0100-000009000000}">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6000000}">
      <text>
        <r>
          <rPr>
            <sz val="8"/>
            <color indexed="81"/>
            <rFont val="Tahoma"/>
            <family val="2"/>
          </rPr>
          <t>This column defines a 'default_value' attribute for a 'charac' item.</t>
        </r>
      </text>
    </comment>
    <comment ref="G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H1" authorId="0" shapeId="0" xr:uid="{00000000-0006-0000-0300-000009000000}">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rgb="FF000000"/>
            <rFont val="Tahoma"/>
            <family val="2"/>
          </rPr>
          <t>This column defines a 'max' attribute for a 'par' item.</t>
        </r>
      </text>
    </comment>
    <comment ref="G1" authorId="0" shapeId="0" xr:uid="{00000000-0006-0000-0500-000007000000}">
      <text>
        <r>
          <rPr>
            <sz val="8"/>
            <color indexed="81"/>
            <rFont val="Tahoma"/>
            <family val="2"/>
          </rPr>
          <t>This column defines a 'func' attribute for a 'par' item.</t>
        </r>
      </text>
    </comment>
    <comment ref="H1" authorId="0" shapeId="0" xr:uid="{00000000-0006-0000-0500-000009000000}">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<sst xmlns="http://schemas.openxmlformats.org/spreadsheetml/2006/main" count="201" uniqueCount="104">
  <si>
    <t>Code Name</t>
  </si>
  <si>
    <t>Display Name</t>
  </si>
  <si>
    <t>Is Source</t>
  </si>
  <si>
    <t>Is Sink</t>
  </si>
  <si>
    <t>Is Junction</t>
  </si>
  <si>
    <t>Setup Weight</t>
  </si>
  <si>
    <t>Databook Order</t>
  </si>
  <si>
    <t>Cascade Stage</t>
  </si>
  <si>
    <t>n</t>
  </si>
  <si>
    <t>Components</t>
  </si>
  <si>
    <t>Denominator</t>
  </si>
  <si>
    <t>Default Value</t>
  </si>
  <si>
    <t>Format</t>
  </si>
  <si>
    <t>Minimum Value</t>
  </si>
  <si>
    <t>Maximum Value</t>
  </si>
  <si>
    <t>Function</t>
  </si>
  <si>
    <t>sus</t>
  </si>
  <si>
    <t>Susceptible</t>
  </si>
  <si>
    <t>y</t>
  </si>
  <si>
    <t>Unaware &amp; uncomplicated</t>
  </si>
  <si>
    <t>unsc-uncomp</t>
  </si>
  <si>
    <t>Unaware &amp; vascular damage</t>
  </si>
  <si>
    <t>unsc-vd</t>
  </si>
  <si>
    <t>Screened &amp; uncomplicated</t>
  </si>
  <si>
    <t>Screened &amp; vascular damage</t>
  </si>
  <si>
    <t>sc-vd</t>
  </si>
  <si>
    <t>sc-uncomp</t>
  </si>
  <si>
    <t>Diagnosed &amp; uncomplicated</t>
  </si>
  <si>
    <t>Diagnosed &amp; vascular damage</t>
  </si>
  <si>
    <t>dx-uncomp</t>
  </si>
  <si>
    <t>dx-vd</t>
  </si>
  <si>
    <t>Successful treatment &amp; uncomplicated</t>
  </si>
  <si>
    <t>Successful treatment &amp; vascular damage</t>
  </si>
  <si>
    <t>Treatment failure &amp; uncomplicated</t>
  </si>
  <si>
    <t>Treatment failure &amp; vascular damage</t>
  </si>
  <si>
    <t>txs-uncomp</t>
  </si>
  <si>
    <t>txs-vd</t>
  </si>
  <si>
    <t>txf-uncomp</t>
  </si>
  <si>
    <t>txf-vd</t>
  </si>
  <si>
    <t>acq_rate</t>
  </si>
  <si>
    <t>prog_rate</t>
  </si>
  <si>
    <t>num_screen</t>
  </si>
  <si>
    <t>num_diag</t>
  </si>
  <si>
    <t>treat_rate</t>
  </si>
  <si>
    <t>treat_fail</t>
  </si>
  <si>
    <t>treat_suc</t>
  </si>
  <si>
    <t>dead-dm</t>
  </si>
  <si>
    <t>dead-other</t>
  </si>
  <si>
    <t>Dead (diabetes)</t>
  </si>
  <si>
    <t>Dead (other)</t>
  </si>
  <si>
    <t>death_other</t>
  </si>
  <si>
    <t>death_vd</t>
  </si>
  <si>
    <t>ch_all</t>
  </si>
  <si>
    <t>All people with T2DM</t>
  </si>
  <si>
    <t>unsc-uncomp,unsc-vd,sc-uncomp,sc-vd,dx-uncomp,dx-vd,txs-uncomp,txs-vd,txf-uncomp,txf-vd</t>
  </si>
  <si>
    <t>ch_screened</t>
  </si>
  <si>
    <t>People screened for T2DM</t>
  </si>
  <si>
    <t>sc-uncomp,sc-vd,dx-uncomp,dx-vd,txs-uncomp,txs-vd,txf-uncomp,txf-vd</t>
  </si>
  <si>
    <t>ch_diag</t>
  </si>
  <si>
    <t>People diagnosed with T2DM</t>
  </si>
  <si>
    <t>dx-uncomp,dx-vd,txs-uncomp,txs-vd,txf-uncomp,txf-vd</t>
  </si>
  <si>
    <t>ch_tx</t>
  </si>
  <si>
    <t>People treated for T2DM</t>
  </si>
  <si>
    <t>txs-uncomp,txs-vd,txf-uncomp,txf-vd</t>
  </si>
  <si>
    <t>ch_succ</t>
  </si>
  <si>
    <t>People with HbA1c control</t>
  </si>
  <si>
    <t>txs-uncomp,txs-vd</t>
  </si>
  <si>
    <t>ch_propscreened</t>
  </si>
  <si>
    <t>ch_propdiag</t>
  </si>
  <si>
    <t>ch_proptx</t>
  </si>
  <si>
    <t>ch_propsucc</t>
  </si>
  <si>
    <t>Number of new cases of diabetes (annual)</t>
  </si>
  <si>
    <t>number</t>
  </si>
  <si>
    <t>Time before progression to vascular damage</t>
  </si>
  <si>
    <t>duration</t>
  </si>
  <si>
    <t>Number screened for T2DM (annual)</t>
  </si>
  <si>
    <t>num_screen_phc</t>
  </si>
  <si>
    <t>Number screened for T2DM in PHC (annual)</t>
  </si>
  <si>
    <t>num_screen_fn</t>
  </si>
  <si>
    <t>Number screened for T2DM by family nurses (annual)</t>
  </si>
  <si>
    <t>num_screen_oc</t>
  </si>
  <si>
    <t>Number screened for T2DM through outreach campaigns (annual)</t>
  </si>
  <si>
    <t>num_screen_phc+num_screen_fn+num_screen_oc</t>
  </si>
  <si>
    <t>Number diagnosed with T2DM (annual)</t>
  </si>
  <si>
    <t>Number diagnosed with T2DM by endocrinologist (annual)</t>
  </si>
  <si>
    <t>Number diagnosed with T2DM by family doctor (annual)</t>
  </si>
  <si>
    <t>num_diag_endo</t>
  </si>
  <si>
    <t>num_diag_fd</t>
  </si>
  <si>
    <t>num_diag_endo+num_diag_fd</t>
  </si>
  <si>
    <t>Number initiated onto treatment for T2DM (annual)</t>
  </si>
  <si>
    <t>treat_rate_school</t>
  </si>
  <si>
    <t>treat_rate_phc</t>
  </si>
  <si>
    <t>Number initiated onto treatment for T2DM via schools (annual)</t>
  </si>
  <si>
    <t>Number initiated onto treatment for T2DM via PHC (annual)</t>
  </si>
  <si>
    <t>treat_rate_school+treat_rate_phc</t>
  </si>
  <si>
    <t>Proportion of those on treatment who experience treatment failure</t>
  </si>
  <si>
    <t>Proportion of those experiencing treatment failure who are offered support</t>
  </si>
  <si>
    <t>Death rate for diabetes with vascular damage</t>
  </si>
  <si>
    <t>Background mortality rate</t>
  </si>
  <si>
    <t>probability</t>
  </si>
  <si>
    <t>Proportion screened for T2DM</t>
  </si>
  <si>
    <t>Proportion diagnosed with T2DM</t>
  </si>
  <si>
    <t>Proportion treated for T2DM</t>
  </si>
  <si>
    <t>Proportion with HbA1c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</si>
</sst>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0" fillId="0" borderId="1" xfId="0" applyBorder="1" applyAlignment="1">
      <alignment horizontal="left"/>
    </xf>
    <xf numFmtId="0" fontId="2" fillId="0" borderId="1" xfId="0" applyFont="1" applyBorder="1" applyAlignment="1">
      <alignment horizontal="left"/>
    </xf>
    <xf numFmtId="0" fontId="0" fillId="0" borderId="1" xfId="0" applyBorder="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
  <sheetViews>
    <sheetView workbookViewId="0">
      <selection activeCell="G13" sqref="G13:G14"/>
    </sheetView>
  </sheetViews>
  <sheetFormatPr baseColWidth="10" defaultColWidth="8.83203125" defaultRowHeight="15" x14ac:dyDescent="0.2"/>
  <cols>
    <col min="1" max="1" width="11.5" bestFit="1" customWidth="1"/>
    <col min="2" max="2" width="31.83203125" bestFit="1" customWidth="1"/>
    <col min="3" max="3" width="8" bestFit="1" customWidth="1"/>
    <col min="4" max="4" width="5.83203125" bestFit="1" customWidth="1"/>
    <col min="5" max="5" width="9.33203125" bestFit="1" customWidth="1"/>
    <col min="6" max="6" width="11.6640625" bestFit="1" customWidth="1"/>
    <col min="7" max="7" width="13.33203125" bestFit="1" customWidth="1"/>
    <col min="8" max="8" width="11.83203125" bestFit="1" customWidth="1"/>
  </cols>
  <sheetData>
    <row r="1" spans="1:8" x14ac:dyDescent="0.2">
      <c r="A1" s="4" t="s">
        <v>0</v>
      </c>
      <c r="B1" s="4" t="s">
        <v>1</v>
      </c>
      <c r="C1" s="1" t="s">
        <v>2</v>
      </c>
      <c r="D1" s="1" t="s">
        <v>3</v>
      </c>
      <c r="E1" s="1" t="s">
        <v>4</v>
      </c>
      <c r="F1" s="1" t="s">
        <v>5</v>
      </c>
      <c r="G1" s="1" t="s">
        <v>6</v>
      </c>
      <c r="H1" s="1" t="s">
        <v>7</v>
      </c>
    </row>
    <row r="2" spans="1:8" x14ac:dyDescent="0.2">
      <c r="A2" s="3" t="s">
        <v>16</v>
      </c>
      <c r="B2" s="3" t="s">
        <v>17</v>
      </c>
      <c r="C2" s="2" t="s">
        <v>18</v>
      </c>
      <c r="D2" s="2" t="s">
        <v>8</v>
      </c>
      <c r="E2" s="2" t="s">
        <v>8</v>
      </c>
      <c r="F2" s="2">
        <v>0</v>
      </c>
      <c r="G2" s="2">
        <v>-1</v>
      </c>
      <c r="H2" s="2"/>
    </row>
    <row r="3" spans="1:8" x14ac:dyDescent="0.2">
      <c r="A3" s="3" t="s">
        <v>20</v>
      </c>
      <c r="B3" s="3" t="s">
        <v>19</v>
      </c>
      <c r="C3" s="2" t="s">
        <v>8</v>
      </c>
      <c r="D3" s="2" t="s">
        <v>8</v>
      </c>
      <c r="E3" s="2" t="s">
        <v>8</v>
      </c>
      <c r="F3" s="2"/>
      <c r="G3" s="2"/>
      <c r="H3" s="2"/>
    </row>
    <row r="4" spans="1:8" x14ac:dyDescent="0.2">
      <c r="A4" s="3" t="s">
        <v>22</v>
      </c>
      <c r="B4" s="3" t="s">
        <v>21</v>
      </c>
      <c r="C4" s="2" t="s">
        <v>8</v>
      </c>
      <c r="D4" s="2" t="s">
        <v>8</v>
      </c>
      <c r="E4" s="2" t="s">
        <v>8</v>
      </c>
      <c r="F4" s="2"/>
      <c r="G4" s="2"/>
      <c r="H4" s="2"/>
    </row>
    <row r="5" spans="1:8" x14ac:dyDescent="0.2">
      <c r="A5" s="3" t="s">
        <v>26</v>
      </c>
      <c r="B5" s="3" t="s">
        <v>23</v>
      </c>
      <c r="C5" s="2" t="s">
        <v>8</v>
      </c>
      <c r="D5" s="2" t="s">
        <v>8</v>
      </c>
      <c r="E5" s="2" t="s">
        <v>8</v>
      </c>
      <c r="F5" s="2"/>
      <c r="G5" s="2"/>
      <c r="H5" s="2"/>
    </row>
    <row r="6" spans="1:8" x14ac:dyDescent="0.2">
      <c r="A6" s="3" t="s">
        <v>25</v>
      </c>
      <c r="B6" s="3" t="s">
        <v>24</v>
      </c>
      <c r="C6" s="2" t="s">
        <v>8</v>
      </c>
      <c r="D6" s="2" t="s">
        <v>8</v>
      </c>
      <c r="E6" s="2" t="s">
        <v>8</v>
      </c>
      <c r="F6" s="2"/>
      <c r="G6" s="2"/>
      <c r="H6" s="2"/>
    </row>
    <row r="7" spans="1:8" x14ac:dyDescent="0.2">
      <c r="A7" s="3" t="s">
        <v>29</v>
      </c>
      <c r="B7" s="3" t="s">
        <v>27</v>
      </c>
      <c r="C7" s="2" t="s">
        <v>8</v>
      </c>
      <c r="D7" s="2" t="s">
        <v>8</v>
      </c>
      <c r="E7" s="2" t="s">
        <v>8</v>
      </c>
      <c r="F7" s="2"/>
      <c r="G7" s="2"/>
      <c r="H7" s="2"/>
    </row>
    <row r="8" spans="1:8" x14ac:dyDescent="0.2">
      <c r="A8" s="3" t="s">
        <v>30</v>
      </c>
      <c r="B8" s="3" t="s">
        <v>28</v>
      </c>
      <c r="C8" s="2" t="s">
        <v>8</v>
      </c>
      <c r="D8" s="2" t="s">
        <v>8</v>
      </c>
      <c r="E8" s="2" t="s">
        <v>8</v>
      </c>
      <c r="F8" s="2"/>
      <c r="G8" s="2"/>
      <c r="H8" s="2"/>
    </row>
    <row r="9" spans="1:8" x14ac:dyDescent="0.2">
      <c r="A9" s="3" t="s">
        <v>35</v>
      </c>
      <c r="B9" s="3" t="s">
        <v>33</v>
      </c>
      <c r="C9" s="2" t="s">
        <v>8</v>
      </c>
      <c r="D9" s="2" t="s">
        <v>8</v>
      </c>
      <c r="E9" s="2" t="s">
        <v>8</v>
      </c>
      <c r="F9" s="2"/>
      <c r="G9" s="2"/>
      <c r="H9" s="2"/>
    </row>
    <row r="10" spans="1:8" x14ac:dyDescent="0.2">
      <c r="A10" s="3" t="s">
        <v>36</v>
      </c>
      <c r="B10" s="3" t="s">
        <v>34</v>
      </c>
      <c r="C10" s="2" t="s">
        <v>8</v>
      </c>
      <c r="D10" s="2" t="s">
        <v>8</v>
      </c>
      <c r="E10" s="2" t="s">
        <v>8</v>
      </c>
      <c r="F10" s="2"/>
      <c r="G10" s="2"/>
      <c r="H10" s="2"/>
    </row>
    <row r="11" spans="1:8" x14ac:dyDescent="0.2">
      <c r="A11" s="3" t="s">
        <v>37</v>
      </c>
      <c r="B11" s="3" t="s">
        <v>31</v>
      </c>
      <c r="C11" s="2" t="s">
        <v>8</v>
      </c>
      <c r="D11" s="2" t="s">
        <v>8</v>
      </c>
      <c r="E11" s="2" t="s">
        <v>8</v>
      </c>
      <c r="F11" s="2"/>
      <c r="G11" s="2"/>
      <c r="H11" s="2"/>
    </row>
    <row r="12" spans="1:8" x14ac:dyDescent="0.2">
      <c r="A12" s="3" t="s">
        <v>38</v>
      </c>
      <c r="B12" s="3" t="s">
        <v>32</v>
      </c>
      <c r="C12" s="2" t="s">
        <v>8</v>
      </c>
      <c r="D12" s="2" t="s">
        <v>8</v>
      </c>
      <c r="E12" s="2" t="s">
        <v>8</v>
      </c>
      <c r="F12" s="2"/>
    </row>
    <row r="13" spans="1:8" x14ac:dyDescent="0.2">
      <c r="A13" s="3" t="s">
        <v>46</v>
      </c>
      <c r="B13" s="3" t="s">
        <v>48</v>
      </c>
      <c r="C13" s="2" t="s">
        <v>8</v>
      </c>
      <c r="D13" s="2" t="s">
        <v>18</v>
      </c>
      <c r="E13" s="2" t="s">
        <v>8</v>
      </c>
      <c r="F13" s="2">
        <v>0</v>
      </c>
      <c r="G13" s="2">
        <v>-1</v>
      </c>
    </row>
    <row r="14" spans="1:8" x14ac:dyDescent="0.2">
      <c r="A14" s="3" t="s">
        <v>47</v>
      </c>
      <c r="B14" s="3" t="s">
        <v>49</v>
      </c>
      <c r="C14" s="2" t="s">
        <v>8</v>
      </c>
      <c r="D14" s="2" t="s">
        <v>18</v>
      </c>
      <c r="E14" s="2" t="s">
        <v>8</v>
      </c>
      <c r="F14" s="2">
        <v>0</v>
      </c>
      <c r="G14" s="2">
        <v>-1</v>
      </c>
    </row>
  </sheetData>
  <dataValidations count="1">
    <dataValidation type="list" allowBlank="1" showInputMessage="1" showErrorMessage="1" sqref="C2:E14" xr:uid="{00000000-0002-0000-0100-000000000000}">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
  <sheetViews>
    <sheetView tabSelected="1" zoomScale="94" workbookViewId="0">
      <selection activeCell="I15" sqref="I15"/>
    </sheetView>
  </sheetViews>
  <sheetFormatPr baseColWidth="10" defaultColWidth="8.83203125" defaultRowHeight="15" x14ac:dyDescent="0.2"/>
  <cols>
    <col min="1" max="1" width="11.5" style="3" bestFit="1" customWidth="1"/>
    <col min="2" max="14" width="11.5" customWidth="1"/>
  </cols>
  <sheetData>
    <row r="1" spans="1:14" x14ac:dyDescent="0.2">
      <c r="A1" s="5"/>
      <c r="B1" s="6" t="str">
        <f>Compartments!$A$2</f>
        <v>sus</v>
      </c>
      <c r="C1" s="6" t="str">
        <f>Compartments!$A$3</f>
        <v>unsc-uncomp</v>
      </c>
      <c r="D1" s="6" t="str">
        <f>Compartments!$A$4</f>
        <v>unsc-vd</v>
      </c>
      <c r="E1" s="6" t="str">
        <f>Compartments!$A$5</f>
        <v>sc-uncomp</v>
      </c>
      <c r="F1" s="6" t="str">
        <f>Compartments!$A$6</f>
        <v>sc-vd</v>
      </c>
      <c r="G1" s="6" t="str">
        <f>Compartments!$A$7</f>
        <v>dx-uncomp</v>
      </c>
      <c r="H1" s="6" t="str">
        <f>Compartments!$A$8</f>
        <v>dx-vd</v>
      </c>
      <c r="I1" s="6" t="str">
        <f>Compartments!$A$9</f>
        <v>txs-uncomp</v>
      </c>
      <c r="J1" s="6" t="str">
        <f>Compartments!$A$10</f>
        <v>txs-vd</v>
      </c>
      <c r="K1" s="6" t="str">
        <f>Compartments!$A$11</f>
        <v>txf-uncomp</v>
      </c>
      <c r="L1" s="6" t="str">
        <f>Compartments!$A$12</f>
        <v>txf-vd</v>
      </c>
      <c r="M1" s="6" t="str">
        <f>Compartments!$A$13</f>
        <v>dead-dm</v>
      </c>
      <c r="N1" s="6" t="str">
        <f>Compartments!$A$14</f>
        <v>dead-other</v>
      </c>
    </row>
    <row r="2" spans="1:14" x14ac:dyDescent="0.2">
      <c r="A2" s="6" t="str">
        <f>Compartments!$A$2</f>
        <v>sus</v>
      </c>
      <c r="B2" s="7"/>
      <c r="C2" s="7" t="s">
        <v>39</v>
      </c>
      <c r="D2" s="7"/>
      <c r="E2" s="7"/>
      <c r="F2" s="7"/>
      <c r="G2" s="7"/>
      <c r="H2" s="7"/>
      <c r="I2" s="7"/>
      <c r="J2" s="7"/>
      <c r="K2" s="7"/>
      <c r="L2" s="7"/>
      <c r="M2" s="7"/>
      <c r="N2" s="7"/>
    </row>
    <row r="3" spans="1:14" x14ac:dyDescent="0.2">
      <c r="A3" s="6" t="str">
        <f>Compartments!$A$3</f>
        <v>unsc-uncomp</v>
      </c>
      <c r="B3" s="7"/>
      <c r="C3" s="7"/>
      <c r="D3" s="7" t="s">
        <v>40</v>
      </c>
      <c r="E3" s="7" t="s">
        <v>41</v>
      </c>
      <c r="F3" s="7"/>
      <c r="G3" s="7"/>
      <c r="H3" s="7"/>
      <c r="I3" s="7"/>
      <c r="J3" s="7"/>
      <c r="K3" s="7"/>
      <c r="L3" s="7"/>
      <c r="M3" s="7"/>
      <c r="N3" s="7" t="s">
        <v>50</v>
      </c>
    </row>
    <row r="4" spans="1:14" x14ac:dyDescent="0.2">
      <c r="A4" s="6" t="str">
        <f>Compartments!$A$4</f>
        <v>unsc-vd</v>
      </c>
      <c r="B4" s="7"/>
      <c r="C4" s="7"/>
      <c r="D4" s="7"/>
      <c r="E4" s="7"/>
      <c r="F4" s="7" t="s">
        <v>41</v>
      </c>
      <c r="G4" s="7"/>
      <c r="H4" s="7"/>
      <c r="I4" s="7"/>
      <c r="J4" s="7"/>
      <c r="K4" s="7"/>
      <c r="L4" s="7"/>
      <c r="M4" s="7" t="s">
        <v>51</v>
      </c>
      <c r="N4" s="7" t="s">
        <v>50</v>
      </c>
    </row>
    <row r="5" spans="1:14" x14ac:dyDescent="0.2">
      <c r="A5" s="6" t="str">
        <f>Compartments!$A$5</f>
        <v>sc-uncomp</v>
      </c>
      <c r="B5" s="7"/>
      <c r="C5" s="7"/>
      <c r="D5" s="7"/>
      <c r="E5" s="7"/>
      <c r="F5" s="7" t="s">
        <v>40</v>
      </c>
      <c r="G5" s="7" t="s">
        <v>42</v>
      </c>
      <c r="H5" s="7"/>
      <c r="I5" s="7"/>
      <c r="J5" s="7"/>
      <c r="K5" s="7"/>
      <c r="L5" s="7"/>
      <c r="M5" s="7"/>
      <c r="N5" s="7" t="s">
        <v>50</v>
      </c>
    </row>
    <row r="6" spans="1:14" x14ac:dyDescent="0.2">
      <c r="A6" s="6" t="str">
        <f>Compartments!$A$6</f>
        <v>sc-vd</v>
      </c>
      <c r="B6" s="7"/>
      <c r="C6" s="7"/>
      <c r="D6" s="7"/>
      <c r="E6" s="7"/>
      <c r="F6" s="7"/>
      <c r="G6" s="7"/>
      <c r="H6" s="7" t="s">
        <v>42</v>
      </c>
      <c r="I6" s="7"/>
      <c r="J6" s="7"/>
      <c r="K6" s="7"/>
      <c r="L6" s="7"/>
      <c r="M6" s="7" t="s">
        <v>51</v>
      </c>
      <c r="N6" s="7" t="s">
        <v>50</v>
      </c>
    </row>
    <row r="7" spans="1:14" x14ac:dyDescent="0.2">
      <c r="A7" s="6" t="str">
        <f>Compartments!$A$7</f>
        <v>dx-uncomp</v>
      </c>
      <c r="B7" s="7"/>
      <c r="C7" s="7"/>
      <c r="D7" s="7"/>
      <c r="E7" s="7"/>
      <c r="F7" s="7"/>
      <c r="G7" s="7"/>
      <c r="H7" s="7" t="s">
        <v>40</v>
      </c>
      <c r="I7" s="7" t="s">
        <v>43</v>
      </c>
      <c r="J7" s="7"/>
      <c r="K7" s="7"/>
      <c r="L7" s="7"/>
      <c r="M7" s="7"/>
      <c r="N7" s="7" t="s">
        <v>50</v>
      </c>
    </row>
    <row r="8" spans="1:14" x14ac:dyDescent="0.2">
      <c r="A8" s="6" t="str">
        <f>Compartments!$A$8</f>
        <v>dx-vd</v>
      </c>
      <c r="B8" s="7"/>
      <c r="C8" s="7"/>
      <c r="D8" s="7"/>
      <c r="E8" s="7"/>
      <c r="F8" s="7"/>
      <c r="G8" s="7"/>
      <c r="H8" s="7"/>
      <c r="I8" s="7"/>
      <c r="J8" s="7" t="s">
        <v>43</v>
      </c>
      <c r="K8" s="7"/>
      <c r="L8" s="7"/>
      <c r="M8" s="7" t="s">
        <v>51</v>
      </c>
      <c r="N8" s="7" t="s">
        <v>50</v>
      </c>
    </row>
    <row r="9" spans="1:14" x14ac:dyDescent="0.2">
      <c r="A9" s="6" t="str">
        <f>Compartments!$A$9</f>
        <v>txs-uncomp</v>
      </c>
      <c r="B9" s="7"/>
      <c r="C9" s="7"/>
      <c r="D9" s="7"/>
      <c r="E9" s="7"/>
      <c r="F9" s="7"/>
      <c r="G9" s="7"/>
      <c r="H9" s="7"/>
      <c r="I9" s="7"/>
      <c r="J9" s="7"/>
      <c r="K9" s="7" t="s">
        <v>44</v>
      </c>
      <c r="L9" s="7"/>
      <c r="M9" s="7"/>
      <c r="N9" s="7" t="s">
        <v>50</v>
      </c>
    </row>
    <row r="10" spans="1:14" x14ac:dyDescent="0.2">
      <c r="A10" s="6" t="str">
        <f>Compartments!$A$10</f>
        <v>txs-vd</v>
      </c>
      <c r="B10" s="7"/>
      <c r="C10" s="7"/>
      <c r="D10" s="7"/>
      <c r="E10" s="7"/>
      <c r="F10" s="7"/>
      <c r="G10" s="7"/>
      <c r="H10" s="7"/>
      <c r="I10" s="7"/>
      <c r="J10" s="7"/>
      <c r="K10" s="7"/>
      <c r="L10" s="7" t="s">
        <v>44</v>
      </c>
      <c r="M10" s="7" t="s">
        <v>51</v>
      </c>
      <c r="N10" s="7" t="s">
        <v>50</v>
      </c>
    </row>
    <row r="11" spans="1:14" x14ac:dyDescent="0.2">
      <c r="A11" s="6" t="str">
        <f>Compartments!$A$11</f>
        <v>txf-uncomp</v>
      </c>
      <c r="B11" s="7"/>
      <c r="C11" s="7"/>
      <c r="D11" s="7"/>
      <c r="E11" s="7"/>
      <c r="F11" s="7"/>
      <c r="G11" s="7"/>
      <c r="H11" s="7"/>
      <c r="I11" s="7" t="s">
        <v>45</v>
      </c>
      <c r="J11" s="7"/>
      <c r="K11" s="7"/>
      <c r="L11" s="7" t="s">
        <v>40</v>
      </c>
      <c r="M11" s="7"/>
      <c r="N11" s="7" t="s">
        <v>50</v>
      </c>
    </row>
    <row r="12" spans="1:14" x14ac:dyDescent="0.2">
      <c r="A12" s="6" t="str">
        <f>Compartments!$A$12</f>
        <v>txf-vd</v>
      </c>
      <c r="B12" s="7"/>
      <c r="C12" s="7"/>
      <c r="D12" s="7"/>
      <c r="E12" s="7"/>
      <c r="F12" s="7"/>
      <c r="G12" s="7"/>
      <c r="H12" s="7"/>
      <c r="I12" s="7"/>
      <c r="J12" s="7" t="s">
        <v>45</v>
      </c>
      <c r="K12" s="7"/>
      <c r="L12" s="7"/>
      <c r="M12" s="7" t="s">
        <v>51</v>
      </c>
      <c r="N12" s="7" t="s">
        <v>50</v>
      </c>
    </row>
    <row r="13" spans="1:14" x14ac:dyDescent="0.2">
      <c r="A13" s="6" t="str">
        <f>Compartments!$A$13</f>
        <v>dead-dm</v>
      </c>
      <c r="B13" s="7"/>
      <c r="C13" s="7"/>
      <c r="D13" s="7"/>
      <c r="E13" s="7"/>
      <c r="F13" s="7"/>
      <c r="G13" s="7"/>
      <c r="H13" s="7"/>
      <c r="I13" s="7"/>
      <c r="J13" s="7"/>
      <c r="K13" s="7"/>
      <c r="L13" s="7"/>
      <c r="M13" s="7"/>
      <c r="N13" s="7"/>
    </row>
    <row r="14" spans="1:14" x14ac:dyDescent="0.2">
      <c r="A14" s="6" t="str">
        <f>Compartments!$A$14</f>
        <v>dead-other</v>
      </c>
      <c r="B14" s="7"/>
      <c r="C14" s="7"/>
      <c r="D14" s="7"/>
      <c r="E14" s="7"/>
      <c r="F14" s="7"/>
      <c r="G14" s="7"/>
      <c r="H14" s="7"/>
      <c r="I14" s="7"/>
      <c r="J14" s="7"/>
      <c r="K14" s="7"/>
      <c r="L14" s="7"/>
      <c r="M14" s="7"/>
      <c r="N14" s="7"/>
    </row>
  </sheetData>
  <conditionalFormatting sqref="B2:N14">
    <cfRule type="notContainsBlanks" dxfId="0" priority="1">
      <formula>LEN(TRIM(B2))&gt;0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workbookViewId="0">
      <selection activeCell="C11" sqref="C11"/>
    </sheetView>
  </sheetViews>
  <sheetFormatPr baseColWidth="10" defaultColWidth="8.83203125" defaultRowHeight="15" x14ac:dyDescent="0.2"/>
  <cols>
    <col min="1" max="1" width="14.1640625" bestFit="1" customWidth="1"/>
    <col min="2" max="2" width="23.33203125" bestFit="1" customWidth="1"/>
    <col min="3" max="3" width="11.6640625" bestFit="1" customWidth="1"/>
    <col min="4" max="4" width="75.5" bestFit="1" customWidth="1"/>
    <col min="5" max="5" width="11.5" bestFit="1" customWidth="1"/>
    <col min="6" max="6" width="11.6640625" bestFit="1" customWidth="1"/>
    <col min="7" max="7" width="13.33203125" bestFit="1" customWidth="1"/>
    <col min="8" max="8" width="11.83203125" bestFit="1" customWidth="1"/>
  </cols>
  <sheetData>
    <row r="1" spans="1:8" x14ac:dyDescent="0.2">
      <c r="A1" s="4" t="s">
        <v>0</v>
      </c>
      <c r="B1" s="4" t="s">
        <v>1</v>
      </c>
      <c r="C1" s="4" t="s">
        <v>5</v>
      </c>
      <c r="D1" s="4" t="s">
        <v>9</v>
      </c>
      <c r="E1" s="4" t="s">
        <v>10</v>
      </c>
      <c r="F1" s="4" t="s">
        <v>11</v>
      </c>
      <c r="G1" s="4" t="s">
        <v>6</v>
      </c>
      <c r="H1" s="4" t="s">
        <v>7</v>
      </c>
    </row>
    <row r="2" spans="1:8" x14ac:dyDescent="0.2">
      <c r="A2" s="3" t="s">
        <v>52</v>
      </c>
      <c r="B2" s="3" t="s">
        <v>53</v>
      </c>
      <c r="C2" s="3">
        <v>1</v>
      </c>
      <c r="D2" s="3" t="s">
        <v>54</v>
      </c>
      <c r="E2" s="3"/>
      <c r="F2" s="3"/>
      <c r="G2" s="3"/>
      <c r="H2" s="3">
        <v>1</v>
      </c>
    </row>
    <row r="3" spans="1:8" x14ac:dyDescent="0.2">
      <c r="A3" s="3" t="s">
        <v>55</v>
      </c>
      <c r="B3" s="3" t="s">
        <v>56</v>
      </c>
      <c r="C3" s="3">
        <v>1</v>
      </c>
      <c r="D3" s="3" t="s">
        <v>57</v>
      </c>
      <c r="E3" s="3"/>
      <c r="F3" s="3"/>
      <c r="G3" s="3"/>
      <c r="H3" s="3">
        <v>2</v>
      </c>
    </row>
    <row r="4" spans="1:8" x14ac:dyDescent="0.2">
      <c r="A4" s="3" t="s">
        <v>58</v>
      </c>
      <c r="B4" s="3" t="s">
        <v>59</v>
      </c>
      <c r="C4" s="3">
        <v>1</v>
      </c>
      <c r="D4" s="3" t="s">
        <v>60</v>
      </c>
      <c r="E4" s="3"/>
      <c r="F4" s="3"/>
      <c r="G4" s="3"/>
      <c r="H4" s="3">
        <v>3</v>
      </c>
    </row>
    <row r="5" spans="1:8" x14ac:dyDescent="0.2">
      <c r="A5" s="3" t="s">
        <v>61</v>
      </c>
      <c r="B5" s="3" t="s">
        <v>62</v>
      </c>
      <c r="C5" s="3">
        <v>1</v>
      </c>
      <c r="D5" s="3" t="s">
        <v>63</v>
      </c>
      <c r="E5" s="3"/>
      <c r="F5" s="3"/>
      <c r="G5" s="3"/>
      <c r="H5" s="3">
        <v>4</v>
      </c>
    </row>
    <row r="6" spans="1:8" x14ac:dyDescent="0.2">
      <c r="A6" s="3" t="s">
        <v>64</v>
      </c>
      <c r="B6" s="3" t="s">
        <v>65</v>
      </c>
      <c r="C6" s="3">
        <v>1</v>
      </c>
      <c r="D6" s="3" t="s">
        <v>66</v>
      </c>
      <c r="E6" s="3"/>
      <c r="F6" s="3"/>
      <c r="G6" s="3"/>
      <c r="H6" s="3">
        <v>5</v>
      </c>
    </row>
    <row r="7" spans="1:8" x14ac:dyDescent="0.2">
      <c r="A7" s="3" t="s">
        <v>67</v>
      </c>
      <c r="B7" s="3" t="s">
        <v>100</v>
      </c>
      <c r="C7" s="3">
        <v>1</v>
      </c>
      <c r="D7" s="3" t="s">
        <v>57</v>
      </c>
      <c r="E7" s="3" t="s">
        <v>52</v>
      </c>
      <c r="F7" s="3"/>
      <c r="G7" s="3"/>
      <c r="H7" s="3"/>
    </row>
    <row r="8" spans="1:8" x14ac:dyDescent="0.2">
      <c r="A8" s="3" t="s">
        <v>68</v>
      </c>
      <c r="B8" s="3" t="s">
        <v>101</v>
      </c>
      <c r="C8" s="3">
        <v>1</v>
      </c>
      <c r="D8" s="3" t="s">
        <v>60</v>
      </c>
      <c r="E8" s="3" t="s">
        <v>52</v>
      </c>
      <c r="F8" s="3"/>
      <c r="G8" s="3"/>
      <c r="H8" s="3"/>
    </row>
    <row r="9" spans="1:8" x14ac:dyDescent="0.2">
      <c r="A9" s="3" t="s">
        <v>69</v>
      </c>
      <c r="B9" s="3" t="s">
        <v>102</v>
      </c>
      <c r="C9" s="3">
        <v>1</v>
      </c>
      <c r="D9" s="3" t="s">
        <v>63</v>
      </c>
      <c r="E9" s="3" t="s">
        <v>52</v>
      </c>
      <c r="F9" s="3"/>
      <c r="G9" s="3"/>
      <c r="H9" s="3"/>
    </row>
    <row r="10" spans="1:8" x14ac:dyDescent="0.2">
      <c r="A10" s="3" t="s">
        <v>70</v>
      </c>
      <c r="B10" s="3" t="s">
        <v>103</v>
      </c>
      <c r="C10" s="3">
        <v>1</v>
      </c>
      <c r="D10" s="3" t="s">
        <v>66</v>
      </c>
      <c r="E10" s="3" t="s">
        <v>52</v>
      </c>
      <c r="F10" s="3"/>
      <c r="G10" s="3"/>
      <c r="H10"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
  <sheetViews>
    <sheetView workbookViewId="0">
      <selection activeCell="C15" sqref="C15"/>
    </sheetView>
  </sheetViews>
  <sheetFormatPr baseColWidth="10" defaultColWidth="8.83203125" defaultRowHeight="15" x14ac:dyDescent="0.2"/>
  <cols>
    <col min="1" max="1" width="10" bestFit="1" customWidth="1"/>
    <col min="2" max="2" width="32.5" bestFit="1" customWidth="1"/>
    <col min="3" max="3" width="7.83203125" bestFit="1" customWidth="1"/>
    <col min="4" max="4" width="11.6640625" bestFit="1" customWidth="1"/>
    <col min="5" max="5" width="5.6640625" customWidth="1"/>
    <col min="6" max="6" width="5.33203125" customWidth="1"/>
    <col min="7" max="7" width="39.83203125" bestFit="1" customWidth="1"/>
    <col min="8" max="8" width="13.33203125" bestFit="1" customWidth="1"/>
  </cols>
  <sheetData>
    <row r="1" spans="1:8" x14ac:dyDescent="0.2">
      <c r="A1" s="4" t="s">
        <v>0</v>
      </c>
      <c r="B1" s="4" t="s">
        <v>1</v>
      </c>
      <c r="C1" s="4" t="s">
        <v>12</v>
      </c>
      <c r="D1" s="4" t="s">
        <v>11</v>
      </c>
      <c r="E1" s="4" t="s">
        <v>13</v>
      </c>
      <c r="F1" s="4" t="s">
        <v>14</v>
      </c>
      <c r="G1" s="4" t="s">
        <v>15</v>
      </c>
      <c r="H1" s="4" t="s">
        <v>6</v>
      </c>
    </row>
    <row r="2" spans="1:8" x14ac:dyDescent="0.2">
      <c r="A2" t="s">
        <v>39</v>
      </c>
      <c r="B2" s="3" t="s">
        <v>71</v>
      </c>
      <c r="C2" s="3" t="s">
        <v>72</v>
      </c>
      <c r="D2" s="3"/>
      <c r="E2" s="3"/>
      <c r="F2" s="3"/>
      <c r="G2" s="3"/>
      <c r="H2" s="3"/>
    </row>
    <row r="3" spans="1:8" x14ac:dyDescent="0.2">
      <c r="A3" t="s">
        <v>40</v>
      </c>
      <c r="B3" s="3" t="s">
        <v>73</v>
      </c>
      <c r="C3" s="3" t="s">
        <v>74</v>
      </c>
      <c r="D3" s="3"/>
      <c r="E3" s="3"/>
      <c r="F3" s="3"/>
      <c r="G3" s="3"/>
      <c r="H3" s="3"/>
    </row>
    <row r="4" spans="1:8" x14ac:dyDescent="0.2">
      <c r="A4" t="s">
        <v>41</v>
      </c>
      <c r="B4" s="3" t="s">
        <v>75</v>
      </c>
      <c r="C4" s="3" t="s">
        <v>72</v>
      </c>
      <c r="D4" s="3"/>
      <c r="E4" s="3"/>
      <c r="F4" s="3"/>
      <c r="G4" t="s">
        <v>82</v>
      </c>
      <c r="H4" s="3">
        <v>-1</v>
      </c>
    </row>
    <row r="5" spans="1:8" x14ac:dyDescent="0.2">
      <c r="A5" t="s">
        <v>76</v>
      </c>
      <c r="B5" s="3" t="s">
        <v>77</v>
      </c>
      <c r="C5" s="3" t="s">
        <v>72</v>
      </c>
      <c r="D5" s="3"/>
      <c r="E5" s="3"/>
      <c r="F5" s="3"/>
      <c r="G5" s="3"/>
      <c r="H5" s="3"/>
    </row>
    <row r="6" spans="1:8" x14ac:dyDescent="0.2">
      <c r="A6" t="s">
        <v>78</v>
      </c>
      <c r="B6" s="3" t="s">
        <v>79</v>
      </c>
      <c r="C6" s="3" t="s">
        <v>72</v>
      </c>
      <c r="D6" s="3"/>
      <c r="E6" s="3"/>
      <c r="F6" s="3"/>
      <c r="G6" s="3"/>
      <c r="H6" s="3"/>
    </row>
    <row r="7" spans="1:8" x14ac:dyDescent="0.2">
      <c r="A7" t="s">
        <v>80</v>
      </c>
      <c r="B7" s="3" t="s">
        <v>81</v>
      </c>
      <c r="C7" s="3" t="s">
        <v>72</v>
      </c>
      <c r="D7" s="3"/>
      <c r="E7" s="3"/>
      <c r="F7" s="3"/>
      <c r="G7" s="3"/>
      <c r="H7" s="3"/>
    </row>
    <row r="8" spans="1:8" x14ac:dyDescent="0.2">
      <c r="A8" t="s">
        <v>42</v>
      </c>
      <c r="B8" s="3" t="s">
        <v>83</v>
      </c>
      <c r="C8" s="3" t="s">
        <v>72</v>
      </c>
      <c r="D8" s="3"/>
      <c r="E8" s="3"/>
      <c r="F8" s="3"/>
      <c r="G8" t="s">
        <v>88</v>
      </c>
      <c r="H8" s="3">
        <v>-1</v>
      </c>
    </row>
    <row r="9" spans="1:8" x14ac:dyDescent="0.2">
      <c r="A9" t="s">
        <v>86</v>
      </c>
      <c r="B9" s="3" t="s">
        <v>84</v>
      </c>
      <c r="C9" s="3" t="s">
        <v>72</v>
      </c>
      <c r="D9" s="3"/>
      <c r="E9" s="3"/>
      <c r="F9" s="3"/>
      <c r="G9" s="3"/>
      <c r="H9" s="3"/>
    </row>
    <row r="10" spans="1:8" x14ac:dyDescent="0.2">
      <c r="A10" t="s">
        <v>87</v>
      </c>
      <c r="B10" s="3" t="s">
        <v>85</v>
      </c>
      <c r="C10" s="3" t="s">
        <v>72</v>
      </c>
      <c r="D10" s="3"/>
      <c r="E10" s="3"/>
      <c r="F10" s="3"/>
      <c r="G10" s="3"/>
      <c r="H10" s="3"/>
    </row>
    <row r="11" spans="1:8" x14ac:dyDescent="0.2">
      <c r="A11" t="s">
        <v>43</v>
      </c>
      <c r="B11" s="3" t="s">
        <v>89</v>
      </c>
      <c r="C11" s="3" t="s">
        <v>72</v>
      </c>
      <c r="D11" s="3"/>
      <c r="E11" s="3"/>
      <c r="F11" s="3"/>
      <c r="G11" t="s">
        <v>94</v>
      </c>
      <c r="H11" s="3">
        <v>-1</v>
      </c>
    </row>
    <row r="12" spans="1:8" x14ac:dyDescent="0.2">
      <c r="A12" t="s">
        <v>90</v>
      </c>
      <c r="B12" s="3" t="s">
        <v>92</v>
      </c>
      <c r="C12" s="3" t="s">
        <v>72</v>
      </c>
      <c r="D12" s="3"/>
      <c r="E12" s="3"/>
      <c r="F12" s="3"/>
      <c r="G12" s="3"/>
      <c r="H12" s="3"/>
    </row>
    <row r="13" spans="1:8" x14ac:dyDescent="0.2">
      <c r="A13" t="s">
        <v>91</v>
      </c>
      <c r="B13" s="3" t="s">
        <v>93</v>
      </c>
      <c r="C13" s="3" t="s">
        <v>72</v>
      </c>
      <c r="D13" s="3"/>
      <c r="E13" s="3"/>
      <c r="F13" s="3"/>
      <c r="G13" s="3"/>
      <c r="H13" s="3"/>
    </row>
    <row r="14" spans="1:8" x14ac:dyDescent="0.2">
      <c r="A14" t="s">
        <v>44</v>
      </c>
      <c r="B14" s="3" t="s">
        <v>95</v>
      </c>
      <c r="C14" s="3" t="s">
        <v>99</v>
      </c>
      <c r="D14" s="3"/>
      <c r="E14" s="3"/>
      <c r="F14" s="3"/>
      <c r="G14" s="3"/>
      <c r="H14" s="3"/>
    </row>
    <row r="15" spans="1:8" x14ac:dyDescent="0.2">
      <c r="A15" t="s">
        <v>45</v>
      </c>
      <c r="B15" s="3" t="s">
        <v>96</v>
      </c>
      <c r="C15" s="3" t="s">
        <v>99</v>
      </c>
      <c r="D15" s="3"/>
      <c r="E15" s="3"/>
      <c r="F15" s="3"/>
      <c r="G15" s="3"/>
      <c r="H15" s="3"/>
    </row>
    <row r="16" spans="1:8" x14ac:dyDescent="0.2">
      <c r="A16" t="s">
        <v>51</v>
      </c>
      <c r="B16" s="3" t="s">
        <v>97</v>
      </c>
      <c r="C16" s="3" t="s">
        <v>99</v>
      </c>
      <c r="D16" s="3"/>
      <c r="E16" s="3"/>
      <c r="F16" s="3"/>
      <c r="G16" s="3"/>
      <c r="H16" s="3"/>
    </row>
    <row r="17" spans="1:8" x14ac:dyDescent="0.2">
      <c r="A17" t="s">
        <v>50</v>
      </c>
      <c r="B17" s="3" t="s">
        <v>98</v>
      </c>
      <c r="C17" s="3" t="s">
        <v>99</v>
      </c>
      <c r="D17" s="3"/>
      <c r="E17" s="3"/>
      <c r="F17" s="3"/>
      <c r="G17" s="3"/>
      <c r="H17" s="3"/>
    </row>
    <row r="18" spans="1:8" x14ac:dyDescent="0.2">
      <c r="A18" s="3"/>
      <c r="B18" s="3"/>
      <c r="C18" s="3"/>
      <c r="D18" s="3"/>
      <c r="E18" s="3"/>
      <c r="F18" s="3"/>
      <c r="G18" s="3"/>
      <c r="H18" s="3"/>
    </row>
    <row r="19" spans="1:8" x14ac:dyDescent="0.2">
      <c r="A19" s="3"/>
      <c r="B19" s="3"/>
      <c r="C19" s="3"/>
      <c r="D19" s="3"/>
      <c r="E19" s="3"/>
      <c r="F19" s="3"/>
      <c r="G19" s="3"/>
      <c r="H19" s="3"/>
    </row>
    <row r="20" spans="1:8" x14ac:dyDescent="0.2">
      <c r="A20" s="3"/>
      <c r="B20" s="3"/>
      <c r="C20" s="3"/>
      <c r="D20" s="3"/>
      <c r="E20" s="3"/>
      <c r="F20" s="3"/>
      <c r="G20" s="3"/>
      <c r="H20" s="3"/>
    </row>
  </sheetData>
  <dataValidations count="1">
    <dataValidation type="list" allowBlank="1" showInputMessage="1" showErrorMessage="1" sqref="C2:C18" xr:uid="{00000000-0002-0000-0500-000000000000}">
      <formula1>",number,probability,duration,proportion"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2018-07-02T00:30:19Z</dcterms:created>
  <dcterms:modified xsi:type="dcterms:W3CDTF">2018-07-02T05:12:58Z</dcterms:modified>
</cp:coreProperties>
</file>