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330"/>
  <workbookPr defaultThemeVersion="124226"/>
  <mc:AlternateContent xmlns:mc="http://schemas.openxmlformats.org/markup-compatibility/2006">
    <mc:Choice Requires="x15">
      <x15ac:absPath xmlns:x15ac="http://schemas.microsoft.com/office/spreadsheetml/2010/11/ac" url="D:\Projects - Work\Optima\atomica\tests\frameworks\"/>
    </mc:Choice>
  </mc:AlternateContent>
  <xr:revisionPtr revIDLastSave="0" documentId="13_ncr:1_{A2D15FA5-4B56-4660-8EA1-6B788D02D2B7}" xr6:coauthVersionLast="33" xr6:coauthVersionMax="33" xr10:uidLastSave="{00000000-0000-0000-0000-000000000000}"/>
  <bookViews>
    <workbookView xWindow="240" yWindow="15" windowWidth="16095" windowHeight="9660" activeTab="5" xr2:uid="{00000000-000D-0000-FFFF-FFFF00000000}"/>
  </bookViews>
  <sheets>
    <sheet name="Custom Databook Pages" sheetId="7" r:id="rId1"/>
    <sheet name="Compartments" sheetId="1" r:id="rId2"/>
    <sheet name="Transitions" sheetId="2" r:id="rId3"/>
    <sheet name="Characteristics" sheetId="8" r:id="rId4"/>
    <sheet name="Interactions" sheetId="10" r:id="rId5"/>
    <sheet name="Parameters" sheetId="9" r:id="rId6"/>
  </sheets>
  <calcPr calcId="179017"/>
</workbook>
</file>

<file path=xl/calcChain.xml><?xml version="1.0" encoding="utf-8"?>
<calcChain xmlns="http://schemas.openxmlformats.org/spreadsheetml/2006/main">
  <c r="A32" i="2" l="1"/>
  <c r="A31" i="2"/>
  <c r="A30" i="2"/>
  <c r="A29" i="2"/>
  <c r="A28" i="2"/>
  <c r="A27" i="2"/>
  <c r="A26" i="2"/>
  <c r="A25" i="2"/>
  <c r="A24" i="2"/>
  <c r="A23" i="2"/>
  <c r="A22" i="2"/>
  <c r="A21" i="2"/>
  <c r="A20" i="2"/>
  <c r="A19" i="2"/>
  <c r="A18" i="2"/>
  <c r="A17" i="2"/>
  <c r="A16" i="2"/>
  <c r="A15" i="2"/>
  <c r="A14" i="2"/>
  <c r="A13" i="2"/>
  <c r="A12" i="2"/>
  <c r="A11" i="2"/>
  <c r="A10" i="2"/>
  <c r="A9" i="2"/>
  <c r="A8" i="2"/>
  <c r="A7" i="2"/>
  <c r="A6" i="2"/>
  <c r="A5" i="2"/>
  <c r="A4" i="2"/>
  <c r="A3" i="2"/>
  <c r="A2" i="2"/>
  <c r="AF1" i="2"/>
  <c r="AE1" i="2"/>
  <c r="AD1" i="2"/>
  <c r="AC1" i="2"/>
  <c r="AB1" i="2"/>
  <c r="AA1" i="2"/>
  <c r="Z1" i="2"/>
  <c r="Y1" i="2"/>
  <c r="X1" i="2"/>
  <c r="W1" i="2"/>
  <c r="V1" i="2"/>
  <c r="U1" i="2"/>
  <c r="T1" i="2"/>
  <c r="S1" i="2"/>
  <c r="R1" i="2"/>
  <c r="Q1" i="2"/>
  <c r="P1" i="2"/>
  <c r="O1" i="2"/>
  <c r="N1" i="2"/>
  <c r="M1" i="2"/>
  <c r="L1" i="2"/>
  <c r="K1" i="2"/>
  <c r="J1" i="2"/>
  <c r="I1" i="2"/>
  <c r="H1" i="2"/>
  <c r="G1" i="2"/>
  <c r="F1" i="2"/>
  <c r="E1" i="2"/>
  <c r="D1" i="2"/>
  <c r="C1" i="2"/>
  <c r="B1"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A933BB2F-BD44-4AA3-9747-9EE271A8A43E}">
      <text>
        <r>
          <rPr>
            <sz val="8"/>
            <color indexed="81"/>
            <rFont val="Tahoma"/>
            <family val="2"/>
          </rPr>
          <t>This column is for the 'code name' of a custom databook sheet.
Normally, when constructing a databook, data-input sections for
compartments and characteristics are placed on a single page, while
parameters are placed on another.
This section allows custom sheets to be defined, allowing for more
user-friendly databook organisation.
Note: A code name is a representative key that developers interface
with (e.g. in scripts and the codebase).
It should be in lower case without spaces.</t>
        </r>
      </text>
    </comment>
    <comment ref="B1" authorId="0" shapeId="0" xr:uid="{2C9FAE90-07ED-44EF-9D3B-D0E0456BD991}">
      <text>
        <r>
          <rPr>
            <sz val="8"/>
            <color indexed="81"/>
            <rFont val="Tahoma"/>
            <family val="2"/>
          </rPr>
          <t>This column is for the title of a custom databook sheet.
Normally, when constructing a databook, data-input sections for
compartments and characteristics are placed on a single page, while
parameters are placed on another.
This section allows custom sheets to be defined, allowing for more
user-friendly databook organisation.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1000000}">
      <text>
        <r>
          <rPr>
            <sz val="8"/>
            <color indexed="81"/>
            <rFont val="Tahoma"/>
            <family val="2"/>
          </rPr>
          <t>This column is for the 'code name' of a compartment within a
population cascade, a state that an entity can exist in that is
distinct from all other states.
Examples may include 'sus', 'inf_1', 'rec', etc.
If entities in the network involve two 'orthogonal' descriptors,
compartments should combine the status of each state in the title,
e.g. 'inc_high_edu_hs', to make sure that each entity in a cascade is
only ever in one state at a time.
It is possible to bundle independent states as analytical features of
interest elsewhere in the framework file.
Note: A code name is a representative key that developers interface
with (e.g. in scripts and the codebase).
It should be in lower case without spaces.</t>
        </r>
      </text>
    </comment>
    <comment ref="B1" authorId="0" shapeId="0" xr:uid="{00000000-0006-0000-0000-000002000000}">
      <text>
        <r>
          <rPr>
            <sz val="8"/>
            <color indexed="81"/>
            <rFont val="Tahoma"/>
            <family val="2"/>
          </rPr>
          <t>This column is for the 'display name' of a compartment within a
population cascade, a state that an entity can exist in that is
distinct from all other states.
Examples may include 'Susceptible', 'Infected Stage 1', 'Recovered',
etc.
If entities in the network involve two 'orthogonal' descriptors,
compartments should combine the status of each state in the title,
e.g. 'High Income Earner + Year 12 Education', to make sure that each
entity in a cascade is only ever in one state at a time.
It is possible to bundle independent states as analytical features of
interest elsewhere in the framework file.
Note: A display name is a representative label that users interface
with (e.g. in databooks and plots).
It should be in title or sentence case.</t>
        </r>
      </text>
    </comment>
    <comment ref="C1" authorId="0" shapeId="0" xr:uid="{00000000-0006-0000-0000-000003000000}">
      <text>
        <r>
          <rPr>
            <sz val="8"/>
            <color indexed="81"/>
            <rFont val="Tahoma"/>
            <family val="2"/>
          </rPr>
          <t>This column is for tagging a compartment as an abstract 'source' state,
from which entities can flow into the rest of a network.
Compartment inflows are prohibited, compartment size is meaningless
and, accordingly, compartment outflows cannot be specified in relative
format.
This tag should only be enabled for sources of network flows that are
not intrinsically bound by size, e.g. births or immigration.
Flows from sources can still be dependent on other variables in the
cascade, e.g. if births are controlled by parental population size,
while migrations between populations are considered transfers,
i.e. between sets of compartments, and do not involve source nodes.
Note: This tag is only enabled for a compartment by marking the
corresponding cell 'y'.
Anything else, including keeping the cell blank, disables the tag.</t>
        </r>
      </text>
    </comment>
    <comment ref="D1" authorId="0" shapeId="0" xr:uid="{00000000-0006-0000-0000-000004000000}">
      <text>
        <r>
          <rPr>
            <sz val="8"/>
            <color indexed="81"/>
            <rFont val="Tahoma"/>
            <family val="2"/>
          </rPr>
          <t>This column is for tagging a compartment as an abstract 'sink' state,
into which entities can flow from the rest of a network.
Compartment outflows are prohibited and compartment size denotes
the accumulation of all inflowing entities from the start of
simulation, the utility of which the user must judge on their own.
This tag should only be enabled for sinks of network flows that mark
the exit of entities from further involvement in a cascade, e.g. deaths
and emigration.
Migrations between populations are considered transfers, i.e. between
sets of compartments, and do not involve sink nodes.
Note: This tag is only enabled for a compartment by marking the
corresponding cell 'y'.
Anything else, including keeping the cell blank, disables the tag.</t>
        </r>
      </text>
    </comment>
    <comment ref="E1" authorId="0" shapeId="0" xr:uid="{00000000-0006-0000-0000-000005000000}">
      <text>
        <r>
          <rPr>
            <sz val="8"/>
            <color indexed="81"/>
            <rFont val="Tahoma"/>
            <family val="2"/>
          </rPr>
          <t>This column is for tagging a compartment as an abstract 'junction'
state, commonly used to control the aggregation and disaggregation of
network flows.
These special nodes are designed to empty out their contents
immediately after collecting inflow, meaning that they will never
accumulate any entities at any point in time.
Accordingly, compartment size is always zero and there must always be
at least one compartment outflow, each of which must be specified in
weighted format.
Inflowing entities will be flushed out to connected states in
proportion with the weights of the outflowing transitions.
Models using junctions must be well designed, as a recursion limit will
break networks involving endless cycles during simulation runtime.
Note: This tag is only enabled for a compartment by marking the
corresponding cell 'y'.
Anything else, including keeping the cell blank, disables the tag.</t>
        </r>
      </text>
    </comment>
    <comment ref="F1" authorId="0" shapeId="0" xr:uid="{00000000-0006-0000-0000-000007000000}">
      <text>
        <r>
          <rPr>
            <sz val="8"/>
            <color indexed="81"/>
            <rFont val="Tahoma"/>
            <family val="2"/>
          </rPr>
          <t>This column determines how important user-provided values for this
compartment are to setting up the initial state of a model.
In general, the column value should be '1' if model construction
directly depends on what the user provides for compartment size.
It should be '0' if supplied values are only for calibration or
note-keeping purposes.
In this latter case, the linear-algebra method of setting up
compartment sizes may complain about an 'under-determined' system
during a model run.
To avoid this, every zero-weighted compartment should be matched
by a 'characteristic' defined in a later spreadsheet that includes
this compartment and is not weighted zero for setup weight.
Note: Default value, i.e. a blank cell, is '1'.
Framework file parsing should also warn the user about a compartment
with nonzero setup weight that is suppressed in the databook, i.e.
has a databook order of '-1'.</t>
        </r>
      </text>
    </comment>
    <comment ref="G1" authorId="0" shapeId="0" xr:uid="{36495753-86C4-4D54-89E3-C16AFFF3861C}">
      <text>
        <r>
          <rPr>
            <sz val="8"/>
            <color indexed="81"/>
            <rFont val="Tahoma"/>
            <family val="2"/>
          </rPr>
          <t>This column optionally marks whether a data-input section should
appear for this compartment in a custom databook sheet, if allowed
to appear at all according to 'databook order'.
Each value should be a code name for a desired page defined in
the 'custom databook pages' worksheet page.
If a cell is left empty, the enabled data-input section should appear
in a default databook page dedicated to state variables.</t>
        </r>
      </text>
    </comment>
    <comment ref="H1" authorId="0" shapeId="0" xr:uid="{B326D675-59B6-4C74-8331-BE959611E5E2}">
      <text>
        <r>
          <rPr>
            <sz val="8"/>
            <color indexed="81"/>
            <rFont val="Tahoma"/>
            <family val="2"/>
          </rPr>
          <t>This column currently denotes whether a databook should request
values from the user for the historical size of this compartment.
A value of '-1' suppresses it from appearing in the databook.</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372EC140-ECAE-4029-8208-472BA67BB59C}">
      <text>
        <r>
          <rPr>
            <sz val="8"/>
            <color indexed="81"/>
            <rFont val="Tahoma"/>
            <family val="2"/>
          </rPr>
          <t>This column is for the 'code name' of a cascade characteristic,
which is a set of compartments or, recursively, other characteristics.
While a characteristic value is typically the population size across
a set of compartments at a point in time, it can also be normalized by
another characteristic.
Defining a characteristic allows the model to track other important
system state variables beyond the size of just one compartment.
Examples include 'alive', 'num_inf_all', 'prop_imm', etc.
Importantly, each compartment defined elsewhere also serves as a
characteristic.
Note: A code name is a representative key that developers interface
with (e.g. in scripts and the codebase).
It should be in lower case without spaces.</t>
        </r>
      </text>
    </comment>
    <comment ref="B1" authorId="0" shapeId="0" xr:uid="{9F1CBF49-B546-4519-ADBD-1C1ABD056371}">
      <text>
        <r>
          <rPr>
            <sz val="8"/>
            <color indexed="81"/>
            <rFont val="Tahoma"/>
            <family val="2"/>
          </rPr>
          <t>This column is for the 'display name' of a cascade characteristic,
which is a set of compartments or, recursively, other characteristics.
While a characteristic value is typically the population size across
a set of compartments at a point in time, it can also be normalized by
another characteristic.
Defining a characteristic allows the model to track other important
system state variables beyond the size of just one compartment.
Examples include 'Number of People Alive', 'Number of Infections Across
All Strains', 'Proportion of People Immune', etc.
Importantly, each compartment defined elsewhere also serves as a
characteristic.
Note: A display name is a representative label that users interface
with (e.g. in databooks and plots).
It should be in title or sentence case.</t>
        </r>
      </text>
    </comment>
    <comment ref="C1" authorId="0" shapeId="0" xr:uid="{7FE13E9B-AB62-4E65-90B2-C914793EBF3E}">
      <text>
        <r>
          <rPr>
            <sz val="8"/>
            <color indexed="81"/>
            <rFont val="Tahoma"/>
            <family val="2"/>
          </rPr>
          <t>This column, and any that immediately follow without a specified
header, is for the 'components' of a cascade characteristic.
A component is either a compartment or a characteristic that has
been previously defined, i.e. in a previous row, and should be
listed in this (and appropriate subsequent columns) by 'Code Name'.
For example, characteristic 'infected' may include 'dis_stage_1',
'dis_stage_2' and 'dis_advanced', where 'dis_advanced' is another
previously-defined characteristic including 'dis_stage_3' and
'dis_stage_4'.
In an example model, 'infected' would track population size summed
across the four 'dis_stage' states.
Note: If two or more components are listed in the same column, they
must be separated by a comma.
Whitespace is allowable and will be deleted during processing.</t>
        </r>
      </text>
    </comment>
    <comment ref="E1" authorId="0" shapeId="0" xr:uid="{73FB3BF4-C6BF-44C5-A4B2-48E11E90FD26}">
      <text>
        <r>
          <rPr>
            <sz val="8"/>
            <color indexed="81"/>
            <rFont val="Tahoma"/>
            <family val="2"/>
          </rPr>
          <t>This column defines a 'denominator' attribute for a 'charac' item.</t>
        </r>
      </text>
    </comment>
    <comment ref="F1" authorId="0" shapeId="0" xr:uid="{7CC2EB5D-C699-4999-9402-99AFDFF2ADAD}">
      <text>
        <r>
          <rPr>
            <sz val="8"/>
            <color indexed="81"/>
            <rFont val="Tahoma"/>
            <family val="2"/>
          </rPr>
          <t>This column defines a 'default_value' attribute for a 'charac' item.</t>
        </r>
      </text>
    </comment>
    <comment ref="G1" authorId="0" shapeId="0" xr:uid="{65665C00-4B48-4F63-A83D-BFD1056963D0}">
      <text>
        <r>
          <rPr>
            <sz val="8"/>
            <color indexed="81"/>
            <rFont val="Tahoma"/>
            <family val="2"/>
          </rPr>
          <t>This column determines how important user-provided values for this
characteristic are to setting up the initial state of a model.
In general, the column value should be '1' if model construction
directly depends on what the user provides for the characteristic.
It should be '0' if supplied values are only for calibration or
note-keeping purposes.
In this latter case, the linear-algebra method of setting up
compartment sizes may complain about an 'under-determined' system
during a model run.
To avoid this, every compartment that has a nonzero setup weight
should be included in at least one distinct characteristic.
Note: Default value, i.e. a blank cell, is '1'.
Framework file parsing should also warn the user about a characteristic
with nonzero setup weight that is suppressed in the databook, i.e.
has a databook order of '-1'.</t>
        </r>
      </text>
    </comment>
    <comment ref="H1" authorId="0" shapeId="0" xr:uid="{F5D33B24-8673-47D8-A17D-383D1B97E311}">
      <text>
        <r>
          <rPr>
            <sz val="8"/>
            <color indexed="81"/>
            <rFont val="Tahoma"/>
            <family val="2"/>
          </rPr>
          <t>This column optionally marks whether a data-input section should
appear for this characteristic in a custom databook sheet, if allowed
to appear at all according to 'databook order'.
Each value should be a code name for a desired page defined in
the 'custom databook pages' worksheet page.
If a cell is left empty, the enabled data-input section should appear
in a default databook page dedicated to state variables.</t>
        </r>
      </text>
    </comment>
    <comment ref="I1" authorId="0" shapeId="0" xr:uid="{4BB96F35-C249-49AE-9FB6-7C63D4CCA4CC}">
      <text>
        <r>
          <rPr>
            <sz val="8"/>
            <color indexed="81"/>
            <rFont val="Tahoma"/>
            <family val="2"/>
          </rPr>
          <t>This column currently denotes whether a databook should request
historical values from the user for this characteristic.
A value of '-1' suppresses it from appearing in the databook.</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EB848832-138E-4807-B1A8-D7DF3DE2313D}">
      <text>
        <r>
          <rPr>
            <sz val="8"/>
            <color indexed="81"/>
            <rFont val="Tahoma"/>
            <family val="2"/>
          </rPr>
          <t>This column is for the 'code name' of a population interaction.
These are special parameters that do not store values per population
but per pairs of populations, specifically relating to how a source
population interacts with a target population.
Examples may include 'w_ctc', 'sex_partners', etc.
The values that users provide for these matrix parameters, possibly
time-dependent, can be propagated into population parameters by
special functions such as 'srcpopavg'.
Refer to documentation for more details.
Note: A display name is a representative label that users interface
with (e.g. in databooks and plots).
It should be in title or sentence case.</t>
        </r>
      </text>
    </comment>
    <comment ref="B1" authorId="0" shapeId="0" xr:uid="{36D70CD2-777D-47CE-8B17-D057A2A5D8A6}">
      <text>
        <r>
          <rPr>
            <sz val="8"/>
            <color indexed="81"/>
            <rFont val="Tahoma"/>
            <family val="2"/>
          </rPr>
          <t>This column is for the 'display name' of a population interaction.
These are special parameters that do not store values per population
but per pairs of populations, specifically relating to how a source
population interacts with a target population.
Examples may include 'Contact weighting', 'Number of sex partners',
etc.
The values that users provide for these matrix parameters, possibly
time-dependent, can be propagated into population parameters by
special functions such as 'srcpopavg'.
Refer to documentation for more details.
Note: A display name is a representative label that users interface
with (e.g. in databooks and plots).
It should be in title or sentence case.</t>
        </r>
      </text>
    </comment>
    <comment ref="C1" authorId="0" shapeId="0" xr:uid="{5A3FB103-1D0A-4D71-88B5-B11FA384B5C6}">
      <text>
        <r>
          <rPr>
            <sz val="8"/>
            <color indexed="81"/>
            <rFont val="Tahoma"/>
            <family val="2"/>
          </rPr>
          <t>This column defines a 'default_value' attribute for a 'interpop' item.</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410F4B41-B661-437F-9D6C-2630D6921AC9}">
      <text>
        <r>
          <rPr>
            <sz val="8"/>
            <color indexed="81"/>
            <rFont val="Tahoma"/>
            <family val="2"/>
          </rPr>
          <t>This column is for the 'code name' of a cascade parameter.
The base case is referred to as a transition parameter, referring to
the flow of entities between compartments.
However, due to the option of specifying transition rates as functions
of other parameters, a parameter can be any variable that directly or
indirectly affects the rate of population change in the network.
Examples include 'b_rate', 'yes_rate', 'web_cov', etc.
Note: A code name is a representative key that developers interface
with (e.g. in scripts and the codebase).
It should be in lower case without spaces.</t>
        </r>
      </text>
    </comment>
    <comment ref="B1" authorId="0" shapeId="0" xr:uid="{0DBC5AF0-C99F-4338-8026-32E47EF8F945}">
      <text>
        <r>
          <rPr>
            <sz val="8"/>
            <color indexed="81"/>
            <rFont val="Tahoma"/>
            <family val="2"/>
          </rPr>
          <t>This column is for the 'display name' of a cascade parameter.
The base case is referred to as a transition parameter, referring to
the flow of entities between compartments.
However, due to the option of specifying transition rates as functions
of other parameters, a parameter can be any variable that directly or
indirectly affects the rate of population change in the network.
Examples include 'Birth Rate', 'Treatment Uptake Rate', 'Internet
Coverage', etc.
Note: A display name is a representative label that users interface
with (e.g. in databooks and plots).
It should be in title or sentence case.</t>
        </r>
      </text>
    </comment>
    <comment ref="C1" authorId="0" shapeId="0" xr:uid="{F0EF727C-04A2-4109-8C11-1B4C84DAE1F7}">
      <text>
        <r>
          <rPr>
            <sz val="8"/>
            <color indexed="81"/>
            <rFont val="Tahoma"/>
            <family val="2"/>
          </rPr>
          <t>This column defines a 'format' attribute for a 'par' item.</t>
        </r>
      </text>
    </comment>
    <comment ref="D1" authorId="0" shapeId="0" xr:uid="{43BA453A-8744-4032-8E7F-6491B9387A80}">
      <text>
        <r>
          <rPr>
            <sz val="8"/>
            <color indexed="81"/>
            <rFont val="Tahoma"/>
            <family val="2"/>
          </rPr>
          <t>This column defines a 'default_value' attribute for a 'par' item.</t>
        </r>
      </text>
    </comment>
    <comment ref="E1" authorId="0" shapeId="0" xr:uid="{BAC0C8ED-DDB5-4067-82A2-58808108CB14}">
      <text>
        <r>
          <rPr>
            <sz val="8"/>
            <color indexed="81"/>
            <rFont val="Tahoma"/>
            <family val="2"/>
          </rPr>
          <t>This column defines a 'func' attribute for a 'par' item.</t>
        </r>
      </text>
    </comment>
    <comment ref="F1" authorId="0" shapeId="0" xr:uid="{727369DF-9454-4254-873C-A3C5C5E58366}">
      <text>
        <r>
          <rPr>
            <sz val="8"/>
            <color indexed="81"/>
            <rFont val="Tahoma"/>
            <family val="2"/>
          </rPr>
          <t>This column optionally marks whether a data-input section should
appear for this parameter in a custom databook sheet, if allowed
to appear at all according to 'databook order'.
Each value should be a code name for a desired page defined in
the 'custom databook pages' worksheet page.
If a cell is left empty, the enabled data-input section should appear
in a default databook page dedicated to parameters.</t>
        </r>
      </text>
    </comment>
    <comment ref="G1" authorId="0" shapeId="0" xr:uid="{3514B01A-966C-4E36-8CD8-B0E499FEDBF5}">
      <text>
        <r>
          <rPr>
            <sz val="8"/>
            <color indexed="81"/>
            <rFont val="Tahoma"/>
            <family val="2"/>
          </rPr>
          <t>This column currently denotes whether a databook should request
historical values from the user for this parameter.
A value of '-1' suppresses it from appearing in the databook.</t>
        </r>
      </text>
    </comment>
  </commentList>
</comments>
</file>

<file path=xl/sharedStrings.xml><?xml version="1.0" encoding="utf-8"?>
<sst xmlns="http://schemas.openxmlformats.org/spreadsheetml/2006/main" count="972" uniqueCount="465">
  <si>
    <t>Code Name</t>
  </si>
  <si>
    <t>Display Name</t>
  </si>
  <si>
    <t>Is Source</t>
  </si>
  <si>
    <t>Is Sink</t>
  </si>
  <si>
    <t>Is Junction</t>
  </si>
  <si>
    <t>Databook Order</t>
  </si>
  <si>
    <t>Setup Weight</t>
  </si>
  <si>
    <t>n</t>
  </si>
  <si>
    <t>Components</t>
  </si>
  <si>
    <t>Denominator</t>
  </si>
  <si>
    <t>Default Value</t>
  </si>
  <si>
    <t>Format</t>
  </si>
  <si>
    <t>Function</t>
  </si>
  <si>
    <t>sus</t>
  </si>
  <si>
    <t>Susceptible</t>
  </si>
  <si>
    <t>vac</t>
  </si>
  <si>
    <t>Vaccinated</t>
  </si>
  <si>
    <t>lteu</t>
  </si>
  <si>
    <t>ltet</t>
  </si>
  <si>
    <t>ltlu</t>
  </si>
  <si>
    <t>ltlt</t>
  </si>
  <si>
    <t>ltr</t>
  </si>
  <si>
    <t>acj</t>
  </si>
  <si>
    <t>spj</t>
  </si>
  <si>
    <t>spdu</t>
  </si>
  <si>
    <t>spdd</t>
  </si>
  <si>
    <t>spdt</t>
  </si>
  <si>
    <t>spmu</t>
  </si>
  <si>
    <t>spmd</t>
  </si>
  <si>
    <t>spmt</t>
  </si>
  <si>
    <t>spxu</t>
  </si>
  <si>
    <t>spxd</t>
  </si>
  <si>
    <t>spxt</t>
  </si>
  <si>
    <t>snj</t>
  </si>
  <si>
    <t>sndu</t>
  </si>
  <si>
    <t>sndd</t>
  </si>
  <si>
    <t>sndt</t>
  </si>
  <si>
    <t>snmu</t>
  </si>
  <si>
    <t>snmd</t>
  </si>
  <si>
    <t>snmt</t>
  </si>
  <si>
    <t>snxu</t>
  </si>
  <si>
    <t>snxd</t>
  </si>
  <si>
    <t>snxt</t>
  </si>
  <si>
    <t>acr</t>
  </si>
  <si>
    <t>ddis</t>
  </si>
  <si>
    <t>doth</t>
  </si>
  <si>
    <t>bir</t>
  </si>
  <si>
    <t>Successfully treated (latent)</t>
  </si>
  <si>
    <t>Early latent (undiagnosable)</t>
  </si>
  <si>
    <t>Late latent (undiagnosable)</t>
  </si>
  <si>
    <t>Junction: Strain disaggregator for new smear positive</t>
  </si>
  <si>
    <t>Junction: Smear disaggregator for new active</t>
  </si>
  <si>
    <t>Junction: Strain disaggregator for new smear negative</t>
  </si>
  <si>
    <t>DS-SP undiagnosed</t>
  </si>
  <si>
    <t>DS-SP on treatment</t>
  </si>
  <si>
    <t>Early latent on treatment</t>
  </si>
  <si>
    <t>Late latent on treatment</t>
  </si>
  <si>
    <t>MDR-SP undiagnosed</t>
  </si>
  <si>
    <t>MDR-SP on treatment</t>
  </si>
  <si>
    <t>XDR-SP undiagnosed</t>
  </si>
  <si>
    <t>XDR-SP on treatment</t>
  </si>
  <si>
    <t>DS-SN undiagnosed</t>
  </si>
  <si>
    <t>DS-SN on treatment</t>
  </si>
  <si>
    <t>MDR-SN undiagnosed</t>
  </si>
  <si>
    <t>MDR-SN on treatment</t>
  </si>
  <si>
    <t>XDR-SN undiagnosed</t>
  </si>
  <si>
    <t>XDR-SN on treatment</t>
  </si>
  <si>
    <t>Successfully treated (active)</t>
  </si>
  <si>
    <t>Source: Origin of births</t>
  </si>
  <si>
    <t>immi</t>
  </si>
  <si>
    <t>Source: Origin of immigration</t>
  </si>
  <si>
    <t>emi</t>
  </si>
  <si>
    <t>Sink: Cumulative emigration over simulation</t>
  </si>
  <si>
    <t>y</t>
  </si>
  <si>
    <t>Datasheet Code Name</t>
  </si>
  <si>
    <t>Datasheet Title</t>
  </si>
  <si>
    <t>sh_pop</t>
  </si>
  <si>
    <t>General Demographics</t>
  </si>
  <si>
    <t>sh_aprev</t>
  </si>
  <si>
    <t>Active TB Prevalence</t>
  </si>
  <si>
    <t>sh_lprev</t>
  </si>
  <si>
    <t>Latent TB Prevalence</t>
  </si>
  <si>
    <t>sh_notified</t>
  </si>
  <si>
    <t>Notified Cases</t>
  </si>
  <si>
    <t>sh_inf</t>
  </si>
  <si>
    <t>Infection Susceptibility</t>
  </si>
  <si>
    <t>sh_ltreat</t>
  </si>
  <si>
    <t>Latent Testing and Treatment</t>
  </si>
  <si>
    <t>sh_lprog</t>
  </si>
  <si>
    <t>Latent Progression Rates</t>
  </si>
  <si>
    <t>sh_atreat</t>
  </si>
  <si>
    <t>Active TB Testing and Treatment</t>
  </si>
  <si>
    <t>sh_aprog</t>
  </si>
  <si>
    <t>Active TB Progression Rates</t>
  </si>
  <si>
    <t>sh_death</t>
  </si>
  <si>
    <t>Active TB Death Rates</t>
  </si>
  <si>
    <t>Databook Page</t>
  </si>
  <si>
    <t>Early latent untreated (diagnosable)</t>
  </si>
  <si>
    <t>Late latent untreated (diagnosable)</t>
  </si>
  <si>
    <t>ltt_inf</t>
  </si>
  <si>
    <t>ltex</t>
  </si>
  <si>
    <t>ltlx</t>
  </si>
  <si>
    <t>ltx_inf</t>
  </si>
  <si>
    <t>Suspected undiagnosable latent infections</t>
  </si>
  <si>
    <t>Latent infections on treatment</t>
  </si>
  <si>
    <t>lte_inf</t>
  </si>
  <si>
    <t>ltl_inf</t>
  </si>
  <si>
    <t>lt_inf</t>
  </si>
  <si>
    <t>Suspected early latent infections</t>
  </si>
  <si>
    <t>Suspected late latent infections</t>
  </si>
  <si>
    <t>Suspected latent infections</t>
  </si>
  <si>
    <t>ltet, ltlt</t>
  </si>
  <si>
    <t>ltex, ltlx</t>
  </si>
  <si>
    <t>lteu, ltet, ltex</t>
  </si>
  <si>
    <t>ltlu, ltlt, ltlx</t>
  </si>
  <si>
    <t>lte_inf, ltl_inf</t>
  </si>
  <si>
    <t>spdk_inf</t>
  </si>
  <si>
    <t>spmk_inf</t>
  </si>
  <si>
    <t>spxk_inf</t>
  </si>
  <si>
    <t>sndk_inf</t>
  </si>
  <si>
    <t>snmk_inf</t>
  </si>
  <si>
    <t>snxk_inf</t>
  </si>
  <si>
    <t>spd_inf</t>
  </si>
  <si>
    <t>spm_inf</t>
  </si>
  <si>
    <t>spx_inf</t>
  </si>
  <si>
    <t>snd_inf</t>
  </si>
  <si>
    <t>snm_inf</t>
  </si>
  <si>
    <t>snx_inf</t>
  </si>
  <si>
    <t>Known SP drug-susceptible infections</t>
  </si>
  <si>
    <t>Known SP multidrug-resistant infections</t>
  </si>
  <si>
    <t>Known SP extensively drug-resistant infections</t>
  </si>
  <si>
    <t>Known SN drug-susceptible infections</t>
  </si>
  <si>
    <t>Known SN multidrug-resistant infections</t>
  </si>
  <si>
    <t>Known SN extensively drug-resistant infections</t>
  </si>
  <si>
    <t>Suspected SP drug-susceptible infections</t>
  </si>
  <si>
    <t>Suspected SP multidrug-resistant infections</t>
  </si>
  <si>
    <t>Suspected SP extensively drug-resistant infections</t>
  </si>
  <si>
    <t>Suspected SN drug-susceptible infections</t>
  </si>
  <si>
    <t>Suspected SN multidrug-resistant infections</t>
  </si>
  <si>
    <t>Suspected SN extensively drug-resistant infections</t>
  </si>
  <si>
    <t>sp_inf</t>
  </si>
  <si>
    <t>sn_inf</t>
  </si>
  <si>
    <t>ac_inf</t>
  </si>
  <si>
    <t>mdr_inf</t>
  </si>
  <si>
    <t>xdr_inf</t>
  </si>
  <si>
    <t>alive</t>
  </si>
  <si>
    <t>dr_inf</t>
  </si>
  <si>
    <t>ds_inf</t>
  </si>
  <si>
    <t>Suspected smear-positive infections</t>
  </si>
  <si>
    <t>Suspected smear-negative infections</t>
  </si>
  <si>
    <t>Population size</t>
  </si>
  <si>
    <t>spd_inf, spm_inf, spx_inf</t>
  </si>
  <si>
    <t>snd_inf, snm_inf, snx_inf</t>
  </si>
  <si>
    <t>sp_inf, sn_inf</t>
  </si>
  <si>
    <t>sus, vac, ltr, acr</t>
  </si>
  <si>
    <t>lt_inf, ac_inf</t>
  </si>
  <si>
    <t>mdr_inf, xdr_inf</t>
  </si>
  <si>
    <t>spd_infx</t>
  </si>
  <si>
    <t>spm_infx</t>
  </si>
  <si>
    <t>spx_infx</t>
  </si>
  <si>
    <t>snd_infx</t>
  </si>
  <si>
    <t>snm_infx</t>
  </si>
  <si>
    <t>snx_infx</t>
  </si>
  <si>
    <t>Suspected untreated DS-SP infections</t>
  </si>
  <si>
    <t>Suspected untreated MDR-SP infections</t>
  </si>
  <si>
    <t>Suspected untreated XDR-SP infections</t>
  </si>
  <si>
    <t>Suspected untreated DS-SN infections</t>
  </si>
  <si>
    <t>Suspected untreated MDR-SN infections</t>
  </si>
  <si>
    <t>Suspected untreated XDR-SN infections</t>
  </si>
  <si>
    <t>spd_prevx</t>
  </si>
  <si>
    <t>spm_prevx</t>
  </si>
  <si>
    <t>spx_prevx</t>
  </si>
  <si>
    <t>snd_prevx</t>
  </si>
  <si>
    <t>snm_prevx</t>
  </si>
  <si>
    <t>snx_prevx</t>
  </si>
  <si>
    <t>Suspected untreated DS-SP prevalence</t>
  </si>
  <si>
    <t>Suspected untreated MDR-SP prevalence</t>
  </si>
  <si>
    <t>Suspected untreated XDR-SP prevalence</t>
  </si>
  <si>
    <t>Suspected untreated DS-SN prevalence</t>
  </si>
  <si>
    <t>Suspected untreated MDR-SN prevalence</t>
  </si>
  <si>
    <t>Suspected untreated XDR-SN prevalence</t>
  </si>
  <si>
    <t>lt_prev</t>
  </si>
  <si>
    <t>spd_prev</t>
  </si>
  <si>
    <t>spm_prev</t>
  </si>
  <si>
    <t>spx_prev</t>
  </si>
  <si>
    <t>snd_prev</t>
  </si>
  <si>
    <t>snm_prev</t>
  </si>
  <si>
    <t>snx_prev</t>
  </si>
  <si>
    <t>sp_prev</t>
  </si>
  <si>
    <t>sn_prev</t>
  </si>
  <si>
    <t>Suspected latent prevalence</t>
  </si>
  <si>
    <t>Suspected SP drug-susceptible prevalence</t>
  </si>
  <si>
    <t>Suspected SP multidrug-resistant prevalence</t>
  </si>
  <si>
    <t>Suspected SP extensively drug-resistant prevalence</t>
  </si>
  <si>
    <t>Suspected SN drug-susceptible prevalence</t>
  </si>
  <si>
    <t>Suspected SN multidrug-resistant prevalence</t>
  </si>
  <si>
    <t>Suspected SN extensively drug-resistant prevalence</t>
  </si>
  <si>
    <t>Suspected smear-positive prevalence</t>
  </si>
  <si>
    <t>Suspected smear-negative prevalence</t>
  </si>
  <si>
    <t>ds_prev</t>
  </si>
  <si>
    <t>mdr_prev</t>
  </si>
  <si>
    <t>xdr_prev</t>
  </si>
  <si>
    <t>ac_prev</t>
  </si>
  <si>
    <t>Estimated number of people with active TB</t>
  </si>
  <si>
    <t>Estimated number of people with DS TB</t>
  </si>
  <si>
    <t>Estimated number of people with MDR TB</t>
  </si>
  <si>
    <t>Estimated number of people with XDR TB</t>
  </si>
  <si>
    <t>Estimated number of people with DR TB</t>
  </si>
  <si>
    <t>Suspected DS prevalence</t>
  </si>
  <si>
    <t>Suspected MDR prevalence</t>
  </si>
  <si>
    <t>Suspected XDR prevalence</t>
  </si>
  <si>
    <t>DS-SP diagnosed but not on treatment</t>
  </si>
  <si>
    <t>MDR-SP diagnosed but not on treatment</t>
  </si>
  <si>
    <t>XDR-SP diagnosed but not on treatment</t>
  </si>
  <si>
    <t>DS-SN diagnosed but not on treatment</t>
  </si>
  <si>
    <t>MDR-SN diagnosed but not on treatment</t>
  </si>
  <si>
    <t>XDR-SN diagnosed but not on treatment</t>
  </si>
  <si>
    <t>Sink: Cumulative non-TB deaths over simulation</t>
  </si>
  <si>
    <t>Sink: Cumulative TB deaths over simulation</t>
  </si>
  <si>
    <t>num_undiag_ds</t>
  </si>
  <si>
    <t>num_undiag_mdr</t>
  </si>
  <si>
    <t>num_undiag_xdr</t>
  </si>
  <si>
    <t>num_diag_ds</t>
  </si>
  <si>
    <t>num_diag_mdr</t>
  </si>
  <si>
    <t>num_diag_xdr</t>
  </si>
  <si>
    <t>Suspected active Prevalence</t>
  </si>
  <si>
    <t>num_treat_ds</t>
  </si>
  <si>
    <t>num_treat_mdr</t>
  </si>
  <si>
    <t>num_treat_xdr</t>
  </si>
  <si>
    <t>Suspected undiagnosed DS infections</t>
  </si>
  <si>
    <t>Suspected undiagnosed MDR infections</t>
  </si>
  <si>
    <t>Suspected undiagnosed XDR infections</t>
  </si>
  <si>
    <t>Diagnosed DS infections</t>
  </si>
  <si>
    <t>Diagnosed MDR infections</t>
  </si>
  <si>
    <t>Diagnosed XDR infections</t>
  </si>
  <si>
    <t>DS cases on treatment</t>
  </si>
  <si>
    <t>MDR cases on treatment</t>
  </si>
  <si>
    <t>XDR cases on treatment</t>
  </si>
  <si>
    <t>spdd, spdt</t>
  </si>
  <si>
    <t>spmd, spmt</t>
  </si>
  <si>
    <t>spxd, spxt</t>
  </si>
  <si>
    <t>sndd, sndt</t>
  </si>
  <si>
    <t>snmd, snmt</t>
  </si>
  <si>
    <t>snxd, snxt</t>
  </si>
  <si>
    <t>diag_suff</t>
  </si>
  <si>
    <t>treat_suff</t>
  </si>
  <si>
    <t>Diagnosis sufficiency (known versus suspected infections)</t>
  </si>
  <si>
    <t>Treatment sufficiency (on-treatment versus known infections)</t>
  </si>
  <si>
    <t>known_inf</t>
  </si>
  <si>
    <t>Known active TB infections</t>
  </si>
  <si>
    <t>spdk_inf, spmk_inf, spxk_inf</t>
  </si>
  <si>
    <t>sndk_inf, snmk_inf, snxk_inf</t>
  </si>
  <si>
    <t>num_treat</t>
  </si>
  <si>
    <t>TB cases on treatment</t>
  </si>
  <si>
    <t>num_treat_mdr, num_treat_xdr</t>
  </si>
  <si>
    <t>b_rate</t>
  </si>
  <si>
    <t>i_rate</t>
  </si>
  <si>
    <t>e_rate</t>
  </si>
  <si>
    <t>doth_rate</t>
  </si>
  <si>
    <t>Number of births</t>
  </si>
  <si>
    <t>Non-TB death rate</t>
  </si>
  <si>
    <t>Emigration rate</t>
  </si>
  <si>
    <t>Number of new immigrants</t>
  </si>
  <si>
    <t>v_rate</t>
  </si>
  <si>
    <t>l_inf</t>
  </si>
  <si>
    <t>le_treat</t>
  </si>
  <si>
    <t>lu_prog</t>
  </si>
  <si>
    <t>le_fail</t>
  </si>
  <si>
    <t>le_succ</t>
  </si>
  <si>
    <t>leu_act</t>
  </si>
  <si>
    <t>ll_treat</t>
  </si>
  <si>
    <t>ll_fail</t>
  </si>
  <si>
    <t>ll_succ</t>
  </si>
  <si>
    <t>lx_prog</t>
  </si>
  <si>
    <t>llu_act</t>
  </si>
  <si>
    <t>lex_act</t>
  </si>
  <si>
    <t>llx_act</t>
  </si>
  <si>
    <t>p_div</t>
  </si>
  <si>
    <t>n_div</t>
  </si>
  <si>
    <t>pd_div</t>
  </si>
  <si>
    <t>pm_div</t>
  </si>
  <si>
    <t>px_div</t>
  </si>
  <si>
    <t>nd_div</t>
  </si>
  <si>
    <t>nm_div</t>
  </si>
  <si>
    <t>nx_div</t>
  </si>
  <si>
    <t>pd_diag</t>
  </si>
  <si>
    <t>pd_treat</t>
  </si>
  <si>
    <t>pm_treat</t>
  </si>
  <si>
    <t>px_treat</t>
  </si>
  <si>
    <t>nd_treat</t>
  </si>
  <si>
    <t>nm_treat</t>
  </si>
  <si>
    <t>nx_treat</t>
  </si>
  <si>
    <t>pd_fail</t>
  </si>
  <si>
    <t>pd_esc</t>
  </si>
  <si>
    <t>pm_diag</t>
  </si>
  <si>
    <t>pm_fail</t>
  </si>
  <si>
    <t>pm_esc</t>
  </si>
  <si>
    <t>px_diag</t>
  </si>
  <si>
    <t>px_fail</t>
  </si>
  <si>
    <t>nd_diag</t>
  </si>
  <si>
    <t>nd_fail</t>
  </si>
  <si>
    <t>nd_esc</t>
  </si>
  <si>
    <t>nm_diag</t>
  </si>
  <si>
    <t>nm_fail</t>
  </si>
  <si>
    <t>nm_esc</t>
  </si>
  <si>
    <t>nx_diag</t>
  </si>
  <si>
    <t>nx_fail</t>
  </si>
  <si>
    <t>ar_act</t>
  </si>
  <si>
    <t>pd_rec</t>
  </si>
  <si>
    <t>pd_succ</t>
  </si>
  <si>
    <t>pm_rec</t>
  </si>
  <si>
    <t>pm_succ</t>
  </si>
  <si>
    <t>px_rec</t>
  </si>
  <si>
    <t>px_succ</t>
  </si>
  <si>
    <t>nd_rec</t>
  </si>
  <si>
    <t>nd_succ</t>
  </si>
  <si>
    <t>nm_rec</t>
  </si>
  <si>
    <t>nm_succ</t>
  </si>
  <si>
    <t>nx_rec</t>
  </si>
  <si>
    <t>nx_succ</t>
  </si>
  <si>
    <t>pd_term</t>
  </si>
  <si>
    <t>pd_sad</t>
  </si>
  <si>
    <t>pm_term</t>
  </si>
  <si>
    <t>pm_sad</t>
  </si>
  <si>
    <t>px_term</t>
  </si>
  <si>
    <t>px_sad</t>
  </si>
  <si>
    <t>nd_term</t>
  </si>
  <si>
    <t>nd_sad</t>
  </si>
  <si>
    <t>nm_term</t>
  </si>
  <si>
    <t>nm_sad</t>
  </si>
  <si>
    <t>nx_term</t>
  </si>
  <si>
    <t>nx_sad</t>
  </si>
  <si>
    <t>Vaccination rate</t>
  </si>
  <si>
    <t>Early-LTBI treatment uptake rate</t>
  </si>
  <si>
    <t>Early-LTBI treatment abandonment rate</t>
  </si>
  <si>
    <t>Early-LTBI treatment success rate</t>
  </si>
  <si>
    <t>Late-LTBI treatment uptake rate</t>
  </si>
  <si>
    <t>Late-LTBI treatment abandonment rate</t>
  </si>
  <si>
    <t>Late-LTBI treatment success rate</t>
  </si>
  <si>
    <t>v_inf</t>
  </si>
  <si>
    <t>Early-late LTBI progression rate (diagnosable)</t>
  </si>
  <si>
    <t>Early-late LTBI progression rate (undiagnosable)</t>
  </si>
  <si>
    <t>LTBI-active progression rate (early diagnosable)</t>
  </si>
  <si>
    <t>LTBI-active progression rate (early undiagnosable)</t>
  </si>
  <si>
    <t>LTBI-active progression rate (late diagnosable)</t>
  </si>
  <si>
    <t>LTBI-active progression rate (late undiagnosable)</t>
  </si>
  <si>
    <t>lr_inf</t>
  </si>
  <si>
    <t>Infection rate (vaccinated to undiagnosable latent)</t>
  </si>
  <si>
    <t>Infection rate (susceptible to diagnosable latent)</t>
  </si>
  <si>
    <t>Reinfection rate (recovered latent to undiagnosable latent)</t>
  </si>
  <si>
    <t>Reactivation rate for recovered active cases</t>
  </si>
  <si>
    <t>SP proportion of new active infections</t>
  </si>
  <si>
    <t>SN proportion of new active infections</t>
  </si>
  <si>
    <t>DS proportion of new SP infections</t>
  </si>
  <si>
    <t>MDR proportion of new SP infections</t>
  </si>
  <si>
    <t>XDR proportion of new SP infections</t>
  </si>
  <si>
    <t>DS proportion of new SN infections</t>
  </si>
  <si>
    <t>MDR proportion of new SN infections</t>
  </si>
  <si>
    <t>XDR proportion of new SN infections</t>
  </si>
  <si>
    <t>DS-SP diagnosis rate</t>
  </si>
  <si>
    <t>DS-SP treatment uptake rate</t>
  </si>
  <si>
    <t>DS-SP treatment abandonment rate</t>
  </si>
  <si>
    <t>DS-SP treatment success rate</t>
  </si>
  <si>
    <t>MDR-SP diagnosis rate</t>
  </si>
  <si>
    <t>MDR-SP treatment uptake rate</t>
  </si>
  <si>
    <t>MDR-SP treatment abandonment rate</t>
  </si>
  <si>
    <t>XDR-SP diagnosis rate</t>
  </si>
  <si>
    <t>XDR-SP treatment uptake rate</t>
  </si>
  <si>
    <t>XDR-SP treatment abandonment rate</t>
  </si>
  <si>
    <t>XDR-SP treatment success rate</t>
  </si>
  <si>
    <t>DS-SN diagnosis rate</t>
  </si>
  <si>
    <t>DS-SN treatment uptake rate</t>
  </si>
  <si>
    <t>DS-SN treatment abandonment rate</t>
  </si>
  <si>
    <t>DS-SN treatment success rate</t>
  </si>
  <si>
    <t>MDR-SN diagnosis rate</t>
  </si>
  <si>
    <t>MDR-SN treatment uptake rate</t>
  </si>
  <si>
    <t>MDR-SN treatment abandonment rate</t>
  </si>
  <si>
    <t>MDR-SN treatment success rate</t>
  </si>
  <si>
    <t>XDR-SN diagnosis rate</t>
  </si>
  <si>
    <t>XDR-SN treatment uptake rate</t>
  </si>
  <si>
    <t>XDR-SN treatment abandonment rate</t>
  </si>
  <si>
    <t>XDR-SN treatment success rate</t>
  </si>
  <si>
    <t>DS-SP natural recovery rate</t>
  </si>
  <si>
    <t>MDR-SP natural recovery rate</t>
  </si>
  <si>
    <t>XDR-SP natural recovery rate</t>
  </si>
  <si>
    <t>DS-SN natural recovery rate</t>
  </si>
  <si>
    <t>MDR-SN natural recovery rate</t>
  </si>
  <si>
    <t>XDR-SN natural recovery rate</t>
  </si>
  <si>
    <t>SN DS-MDR escalation rate via improper treatment</t>
  </si>
  <si>
    <t>SN MDR-XDR escalation rate via improper treatment</t>
  </si>
  <si>
    <t>SP DS-MDR escalation rate via improper treatment</t>
  </si>
  <si>
    <t>SP MDR-XDR escalation rate via improper treatment</t>
  </si>
  <si>
    <t>DS-SP death rate (untreated)</t>
  </si>
  <si>
    <t>MDR-SP death rate (untreated)</t>
  </si>
  <si>
    <t>XDR-SP death rate (untreated)</t>
  </si>
  <si>
    <t>DS-SP death rate (treated)</t>
  </si>
  <si>
    <t>MDR-SP death rate (treated)</t>
  </si>
  <si>
    <t>XDR-SP death rate (treated)</t>
  </si>
  <si>
    <t>DS-SN death rate (untreated)</t>
  </si>
  <si>
    <t>MDR-SN death rate (untreated)</t>
  </si>
  <si>
    <t>XDR-SN death rate (untreated)</t>
  </si>
  <si>
    <t>DS-SN death rate (treated)</t>
  </si>
  <si>
    <t>MDR-SN death rate (treated)</t>
  </si>
  <si>
    <t>XDR-SN death rate (treated)</t>
  </si>
  <si>
    <t>number</t>
  </si>
  <si>
    <t>l_treat</t>
  </si>
  <si>
    <t>l_fail</t>
  </si>
  <si>
    <t>l_succ</t>
  </si>
  <si>
    <t>LTBI treatment uptake rate</t>
  </si>
  <si>
    <t>LTBI treatment abandonment rate</t>
  </si>
  <si>
    <t>LTBI treatment success rate</t>
  </si>
  <si>
    <t>probability</t>
  </si>
  <si>
    <t>e_dep</t>
  </si>
  <si>
    <t>l_dep</t>
  </si>
  <si>
    <t>Early latency departure rate</t>
  </si>
  <si>
    <t>Late latency departure rate</t>
  </si>
  <si>
    <t>p_branch</t>
  </si>
  <si>
    <t>Probability of activation versus early-late progression</t>
  </si>
  <si>
    <t>(1-p_branch)*e_dep</t>
  </si>
  <si>
    <t>p_branch*e_dep</t>
  </si>
  <si>
    <t>spd_infxness</t>
  </si>
  <si>
    <t>spm_infxness</t>
  </si>
  <si>
    <t>spx_infxness</t>
  </si>
  <si>
    <t>snd_infxness</t>
  </si>
  <si>
    <t>snm_infxness</t>
  </si>
  <si>
    <t>snx_infxness</t>
  </si>
  <si>
    <t>vac_fac</t>
  </si>
  <si>
    <t>lat_fac</t>
  </si>
  <si>
    <t>sn_fac</t>
  </si>
  <si>
    <t>mdr_fac</t>
  </si>
  <si>
    <t>xdr_fac</t>
  </si>
  <si>
    <t>Infection vulnerability factor (vaccinated versus susceptible)</t>
  </si>
  <si>
    <t>Infection vulnerability factor (treated latent versus susceptible)</t>
  </si>
  <si>
    <t>DS-SP infectiousness</t>
  </si>
  <si>
    <t>Relative infectiousness (SN versus SP)</t>
  </si>
  <si>
    <t>Relative infectiousness (MDR versus DS)</t>
  </si>
  <si>
    <t>Relative infectiousness (XDR versus DS)</t>
  </si>
  <si>
    <t>MDR-SP infectiousness</t>
  </si>
  <si>
    <t>XDR-SP infectiousness</t>
  </si>
  <si>
    <t>DS-SN infectiousness</t>
  </si>
  <si>
    <t>MDR-SN infectiousness</t>
  </si>
  <si>
    <t>XDR-SN infectiousness</t>
  </si>
  <si>
    <t>foi_p</t>
  </si>
  <si>
    <t>foi_n</t>
  </si>
  <si>
    <t>Force of infection from SP prevalence</t>
  </si>
  <si>
    <t>Force of infection from SN prevalence</t>
  </si>
  <si>
    <t>spd_infxness*spd_prevx+spm_infxness*spm_prevx+spx_infxness*spx_prevx</t>
  </si>
  <si>
    <t>snd_infxness*snd_prevx+snm_infxness*snm_prevx+snx_infxness*snx_prevx</t>
  </si>
  <si>
    <t>foi_p+foi_n</t>
  </si>
  <si>
    <t>spd_infxness*mdr_fac</t>
  </si>
  <si>
    <t>spd_infxness*xdr_fac</t>
  </si>
  <si>
    <t>sn_fac*spd_infxness*xdr_fac</t>
  </si>
  <si>
    <t>sn_fac*spd_infxness*mdr_fac</t>
  </si>
  <si>
    <t>sn_fac*spd_infxness</t>
  </si>
  <si>
    <t>proportion</t>
  </si>
  <si>
    <t>MDR-SP treatment success rate</t>
  </si>
  <si>
    <t>foi_out</t>
  </si>
  <si>
    <t>Force of infection imparted by population</t>
  </si>
  <si>
    <t>foi_in</t>
  </si>
  <si>
    <t>Force of infection experienced by population</t>
  </si>
  <si>
    <t>foi_in*vac_fac</t>
  </si>
  <si>
    <t>foi_in*lat_fac</t>
  </si>
  <si>
    <t>w_ctc</t>
  </si>
  <si>
    <t>Preference weighting for one population interacting with another</t>
  </si>
  <si>
    <t>TGT_POP_AVG(foi_out, w_ctc, alive)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</si>
</sst>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color indexed="81"/>
      <name val="Tahoma"/>
      <family val="2"/>
    </font>
    <font>
      <b/>
      <sz val="11"/>
      <color theme="1"/>
      <name val="Calibri"/>
      <family val="2"/>
      <scheme val="minor"/>
    </font>
    <font>
      <sz val="11"/>
      <color rgb="FF9C6500"/>
      <name val="Calibri"/>
      <family val="2"/>
      <scheme val="minor"/>
    </font>
  </fonts>
  <fills count="3">
    <fill>
      <patternFill patternType="none"/>
    </fill>
    <fill>
      <patternFill patternType="gray125"/>
    </fill>
    <fill>
      <patternFill patternType="solid">
        <fgColor rgb="FFFFEB9C"/>
      </patternFill>
    </fill>
  </fills>
  <borders count="1">
    <border>
      <left/>
      <right/>
      <top/>
      <bottom/>
      <diagonal/>
    </border>
  </borders>
  <cellStyleXfs count="2">
    <xf numFmtId="0" fontId="0" fillId="0" borderId="0"/>
    <xf numFmtId="0" fontId="3" fillId="2" borderId="0" applyNumberFormat="0" applyBorder="0" applyAlignment="0" applyProtection="0"/>
  </cellStyleXfs>
  <cellXfs count="18">
    <xf numFmtId="0" fontId="0" fillId="0" borderId="0" xfId="0"/>
    <xf numFmtId="0" fontId="2" fillId="0" borderId="0" xfId="0" applyFont="1" applyAlignment="1">
      <alignment horizontal="center"/>
    </xf>
    <xf numFmtId="0" fontId="0" fillId="0" borderId="0" xfId="0" applyAlignment="1">
      <alignment horizontal="center"/>
    </xf>
    <xf numFmtId="0" fontId="0" fillId="0" borderId="0" xfId="0"/>
    <xf numFmtId="0" fontId="0" fillId="0" borderId="0" xfId="0" applyAlignment="1">
      <alignment horizontal="center"/>
    </xf>
    <xf numFmtId="0" fontId="2" fillId="0" borderId="0" xfId="0" applyFont="1" applyAlignment="1">
      <alignment horizontal="center"/>
    </xf>
    <xf numFmtId="0" fontId="0" fillId="0" borderId="0" xfId="0" applyAlignment="1"/>
    <xf numFmtId="0" fontId="0" fillId="0" borderId="0" xfId="0" applyAlignment="1">
      <alignment horizontal="center"/>
    </xf>
    <xf numFmtId="0" fontId="0" fillId="0" borderId="0" xfId="0" applyAlignment="1">
      <alignment horizontal="left"/>
    </xf>
    <xf numFmtId="0" fontId="0" fillId="0" borderId="0" xfId="0" applyAlignment="1">
      <alignment horizontal="left" vertical="center"/>
    </xf>
    <xf numFmtId="0" fontId="0" fillId="0" borderId="0" xfId="0"/>
    <xf numFmtId="0" fontId="0" fillId="0" borderId="0" xfId="0" applyAlignment="1">
      <alignment horizontal="center"/>
    </xf>
    <xf numFmtId="0" fontId="2" fillId="0" borderId="0" xfId="0" applyFont="1" applyAlignment="1">
      <alignment horizont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vertical="center"/>
    </xf>
    <xf numFmtId="0" fontId="0" fillId="0" borderId="0" xfId="0" applyFill="1" applyAlignment="1">
      <alignment vertical="center"/>
    </xf>
    <xf numFmtId="0" fontId="0" fillId="0" borderId="0" xfId="0" applyFill="1" applyAlignment="1">
      <alignment horizontal="center" vertical="center"/>
    </xf>
  </cellXfs>
  <cellStyles count="2">
    <cellStyle name="Neutral 2" xfId="1" xr:uid="{00000000-0005-0000-0000-00002F000000}"/>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7CD50C-13A1-4CF6-8BA4-65F2738C29EE}">
  <dimension ref="A1:B11"/>
  <sheetViews>
    <sheetView workbookViewId="0">
      <selection activeCell="A10" sqref="A10"/>
    </sheetView>
  </sheetViews>
  <sheetFormatPr defaultColWidth="9" defaultRowHeight="14.25" x14ac:dyDescent="0.45"/>
  <cols>
    <col min="1" max="2" width="25.73046875" style="3" customWidth="1"/>
    <col min="3" max="16384" width="9" style="3"/>
  </cols>
  <sheetData>
    <row r="1" spans="1:2" x14ac:dyDescent="0.45">
      <c r="A1" s="5" t="s">
        <v>74</v>
      </c>
      <c r="B1" s="5" t="s">
        <v>75</v>
      </c>
    </row>
    <row r="2" spans="1:2" x14ac:dyDescent="0.45">
      <c r="A2" s="7" t="s">
        <v>76</v>
      </c>
      <c r="B2" s="7" t="s">
        <v>77</v>
      </c>
    </row>
    <row r="3" spans="1:2" x14ac:dyDescent="0.45">
      <c r="A3" s="7" t="s">
        <v>78</v>
      </c>
      <c r="B3" s="7" t="s">
        <v>79</v>
      </c>
    </row>
    <row r="4" spans="1:2" x14ac:dyDescent="0.45">
      <c r="A4" s="7" t="s">
        <v>80</v>
      </c>
      <c r="B4" s="7" t="s">
        <v>81</v>
      </c>
    </row>
    <row r="5" spans="1:2" x14ac:dyDescent="0.45">
      <c r="A5" s="7" t="s">
        <v>82</v>
      </c>
      <c r="B5" s="7" t="s">
        <v>83</v>
      </c>
    </row>
    <row r="6" spans="1:2" x14ac:dyDescent="0.45">
      <c r="A6" s="7" t="s">
        <v>84</v>
      </c>
      <c r="B6" s="7" t="s">
        <v>85</v>
      </c>
    </row>
    <row r="7" spans="1:2" x14ac:dyDescent="0.45">
      <c r="A7" s="7" t="s">
        <v>86</v>
      </c>
      <c r="B7" s="7" t="s">
        <v>87</v>
      </c>
    </row>
    <row r="8" spans="1:2" x14ac:dyDescent="0.45">
      <c r="A8" s="7" t="s">
        <v>88</v>
      </c>
      <c r="B8" s="7" t="s">
        <v>89</v>
      </c>
    </row>
    <row r="9" spans="1:2" x14ac:dyDescent="0.45">
      <c r="A9" s="7" t="s">
        <v>90</v>
      </c>
      <c r="B9" s="7" t="s">
        <v>91</v>
      </c>
    </row>
    <row r="10" spans="1:2" x14ac:dyDescent="0.45">
      <c r="A10" s="7" t="s">
        <v>92</v>
      </c>
      <c r="B10" s="7" t="s">
        <v>93</v>
      </c>
    </row>
    <row r="11" spans="1:2" x14ac:dyDescent="0.45">
      <c r="A11" s="7" t="s">
        <v>94</v>
      </c>
      <c r="B11" s="7" t="s">
        <v>95</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37"/>
  <sheetViews>
    <sheetView workbookViewId="0">
      <selection activeCell="G7" sqref="G7"/>
    </sheetView>
  </sheetViews>
  <sheetFormatPr defaultRowHeight="14.25" x14ac:dyDescent="0.45"/>
  <cols>
    <col min="1" max="1" width="10.1328125" bestFit="1" customWidth="1"/>
    <col min="2" max="2" width="43.73046875" bestFit="1" customWidth="1"/>
    <col min="3" max="3" width="8" bestFit="1" customWidth="1"/>
    <col min="4" max="4" width="6" bestFit="1" customWidth="1"/>
    <col min="5" max="5" width="9.3984375" bestFit="1" customWidth="1"/>
    <col min="6" max="6" width="11.86328125" bestFit="1" customWidth="1"/>
    <col min="7" max="7" width="13" style="11" bestFit="1" customWidth="1"/>
    <col min="8" max="8" width="13.86328125" style="7" bestFit="1" customWidth="1"/>
  </cols>
  <sheetData>
    <row r="1" spans="1:8" x14ac:dyDescent="0.45">
      <c r="A1" s="1" t="s">
        <v>0</v>
      </c>
      <c r="B1" s="1" t="s">
        <v>1</v>
      </c>
      <c r="C1" s="1" t="s">
        <v>2</v>
      </c>
      <c r="D1" s="1" t="s">
        <v>3</v>
      </c>
      <c r="E1" s="1" t="s">
        <v>4</v>
      </c>
      <c r="F1" s="1" t="s">
        <v>6</v>
      </c>
      <c r="G1" s="12" t="s">
        <v>96</v>
      </c>
      <c r="H1" s="5" t="s">
        <v>5</v>
      </c>
    </row>
    <row r="2" spans="1:8" x14ac:dyDescent="0.45">
      <c r="A2" s="6" t="s">
        <v>13</v>
      </c>
      <c r="B2" s="6" t="s">
        <v>14</v>
      </c>
      <c r="C2" s="2" t="s">
        <v>7</v>
      </c>
      <c r="D2" s="2" t="s">
        <v>7</v>
      </c>
      <c r="E2" s="2" t="s">
        <v>7</v>
      </c>
      <c r="F2" s="7">
        <v>0</v>
      </c>
      <c r="H2" s="7">
        <v>-1</v>
      </c>
    </row>
    <row r="3" spans="1:8" x14ac:dyDescent="0.45">
      <c r="A3" s="6" t="s">
        <v>15</v>
      </c>
      <c r="B3" s="6" t="s">
        <v>16</v>
      </c>
      <c r="C3" s="2" t="s">
        <v>7</v>
      </c>
      <c r="D3" s="2" t="s">
        <v>7</v>
      </c>
      <c r="E3" s="2" t="s">
        <v>7</v>
      </c>
      <c r="F3" s="7"/>
      <c r="G3" s="11" t="s">
        <v>80</v>
      </c>
    </row>
    <row r="4" spans="1:8" x14ac:dyDescent="0.45">
      <c r="A4" s="6" t="s">
        <v>17</v>
      </c>
      <c r="B4" s="6" t="s">
        <v>97</v>
      </c>
      <c r="C4" s="2" t="s">
        <v>7</v>
      </c>
      <c r="D4" s="2" t="s">
        <v>7</v>
      </c>
      <c r="E4" s="2" t="s">
        <v>7</v>
      </c>
      <c r="F4" s="7"/>
      <c r="G4" s="11" t="s">
        <v>80</v>
      </c>
    </row>
    <row r="5" spans="1:8" x14ac:dyDescent="0.45">
      <c r="A5" s="6" t="s">
        <v>18</v>
      </c>
      <c r="B5" s="6" t="s">
        <v>55</v>
      </c>
      <c r="C5" s="2" t="s">
        <v>7</v>
      </c>
      <c r="D5" s="2" t="s">
        <v>7</v>
      </c>
      <c r="E5" s="2" t="s">
        <v>7</v>
      </c>
      <c r="F5" s="7"/>
      <c r="G5" s="11" t="s">
        <v>80</v>
      </c>
    </row>
    <row r="6" spans="1:8" x14ac:dyDescent="0.45">
      <c r="A6" s="6" t="s">
        <v>19</v>
      </c>
      <c r="B6" s="6" t="s">
        <v>98</v>
      </c>
      <c r="C6" s="2" t="s">
        <v>7</v>
      </c>
      <c r="D6" s="2" t="s">
        <v>7</v>
      </c>
      <c r="E6" s="2" t="s">
        <v>7</v>
      </c>
      <c r="F6" s="7"/>
      <c r="G6" s="11" t="s">
        <v>80</v>
      </c>
    </row>
    <row r="7" spans="1:8" x14ac:dyDescent="0.45">
      <c r="A7" s="6" t="s">
        <v>20</v>
      </c>
      <c r="B7" s="6" t="s">
        <v>56</v>
      </c>
      <c r="C7" s="2" t="s">
        <v>7</v>
      </c>
      <c r="D7" s="2" t="s">
        <v>7</v>
      </c>
      <c r="E7" s="2" t="s">
        <v>7</v>
      </c>
      <c r="F7" s="7"/>
      <c r="G7" s="11" t="s">
        <v>80</v>
      </c>
    </row>
    <row r="8" spans="1:8" x14ac:dyDescent="0.45">
      <c r="A8" s="6" t="s">
        <v>21</v>
      </c>
      <c r="B8" s="6" t="s">
        <v>47</v>
      </c>
      <c r="C8" s="2" t="s">
        <v>7</v>
      </c>
      <c r="D8" s="2" t="s">
        <v>7</v>
      </c>
      <c r="E8" s="2" t="s">
        <v>7</v>
      </c>
      <c r="F8" s="7"/>
      <c r="G8" s="11" t="s">
        <v>80</v>
      </c>
    </row>
    <row r="9" spans="1:8" x14ac:dyDescent="0.45">
      <c r="A9" s="6" t="s">
        <v>100</v>
      </c>
      <c r="B9" s="6" t="s">
        <v>48</v>
      </c>
      <c r="C9" s="2" t="s">
        <v>7</v>
      </c>
      <c r="D9" s="2" t="s">
        <v>7</v>
      </c>
      <c r="E9" s="2" t="s">
        <v>7</v>
      </c>
      <c r="F9" s="7"/>
      <c r="G9" s="11" t="s">
        <v>80</v>
      </c>
    </row>
    <row r="10" spans="1:8" x14ac:dyDescent="0.45">
      <c r="A10" s="6" t="s">
        <v>101</v>
      </c>
      <c r="B10" s="6" t="s">
        <v>49</v>
      </c>
      <c r="C10" s="2" t="s">
        <v>7</v>
      </c>
      <c r="D10" s="2" t="s">
        <v>7</v>
      </c>
      <c r="E10" s="2" t="s">
        <v>7</v>
      </c>
      <c r="F10" s="7"/>
      <c r="G10" s="11" t="s">
        <v>80</v>
      </c>
    </row>
    <row r="11" spans="1:8" x14ac:dyDescent="0.45">
      <c r="A11" s="6" t="s">
        <v>22</v>
      </c>
      <c r="B11" s="6" t="s">
        <v>51</v>
      </c>
      <c r="C11" s="2" t="s">
        <v>7</v>
      </c>
      <c r="D11" s="2" t="s">
        <v>7</v>
      </c>
      <c r="E11" s="2" t="s">
        <v>73</v>
      </c>
      <c r="F11" s="7">
        <v>0</v>
      </c>
      <c r="H11" s="7">
        <v>-1</v>
      </c>
    </row>
    <row r="12" spans="1:8" x14ac:dyDescent="0.45">
      <c r="A12" s="6" t="s">
        <v>23</v>
      </c>
      <c r="B12" s="6" t="s">
        <v>50</v>
      </c>
      <c r="C12" s="2" t="s">
        <v>7</v>
      </c>
      <c r="D12" s="2" t="s">
        <v>7</v>
      </c>
      <c r="E12" s="2" t="s">
        <v>73</v>
      </c>
      <c r="F12" s="7">
        <v>0</v>
      </c>
      <c r="H12" s="7">
        <v>-1</v>
      </c>
    </row>
    <row r="13" spans="1:8" x14ac:dyDescent="0.45">
      <c r="A13" s="6" t="s">
        <v>24</v>
      </c>
      <c r="B13" s="6" t="s">
        <v>53</v>
      </c>
      <c r="C13" s="2" t="s">
        <v>7</v>
      </c>
      <c r="D13" s="2" t="s">
        <v>7</v>
      </c>
      <c r="E13" s="2" t="s">
        <v>7</v>
      </c>
      <c r="F13" s="7">
        <v>0</v>
      </c>
      <c r="H13" s="7">
        <v>-1</v>
      </c>
    </row>
    <row r="14" spans="1:8" x14ac:dyDescent="0.45">
      <c r="A14" s="6" t="s">
        <v>25</v>
      </c>
      <c r="B14" s="6" t="s">
        <v>211</v>
      </c>
      <c r="C14" s="2" t="s">
        <v>7</v>
      </c>
      <c r="D14" s="2" t="s">
        <v>7</v>
      </c>
      <c r="E14" s="2" t="s">
        <v>7</v>
      </c>
      <c r="F14" s="7">
        <v>0</v>
      </c>
      <c r="H14" s="7">
        <v>-1</v>
      </c>
    </row>
    <row r="15" spans="1:8" x14ac:dyDescent="0.45">
      <c r="A15" s="6" t="s">
        <v>26</v>
      </c>
      <c r="B15" s="6" t="s">
        <v>54</v>
      </c>
      <c r="C15" s="2" t="s">
        <v>7</v>
      </c>
      <c r="D15" s="2" t="s">
        <v>7</v>
      </c>
      <c r="E15" s="2" t="s">
        <v>7</v>
      </c>
      <c r="F15" s="7"/>
      <c r="G15" s="11" t="s">
        <v>78</v>
      </c>
    </row>
    <row r="16" spans="1:8" x14ac:dyDescent="0.45">
      <c r="A16" s="6" t="s">
        <v>27</v>
      </c>
      <c r="B16" s="6" t="s">
        <v>57</v>
      </c>
      <c r="C16" s="2" t="s">
        <v>7</v>
      </c>
      <c r="D16" s="2" t="s">
        <v>7</v>
      </c>
      <c r="E16" s="2" t="s">
        <v>7</v>
      </c>
      <c r="F16" s="7">
        <v>0</v>
      </c>
      <c r="H16" s="7">
        <v>-1</v>
      </c>
    </row>
    <row r="17" spans="1:8" x14ac:dyDescent="0.45">
      <c r="A17" s="6" t="s">
        <v>28</v>
      </c>
      <c r="B17" s="6" t="s">
        <v>212</v>
      </c>
      <c r="C17" s="2" t="s">
        <v>7</v>
      </c>
      <c r="D17" s="2" t="s">
        <v>7</v>
      </c>
      <c r="E17" s="2" t="s">
        <v>7</v>
      </c>
      <c r="F17" s="7">
        <v>0</v>
      </c>
      <c r="H17" s="7">
        <v>-1</v>
      </c>
    </row>
    <row r="18" spans="1:8" x14ac:dyDescent="0.45">
      <c r="A18" s="6" t="s">
        <v>29</v>
      </c>
      <c r="B18" s="6" t="s">
        <v>58</v>
      </c>
      <c r="C18" s="2" t="s">
        <v>7</v>
      </c>
      <c r="D18" s="2" t="s">
        <v>7</v>
      </c>
      <c r="E18" s="2" t="s">
        <v>7</v>
      </c>
      <c r="F18" s="7"/>
      <c r="G18" s="11" t="s">
        <v>78</v>
      </c>
    </row>
    <row r="19" spans="1:8" x14ac:dyDescent="0.45">
      <c r="A19" s="6" t="s">
        <v>30</v>
      </c>
      <c r="B19" s="6" t="s">
        <v>59</v>
      </c>
      <c r="C19" s="2" t="s">
        <v>7</v>
      </c>
      <c r="D19" s="2" t="s">
        <v>7</v>
      </c>
      <c r="E19" s="2" t="s">
        <v>7</v>
      </c>
      <c r="F19" s="7">
        <v>0</v>
      </c>
      <c r="H19" s="7">
        <v>-1</v>
      </c>
    </row>
    <row r="20" spans="1:8" x14ac:dyDescent="0.45">
      <c r="A20" s="6" t="s">
        <v>31</v>
      </c>
      <c r="B20" s="6" t="s">
        <v>213</v>
      </c>
      <c r="C20" s="2" t="s">
        <v>7</v>
      </c>
      <c r="D20" s="2" t="s">
        <v>7</v>
      </c>
      <c r="E20" s="2" t="s">
        <v>7</v>
      </c>
      <c r="F20" s="7">
        <v>0</v>
      </c>
      <c r="H20" s="7">
        <v>-1</v>
      </c>
    </row>
    <row r="21" spans="1:8" x14ac:dyDescent="0.45">
      <c r="A21" s="6" t="s">
        <v>32</v>
      </c>
      <c r="B21" s="6" t="s">
        <v>60</v>
      </c>
      <c r="C21" s="2" t="s">
        <v>7</v>
      </c>
      <c r="D21" s="2" t="s">
        <v>7</v>
      </c>
      <c r="E21" s="2" t="s">
        <v>7</v>
      </c>
      <c r="F21" s="7"/>
      <c r="G21" s="11" t="s">
        <v>78</v>
      </c>
    </row>
    <row r="22" spans="1:8" x14ac:dyDescent="0.45">
      <c r="A22" s="6" t="s">
        <v>33</v>
      </c>
      <c r="B22" s="6" t="s">
        <v>52</v>
      </c>
      <c r="C22" s="2" t="s">
        <v>7</v>
      </c>
      <c r="D22" s="2" t="s">
        <v>7</v>
      </c>
      <c r="E22" s="2" t="s">
        <v>73</v>
      </c>
      <c r="F22" s="7">
        <v>0</v>
      </c>
      <c r="H22" s="7">
        <v>-1</v>
      </c>
    </row>
    <row r="23" spans="1:8" x14ac:dyDescent="0.45">
      <c r="A23" s="6" t="s">
        <v>34</v>
      </c>
      <c r="B23" s="6" t="s">
        <v>61</v>
      </c>
      <c r="C23" s="2" t="s">
        <v>7</v>
      </c>
      <c r="D23" s="2" t="s">
        <v>7</v>
      </c>
      <c r="E23" s="2" t="s">
        <v>7</v>
      </c>
      <c r="F23" s="7">
        <v>0</v>
      </c>
      <c r="H23" s="7">
        <v>-1</v>
      </c>
    </row>
    <row r="24" spans="1:8" x14ac:dyDescent="0.45">
      <c r="A24" s="6" t="s">
        <v>35</v>
      </c>
      <c r="B24" s="6" t="s">
        <v>214</v>
      </c>
      <c r="C24" s="2" t="s">
        <v>7</v>
      </c>
      <c r="D24" s="2" t="s">
        <v>7</v>
      </c>
      <c r="E24" s="2" t="s">
        <v>7</v>
      </c>
      <c r="F24" s="7">
        <v>0</v>
      </c>
      <c r="H24" s="7">
        <v>-1</v>
      </c>
    </row>
    <row r="25" spans="1:8" x14ac:dyDescent="0.45">
      <c r="A25" s="6" t="s">
        <v>36</v>
      </c>
      <c r="B25" s="6" t="s">
        <v>62</v>
      </c>
      <c r="C25" s="2" t="s">
        <v>7</v>
      </c>
      <c r="D25" s="2" t="s">
        <v>7</v>
      </c>
      <c r="E25" s="2" t="s">
        <v>7</v>
      </c>
      <c r="F25" s="7"/>
      <c r="G25" s="11" t="s">
        <v>78</v>
      </c>
    </row>
    <row r="26" spans="1:8" x14ac:dyDescent="0.45">
      <c r="A26" s="6" t="s">
        <v>37</v>
      </c>
      <c r="B26" s="6" t="s">
        <v>63</v>
      </c>
      <c r="C26" s="2" t="s">
        <v>7</v>
      </c>
      <c r="D26" s="2" t="s">
        <v>7</v>
      </c>
      <c r="E26" s="2" t="s">
        <v>7</v>
      </c>
      <c r="F26" s="7">
        <v>0</v>
      </c>
      <c r="H26" s="7">
        <v>-1</v>
      </c>
    </row>
    <row r="27" spans="1:8" x14ac:dyDescent="0.45">
      <c r="A27" s="6" t="s">
        <v>38</v>
      </c>
      <c r="B27" s="6" t="s">
        <v>215</v>
      </c>
      <c r="C27" s="2" t="s">
        <v>7</v>
      </c>
      <c r="D27" s="2" t="s">
        <v>7</v>
      </c>
      <c r="E27" s="2" t="s">
        <v>7</v>
      </c>
      <c r="F27" s="7">
        <v>0</v>
      </c>
      <c r="H27" s="7">
        <v>-1</v>
      </c>
    </row>
    <row r="28" spans="1:8" x14ac:dyDescent="0.45">
      <c r="A28" s="6" t="s">
        <v>39</v>
      </c>
      <c r="B28" s="6" t="s">
        <v>64</v>
      </c>
      <c r="C28" s="2" t="s">
        <v>7</v>
      </c>
      <c r="D28" s="2" t="s">
        <v>7</v>
      </c>
      <c r="E28" s="2" t="s">
        <v>7</v>
      </c>
      <c r="F28" s="7"/>
      <c r="G28" s="11" t="s">
        <v>78</v>
      </c>
    </row>
    <row r="29" spans="1:8" x14ac:dyDescent="0.45">
      <c r="A29" s="6" t="s">
        <v>40</v>
      </c>
      <c r="B29" s="6" t="s">
        <v>65</v>
      </c>
      <c r="C29" s="2" t="s">
        <v>7</v>
      </c>
      <c r="D29" s="2" t="s">
        <v>7</v>
      </c>
      <c r="E29" s="2" t="s">
        <v>7</v>
      </c>
      <c r="F29" s="7">
        <v>0</v>
      </c>
      <c r="H29" s="7">
        <v>-1</v>
      </c>
    </row>
    <row r="30" spans="1:8" x14ac:dyDescent="0.45">
      <c r="A30" s="6" t="s">
        <v>41</v>
      </c>
      <c r="B30" s="6" t="s">
        <v>216</v>
      </c>
      <c r="C30" s="2" t="s">
        <v>7</v>
      </c>
      <c r="D30" s="2" t="s">
        <v>7</v>
      </c>
      <c r="E30" s="2" t="s">
        <v>7</v>
      </c>
      <c r="F30" s="7">
        <v>0</v>
      </c>
      <c r="H30" s="7">
        <v>-1</v>
      </c>
    </row>
    <row r="31" spans="1:8" x14ac:dyDescent="0.45">
      <c r="A31" s="6" t="s">
        <v>42</v>
      </c>
      <c r="B31" s="6" t="s">
        <v>66</v>
      </c>
      <c r="C31" s="2" t="s">
        <v>7</v>
      </c>
      <c r="D31" s="2" t="s">
        <v>7</v>
      </c>
      <c r="E31" s="2" t="s">
        <v>7</v>
      </c>
      <c r="F31" s="7"/>
      <c r="G31" s="11" t="s">
        <v>78</v>
      </c>
    </row>
    <row r="32" spans="1:8" x14ac:dyDescent="0.45">
      <c r="A32" s="6" t="s">
        <v>43</v>
      </c>
      <c r="B32" s="6" t="s">
        <v>67</v>
      </c>
      <c r="C32" s="2" t="s">
        <v>7</v>
      </c>
      <c r="D32" s="2" t="s">
        <v>7</v>
      </c>
      <c r="E32" s="2" t="s">
        <v>7</v>
      </c>
      <c r="F32" s="7"/>
      <c r="G32" s="11" t="s">
        <v>78</v>
      </c>
    </row>
    <row r="33" spans="1:8" x14ac:dyDescent="0.45">
      <c r="A33" s="6" t="s">
        <v>46</v>
      </c>
      <c r="B33" s="6" t="s">
        <v>68</v>
      </c>
      <c r="C33" s="4" t="s">
        <v>73</v>
      </c>
      <c r="D33" s="4" t="s">
        <v>7</v>
      </c>
      <c r="E33" s="4" t="s">
        <v>7</v>
      </c>
      <c r="F33" s="4">
        <v>0</v>
      </c>
      <c r="H33" s="7">
        <v>-1</v>
      </c>
    </row>
    <row r="34" spans="1:8" s="3" customFormat="1" x14ac:dyDescent="0.45">
      <c r="A34" s="6" t="s">
        <v>69</v>
      </c>
      <c r="B34" s="6" t="s">
        <v>70</v>
      </c>
      <c r="C34" s="4" t="s">
        <v>73</v>
      </c>
      <c r="D34" s="4" t="s">
        <v>7</v>
      </c>
      <c r="E34" s="4" t="s">
        <v>7</v>
      </c>
      <c r="F34" s="4">
        <v>0</v>
      </c>
      <c r="G34" s="11"/>
      <c r="H34" s="7">
        <v>-1</v>
      </c>
    </row>
    <row r="35" spans="1:8" x14ac:dyDescent="0.45">
      <c r="A35" s="6" t="s">
        <v>44</v>
      </c>
      <c r="B35" s="6" t="s">
        <v>218</v>
      </c>
      <c r="C35" s="2" t="s">
        <v>7</v>
      </c>
      <c r="D35" s="2" t="s">
        <v>73</v>
      </c>
      <c r="E35" s="2" t="s">
        <v>7</v>
      </c>
      <c r="F35" s="4">
        <v>0</v>
      </c>
      <c r="H35" s="7">
        <v>-1</v>
      </c>
    </row>
    <row r="36" spans="1:8" x14ac:dyDescent="0.45">
      <c r="A36" s="6" t="s">
        <v>45</v>
      </c>
      <c r="B36" s="6" t="s">
        <v>217</v>
      </c>
      <c r="C36" s="2" t="s">
        <v>7</v>
      </c>
      <c r="D36" s="2" t="s">
        <v>73</v>
      </c>
      <c r="E36" s="2" t="s">
        <v>7</v>
      </c>
      <c r="F36" s="4">
        <v>0</v>
      </c>
      <c r="H36" s="7">
        <v>-1</v>
      </c>
    </row>
    <row r="37" spans="1:8" s="3" customFormat="1" x14ac:dyDescent="0.45">
      <c r="A37" s="6" t="s">
        <v>71</v>
      </c>
      <c r="B37" s="6" t="s">
        <v>72</v>
      </c>
      <c r="C37" s="4" t="s">
        <v>7</v>
      </c>
      <c r="D37" s="4" t="s">
        <v>73</v>
      </c>
      <c r="E37" s="4" t="s">
        <v>7</v>
      </c>
      <c r="F37" s="4">
        <v>0</v>
      </c>
      <c r="G37" s="11"/>
      <c r="H37" s="7">
        <v>-1</v>
      </c>
    </row>
  </sheetData>
  <dataValidations count="1">
    <dataValidation type="list" allowBlank="1" showInputMessage="1" showErrorMessage="1" sqref="C2:E37" xr:uid="{00000000-0002-0000-0000-000000000000}">
      <formula1>"n,y"</formula1>
    </dataValidation>
  </dataValidation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O41"/>
  <sheetViews>
    <sheetView workbookViewId="0">
      <pane xSplit="1" topLeftCell="I1" activePane="topRight" state="frozen"/>
      <selection pane="topRight" activeCell="AJ22" sqref="AJ22:AK22"/>
    </sheetView>
  </sheetViews>
  <sheetFormatPr defaultColWidth="9" defaultRowHeight="14.25" x14ac:dyDescent="0.45"/>
  <cols>
    <col min="1" max="1" width="5.265625" style="11" bestFit="1" customWidth="1"/>
    <col min="2" max="2" width="5.86328125" style="11" bestFit="1" customWidth="1"/>
    <col min="3" max="3" width="5.73046875" style="11" bestFit="1" customWidth="1"/>
    <col min="4" max="4" width="5.59765625" style="11" bestFit="1" customWidth="1"/>
    <col min="5" max="5" width="7" style="11" bestFit="1" customWidth="1"/>
    <col min="6" max="6" width="6.73046875" style="11" bestFit="1" customWidth="1"/>
    <col min="7" max="8" width="6.3984375" style="11" bestFit="1" customWidth="1"/>
    <col min="9" max="9" width="5.1328125" style="11" bestFit="1" customWidth="1"/>
    <col min="10" max="10" width="6.59765625" style="11" bestFit="1" customWidth="1"/>
    <col min="11" max="11" width="6.3984375" style="11" bestFit="1" customWidth="1"/>
    <col min="12" max="12" width="5" style="11" bestFit="1" customWidth="1"/>
    <col min="13" max="13" width="6" style="11" bestFit="1" customWidth="1"/>
    <col min="14" max="14" width="7" style="11" bestFit="1" customWidth="1"/>
    <col min="15" max="15" width="7.59765625" style="11" bestFit="1" customWidth="1"/>
    <col min="16" max="16" width="6.59765625" style="11" bestFit="1" customWidth="1"/>
    <col min="17" max="17" width="7.59765625" style="11" bestFit="1" customWidth="1"/>
    <col min="18" max="18" width="8" style="11" bestFit="1" customWidth="1"/>
    <col min="19" max="19" width="5.86328125" style="11" bestFit="1" customWidth="1"/>
    <col min="20" max="20" width="6.86328125" style="11" bestFit="1" customWidth="1"/>
    <col min="21" max="21" width="7.3984375" style="11" bestFit="1" customWidth="1"/>
    <col min="22" max="22" width="5" style="11" bestFit="1" customWidth="1"/>
    <col min="23" max="23" width="6" style="11" bestFit="1" customWidth="1"/>
    <col min="24" max="24" width="7" style="11" bestFit="1" customWidth="1"/>
    <col min="25" max="25" width="7.59765625" style="11" bestFit="1" customWidth="1"/>
    <col min="26" max="26" width="6.59765625" style="11" bestFit="1" customWidth="1"/>
    <col min="27" max="27" width="7.59765625" style="11" bestFit="1" customWidth="1"/>
    <col min="28" max="28" width="8" style="11" bestFit="1" customWidth="1"/>
    <col min="29" max="29" width="5.86328125" style="11" bestFit="1" customWidth="1"/>
    <col min="30" max="30" width="6.86328125" style="11" bestFit="1" customWidth="1"/>
    <col min="31" max="31" width="7.3984375" style="11" bestFit="1" customWidth="1"/>
    <col min="32" max="32" width="7.59765625" style="11" bestFit="1" customWidth="1"/>
    <col min="33" max="33" width="3" style="11" bestFit="1" customWidth="1"/>
    <col min="34" max="34" width="4.86328125" style="11" bestFit="1" customWidth="1"/>
    <col min="35" max="35" width="8" style="11" bestFit="1" customWidth="1"/>
    <col min="36" max="36" width="8.59765625" style="11" bestFit="1" customWidth="1"/>
    <col min="37" max="37" width="5.86328125" style="11" bestFit="1" customWidth="1"/>
    <col min="38" max="16384" width="9" style="11"/>
  </cols>
  <sheetData>
    <row r="1" spans="1:41" x14ac:dyDescent="0.45">
      <c r="B1" s="12" t="str">
        <f>Compartments!A2</f>
        <v>sus</v>
      </c>
      <c r="C1" s="12" t="str">
        <f>Compartments!A3</f>
        <v>vac</v>
      </c>
      <c r="D1" s="12" t="str">
        <f>Compartments!A4</f>
        <v>lteu</v>
      </c>
      <c r="E1" s="12" t="str">
        <f>Compartments!A5</f>
        <v>ltet</v>
      </c>
      <c r="F1" s="12" t="str">
        <f>Compartments!A6</f>
        <v>ltlu</v>
      </c>
      <c r="G1" s="12" t="str">
        <f>Compartments!A7</f>
        <v>ltlt</v>
      </c>
      <c r="H1" s="12" t="str">
        <f>Compartments!A8</f>
        <v>ltr</v>
      </c>
      <c r="I1" s="12" t="str">
        <f>Compartments!A9</f>
        <v>ltex</v>
      </c>
      <c r="J1" s="12" t="str">
        <f>Compartments!A10</f>
        <v>ltlx</v>
      </c>
      <c r="K1" s="12" t="str">
        <f>Compartments!A11</f>
        <v>acj</v>
      </c>
      <c r="L1" s="12" t="str">
        <f>Compartments!A12</f>
        <v>spj</v>
      </c>
      <c r="M1" s="12" t="str">
        <f>Compartments!A13</f>
        <v>spdu</v>
      </c>
      <c r="N1" s="12" t="str">
        <f>Compartments!A14</f>
        <v>spdd</v>
      </c>
      <c r="O1" s="12" t="str">
        <f>Compartments!A15</f>
        <v>spdt</v>
      </c>
      <c r="P1" s="12" t="str">
        <f>Compartments!A16</f>
        <v>spmu</v>
      </c>
      <c r="Q1" s="12" t="str">
        <f>Compartments!A17</f>
        <v>spmd</v>
      </c>
      <c r="R1" s="12" t="str">
        <f>Compartments!A18</f>
        <v>spmt</v>
      </c>
      <c r="S1" s="12" t="str">
        <f>Compartments!A19</f>
        <v>spxu</v>
      </c>
      <c r="T1" s="12" t="str">
        <f>Compartments!A20</f>
        <v>spxd</v>
      </c>
      <c r="U1" s="12" t="str">
        <f>Compartments!A21</f>
        <v>spxt</v>
      </c>
      <c r="V1" s="12" t="str">
        <f>Compartments!A22</f>
        <v>snj</v>
      </c>
      <c r="W1" s="12" t="str">
        <f>Compartments!A23</f>
        <v>sndu</v>
      </c>
      <c r="X1" s="12" t="str">
        <f>Compartments!A24</f>
        <v>sndd</v>
      </c>
      <c r="Y1" s="12" t="str">
        <f>Compartments!A25</f>
        <v>sndt</v>
      </c>
      <c r="Z1" s="12" t="str">
        <f>Compartments!A26</f>
        <v>snmu</v>
      </c>
      <c r="AA1" s="12" t="str">
        <f>Compartments!A27</f>
        <v>snmd</v>
      </c>
      <c r="AB1" s="12" t="str">
        <f>Compartments!A28</f>
        <v>snmt</v>
      </c>
      <c r="AC1" s="12" t="str">
        <f>Compartments!A29</f>
        <v>snxu</v>
      </c>
      <c r="AD1" s="12" t="str">
        <f>Compartments!A30</f>
        <v>snxd</v>
      </c>
      <c r="AE1" s="12" t="str">
        <f>Compartments!A31</f>
        <v>snxt</v>
      </c>
      <c r="AF1" s="12" t="str">
        <f>Compartments!A32</f>
        <v>acr</v>
      </c>
      <c r="AG1" s="12" t="s">
        <v>46</v>
      </c>
      <c r="AH1" s="12" t="s">
        <v>69</v>
      </c>
      <c r="AI1" s="12" t="s">
        <v>44</v>
      </c>
      <c r="AJ1" s="12" t="s">
        <v>45</v>
      </c>
      <c r="AK1" s="12" t="s">
        <v>71</v>
      </c>
      <c r="AL1" s="12"/>
      <c r="AM1" s="12"/>
      <c r="AN1" s="12"/>
      <c r="AO1" s="12"/>
    </row>
    <row r="2" spans="1:41" x14ac:dyDescent="0.45">
      <c r="A2" s="12" t="str">
        <f>Compartments!A2</f>
        <v>sus</v>
      </c>
      <c r="C2" s="11" t="s">
        <v>263</v>
      </c>
      <c r="D2" s="11" t="s">
        <v>264</v>
      </c>
      <c r="AJ2" s="11" t="s">
        <v>258</v>
      </c>
      <c r="AK2" s="11" t="s">
        <v>257</v>
      </c>
    </row>
    <row r="3" spans="1:41" x14ac:dyDescent="0.45">
      <c r="A3" s="12" t="str">
        <f>Compartments!A3</f>
        <v>vac</v>
      </c>
      <c r="I3" s="11" t="s">
        <v>339</v>
      </c>
      <c r="AJ3" s="11" t="s">
        <v>258</v>
      </c>
      <c r="AK3" s="11" t="s">
        <v>257</v>
      </c>
    </row>
    <row r="4" spans="1:41" x14ac:dyDescent="0.45">
      <c r="A4" s="12" t="str">
        <f>Compartments!A4</f>
        <v>lteu</v>
      </c>
      <c r="E4" s="11" t="s">
        <v>265</v>
      </c>
      <c r="F4" s="11" t="s">
        <v>266</v>
      </c>
      <c r="K4" s="11" t="s">
        <v>269</v>
      </c>
      <c r="AJ4" s="11" t="s">
        <v>258</v>
      </c>
      <c r="AK4" s="11" t="s">
        <v>257</v>
      </c>
    </row>
    <row r="5" spans="1:41" x14ac:dyDescent="0.45">
      <c r="A5" s="12" t="str">
        <f>Compartments!A5</f>
        <v>ltet</v>
      </c>
      <c r="D5" s="11" t="s">
        <v>267</v>
      </c>
      <c r="H5" s="11" t="s">
        <v>268</v>
      </c>
      <c r="AJ5" s="11" t="s">
        <v>258</v>
      </c>
      <c r="AK5" s="11" t="s">
        <v>257</v>
      </c>
    </row>
    <row r="6" spans="1:41" x14ac:dyDescent="0.45">
      <c r="A6" s="12" t="str">
        <f>Compartments!A6</f>
        <v>ltlu</v>
      </c>
      <c r="G6" s="11" t="s">
        <v>270</v>
      </c>
      <c r="K6" s="11" t="s">
        <v>274</v>
      </c>
      <c r="AJ6" s="11" t="s">
        <v>258</v>
      </c>
      <c r="AK6" s="11" t="s">
        <v>257</v>
      </c>
    </row>
    <row r="7" spans="1:41" x14ac:dyDescent="0.45">
      <c r="A7" s="12" t="str">
        <f>Compartments!A7</f>
        <v>ltlt</v>
      </c>
      <c r="F7" s="11" t="s">
        <v>271</v>
      </c>
      <c r="H7" s="11" t="s">
        <v>272</v>
      </c>
      <c r="AJ7" s="11" t="s">
        <v>258</v>
      </c>
      <c r="AK7" s="11" t="s">
        <v>257</v>
      </c>
    </row>
    <row r="8" spans="1:41" x14ac:dyDescent="0.45">
      <c r="A8" s="12" t="str">
        <f>Compartments!A8</f>
        <v>ltr</v>
      </c>
      <c r="I8" s="11" t="s">
        <v>346</v>
      </c>
      <c r="AJ8" s="11" t="s">
        <v>258</v>
      </c>
      <c r="AK8" s="11" t="s">
        <v>257</v>
      </c>
    </row>
    <row r="9" spans="1:41" x14ac:dyDescent="0.45">
      <c r="A9" s="12" t="str">
        <f>Compartments!A9</f>
        <v>ltex</v>
      </c>
      <c r="J9" s="11" t="s">
        <v>273</v>
      </c>
      <c r="K9" s="11" t="s">
        <v>275</v>
      </c>
      <c r="AJ9" s="11" t="s">
        <v>258</v>
      </c>
      <c r="AK9" s="11" t="s">
        <v>257</v>
      </c>
    </row>
    <row r="10" spans="1:41" x14ac:dyDescent="0.45">
      <c r="A10" s="12" t="str">
        <f>Compartments!A10</f>
        <v>ltlx</v>
      </c>
      <c r="K10" s="11" t="s">
        <v>276</v>
      </c>
      <c r="AJ10" s="11" t="s">
        <v>258</v>
      </c>
      <c r="AK10" s="11" t="s">
        <v>257</v>
      </c>
    </row>
    <row r="11" spans="1:41" x14ac:dyDescent="0.45">
      <c r="A11" s="12" t="str">
        <f>Compartments!A11</f>
        <v>acj</v>
      </c>
      <c r="L11" s="11" t="s">
        <v>277</v>
      </c>
      <c r="V11" s="11" t="s">
        <v>278</v>
      </c>
    </row>
    <row r="12" spans="1:41" x14ac:dyDescent="0.45">
      <c r="A12" s="12" t="str">
        <f>Compartments!A12</f>
        <v>spj</v>
      </c>
      <c r="M12" s="11" t="s">
        <v>279</v>
      </c>
      <c r="P12" s="11" t="s">
        <v>280</v>
      </c>
      <c r="S12" s="11" t="s">
        <v>281</v>
      </c>
    </row>
    <row r="13" spans="1:41" x14ac:dyDescent="0.45">
      <c r="A13" s="12" t="str">
        <f>Compartments!A13</f>
        <v>spdu</v>
      </c>
      <c r="N13" s="11" t="s">
        <v>285</v>
      </c>
      <c r="AF13" s="11" t="s">
        <v>308</v>
      </c>
      <c r="AI13" s="11" t="s">
        <v>320</v>
      </c>
      <c r="AJ13" s="11" t="s">
        <v>258</v>
      </c>
      <c r="AK13" s="11" t="s">
        <v>257</v>
      </c>
    </row>
    <row r="14" spans="1:41" x14ac:dyDescent="0.45">
      <c r="A14" s="12" t="str">
        <f>Compartments!A14</f>
        <v>spdd</v>
      </c>
      <c r="O14" s="11" t="s">
        <v>286</v>
      </c>
      <c r="AF14" s="11" t="s">
        <v>308</v>
      </c>
      <c r="AI14" s="11" t="s">
        <v>320</v>
      </c>
      <c r="AJ14" s="11" t="s">
        <v>258</v>
      </c>
      <c r="AK14" s="11" t="s">
        <v>257</v>
      </c>
    </row>
    <row r="15" spans="1:41" x14ac:dyDescent="0.45">
      <c r="A15" s="12" t="str">
        <f>Compartments!A15</f>
        <v>spdt</v>
      </c>
      <c r="N15" s="11" t="s">
        <v>292</v>
      </c>
      <c r="Q15" s="11" t="s">
        <v>293</v>
      </c>
      <c r="AF15" s="11" t="s">
        <v>309</v>
      </c>
      <c r="AI15" s="11" t="s">
        <v>321</v>
      </c>
      <c r="AJ15" s="11" t="s">
        <v>258</v>
      </c>
      <c r="AK15" s="11" t="s">
        <v>257</v>
      </c>
    </row>
    <row r="16" spans="1:41" x14ac:dyDescent="0.45">
      <c r="A16" s="12" t="str">
        <f>Compartments!A16</f>
        <v>spmu</v>
      </c>
      <c r="Q16" s="11" t="s">
        <v>294</v>
      </c>
      <c r="AF16" s="11" t="s">
        <v>310</v>
      </c>
      <c r="AI16" s="11" t="s">
        <v>322</v>
      </c>
      <c r="AJ16" s="11" t="s">
        <v>258</v>
      </c>
      <c r="AK16" s="11" t="s">
        <v>257</v>
      </c>
    </row>
    <row r="17" spans="1:37" x14ac:dyDescent="0.45">
      <c r="A17" s="12" t="str">
        <f>Compartments!A17</f>
        <v>spmd</v>
      </c>
      <c r="R17" s="11" t="s">
        <v>287</v>
      </c>
      <c r="AF17" s="11" t="s">
        <v>310</v>
      </c>
      <c r="AI17" s="11" t="s">
        <v>322</v>
      </c>
      <c r="AJ17" s="11" t="s">
        <v>258</v>
      </c>
      <c r="AK17" s="11" t="s">
        <v>257</v>
      </c>
    </row>
    <row r="18" spans="1:37" x14ac:dyDescent="0.45">
      <c r="A18" s="12" t="str">
        <f>Compartments!A18</f>
        <v>spmt</v>
      </c>
      <c r="Q18" s="11" t="s">
        <v>295</v>
      </c>
      <c r="T18" s="11" t="s">
        <v>296</v>
      </c>
      <c r="AF18" s="11" t="s">
        <v>311</v>
      </c>
      <c r="AI18" s="11" t="s">
        <v>323</v>
      </c>
      <c r="AJ18" s="11" t="s">
        <v>258</v>
      </c>
      <c r="AK18" s="11" t="s">
        <v>257</v>
      </c>
    </row>
    <row r="19" spans="1:37" x14ac:dyDescent="0.45">
      <c r="A19" s="12" t="str">
        <f>Compartments!A19</f>
        <v>spxu</v>
      </c>
      <c r="T19" s="11" t="s">
        <v>297</v>
      </c>
      <c r="AF19" s="11" t="s">
        <v>312</v>
      </c>
      <c r="AI19" s="11" t="s">
        <v>324</v>
      </c>
      <c r="AJ19" s="11" t="s">
        <v>258</v>
      </c>
      <c r="AK19" s="11" t="s">
        <v>257</v>
      </c>
    </row>
    <row r="20" spans="1:37" x14ac:dyDescent="0.45">
      <c r="A20" s="12" t="str">
        <f>Compartments!A20</f>
        <v>spxd</v>
      </c>
      <c r="U20" s="11" t="s">
        <v>288</v>
      </c>
      <c r="AF20" s="11" t="s">
        <v>312</v>
      </c>
      <c r="AI20" s="11" t="s">
        <v>324</v>
      </c>
      <c r="AJ20" s="11" t="s">
        <v>258</v>
      </c>
      <c r="AK20" s="11" t="s">
        <v>257</v>
      </c>
    </row>
    <row r="21" spans="1:37" x14ac:dyDescent="0.45">
      <c r="A21" s="12" t="str">
        <f>Compartments!A21</f>
        <v>spxt</v>
      </c>
      <c r="T21" s="11" t="s">
        <v>298</v>
      </c>
      <c r="AF21" s="11" t="s">
        <v>313</v>
      </c>
      <c r="AI21" s="11" t="s">
        <v>325</v>
      </c>
      <c r="AJ21" s="11" t="s">
        <v>258</v>
      </c>
      <c r="AK21" s="11" t="s">
        <v>257</v>
      </c>
    </row>
    <row r="22" spans="1:37" x14ac:dyDescent="0.45">
      <c r="A22" s="12" t="str">
        <f>Compartments!A22</f>
        <v>snj</v>
      </c>
      <c r="W22" s="11" t="s">
        <v>282</v>
      </c>
      <c r="Z22" s="11" t="s">
        <v>283</v>
      </c>
      <c r="AC22" s="11" t="s">
        <v>284</v>
      </c>
    </row>
    <row r="23" spans="1:37" x14ac:dyDescent="0.45">
      <c r="A23" s="12" t="str">
        <f>Compartments!A23</f>
        <v>sndu</v>
      </c>
      <c r="X23" s="11" t="s">
        <v>299</v>
      </c>
      <c r="AF23" s="11" t="s">
        <v>314</v>
      </c>
      <c r="AI23" s="11" t="s">
        <v>326</v>
      </c>
      <c r="AJ23" s="11" t="s">
        <v>258</v>
      </c>
      <c r="AK23" s="11" t="s">
        <v>257</v>
      </c>
    </row>
    <row r="24" spans="1:37" x14ac:dyDescent="0.45">
      <c r="A24" s="12" t="str">
        <f>Compartments!A24</f>
        <v>sndd</v>
      </c>
      <c r="Y24" s="11" t="s">
        <v>289</v>
      </c>
      <c r="AF24" s="11" t="s">
        <v>314</v>
      </c>
      <c r="AI24" s="11" t="s">
        <v>326</v>
      </c>
      <c r="AJ24" s="11" t="s">
        <v>258</v>
      </c>
      <c r="AK24" s="11" t="s">
        <v>257</v>
      </c>
    </row>
    <row r="25" spans="1:37" x14ac:dyDescent="0.45">
      <c r="A25" s="12" t="str">
        <f>Compartments!A25</f>
        <v>sndt</v>
      </c>
      <c r="X25" s="11" t="s">
        <v>300</v>
      </c>
      <c r="AA25" s="11" t="s">
        <v>301</v>
      </c>
      <c r="AF25" s="11" t="s">
        <v>315</v>
      </c>
      <c r="AI25" s="11" t="s">
        <v>327</v>
      </c>
      <c r="AJ25" s="11" t="s">
        <v>258</v>
      </c>
      <c r="AK25" s="11" t="s">
        <v>257</v>
      </c>
    </row>
    <row r="26" spans="1:37" x14ac:dyDescent="0.45">
      <c r="A26" s="12" t="str">
        <f>Compartments!A26</f>
        <v>snmu</v>
      </c>
      <c r="AA26" s="11" t="s">
        <v>302</v>
      </c>
      <c r="AF26" s="11" t="s">
        <v>316</v>
      </c>
      <c r="AI26" s="11" t="s">
        <v>328</v>
      </c>
      <c r="AJ26" s="11" t="s">
        <v>258</v>
      </c>
      <c r="AK26" s="11" t="s">
        <v>257</v>
      </c>
    </row>
    <row r="27" spans="1:37" x14ac:dyDescent="0.45">
      <c r="A27" s="12" t="str">
        <f>Compartments!A27</f>
        <v>snmd</v>
      </c>
      <c r="AB27" s="11" t="s">
        <v>290</v>
      </c>
      <c r="AF27" s="11" t="s">
        <v>316</v>
      </c>
      <c r="AI27" s="11" t="s">
        <v>328</v>
      </c>
      <c r="AJ27" s="11" t="s">
        <v>258</v>
      </c>
      <c r="AK27" s="11" t="s">
        <v>257</v>
      </c>
    </row>
    <row r="28" spans="1:37" x14ac:dyDescent="0.45">
      <c r="A28" s="12" t="str">
        <f>Compartments!A28</f>
        <v>snmt</v>
      </c>
      <c r="AA28" s="11" t="s">
        <v>303</v>
      </c>
      <c r="AD28" s="11" t="s">
        <v>304</v>
      </c>
      <c r="AF28" s="11" t="s">
        <v>317</v>
      </c>
      <c r="AI28" s="11" t="s">
        <v>329</v>
      </c>
      <c r="AJ28" s="11" t="s">
        <v>258</v>
      </c>
      <c r="AK28" s="11" t="s">
        <v>257</v>
      </c>
    </row>
    <row r="29" spans="1:37" x14ac:dyDescent="0.45">
      <c r="A29" s="12" t="str">
        <f>Compartments!A29</f>
        <v>snxu</v>
      </c>
      <c r="AD29" s="11" t="s">
        <v>305</v>
      </c>
      <c r="AF29" s="11" t="s">
        <v>318</v>
      </c>
      <c r="AI29" s="11" t="s">
        <v>330</v>
      </c>
      <c r="AJ29" s="11" t="s">
        <v>258</v>
      </c>
      <c r="AK29" s="11" t="s">
        <v>257</v>
      </c>
    </row>
    <row r="30" spans="1:37" x14ac:dyDescent="0.45">
      <c r="A30" s="12" t="str">
        <f>Compartments!A30</f>
        <v>snxd</v>
      </c>
      <c r="AE30" s="11" t="s">
        <v>291</v>
      </c>
      <c r="AF30" s="11" t="s">
        <v>318</v>
      </c>
      <c r="AI30" s="11" t="s">
        <v>330</v>
      </c>
      <c r="AJ30" s="11" t="s">
        <v>258</v>
      </c>
      <c r="AK30" s="11" t="s">
        <v>257</v>
      </c>
    </row>
    <row r="31" spans="1:37" x14ac:dyDescent="0.45">
      <c r="A31" s="12" t="str">
        <f>Compartments!A31</f>
        <v>snxt</v>
      </c>
      <c r="AD31" s="11" t="s">
        <v>306</v>
      </c>
      <c r="AF31" s="11" t="s">
        <v>319</v>
      </c>
      <c r="AI31" s="11" t="s">
        <v>331</v>
      </c>
      <c r="AJ31" s="11" t="s">
        <v>258</v>
      </c>
      <c r="AK31" s="11" t="s">
        <v>257</v>
      </c>
    </row>
    <row r="32" spans="1:37" x14ac:dyDescent="0.45">
      <c r="A32" s="12" t="str">
        <f>Compartments!A32</f>
        <v>acr</v>
      </c>
      <c r="K32" s="11" t="s">
        <v>307</v>
      </c>
      <c r="AJ32" s="11" t="s">
        <v>258</v>
      </c>
      <c r="AK32" s="11" t="s">
        <v>257</v>
      </c>
    </row>
    <row r="33" spans="1:2" x14ac:dyDescent="0.45">
      <c r="A33" s="12" t="s">
        <v>46</v>
      </c>
      <c r="B33" s="11" t="s">
        <v>255</v>
      </c>
    </row>
    <row r="34" spans="1:2" x14ac:dyDescent="0.45">
      <c r="A34" s="12" t="s">
        <v>69</v>
      </c>
      <c r="B34" s="11" t="s">
        <v>256</v>
      </c>
    </row>
    <row r="35" spans="1:2" x14ac:dyDescent="0.45">
      <c r="A35" s="12" t="s">
        <v>44</v>
      </c>
    </row>
    <row r="36" spans="1:2" x14ac:dyDescent="0.45">
      <c r="A36" s="12" t="s">
        <v>45</v>
      </c>
    </row>
    <row r="37" spans="1:2" x14ac:dyDescent="0.45">
      <c r="A37" s="12" t="s">
        <v>71</v>
      </c>
    </row>
    <row r="38" spans="1:2" x14ac:dyDescent="0.45">
      <c r="A38" s="12"/>
    </row>
    <row r="39" spans="1:2" x14ac:dyDescent="0.45">
      <c r="A39" s="12"/>
    </row>
    <row r="40" spans="1:2" x14ac:dyDescent="0.45">
      <c r="A40" s="12"/>
    </row>
    <row r="41" spans="1:2" x14ac:dyDescent="0.45">
      <c r="A41" s="12"/>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9B4020-084C-4F00-B628-93D126F8BCA7}">
  <dimension ref="A1:I64"/>
  <sheetViews>
    <sheetView topLeftCell="A11" workbookViewId="0">
      <selection activeCell="G26" sqref="G26"/>
    </sheetView>
  </sheetViews>
  <sheetFormatPr defaultColWidth="9" defaultRowHeight="14.25" x14ac:dyDescent="0.45"/>
  <cols>
    <col min="1" max="1" width="14.73046875" style="3" bestFit="1" customWidth="1"/>
    <col min="2" max="2" width="50" style="3" bestFit="1" customWidth="1"/>
    <col min="3" max="3" width="23" style="11" bestFit="1" customWidth="1"/>
    <col min="4" max="4" width="26.1328125" style="11" bestFit="1" customWidth="1"/>
    <col min="5" max="5" width="11.59765625" style="11" bestFit="1" customWidth="1"/>
    <col min="6" max="6" width="11.73046875" style="3" bestFit="1" customWidth="1"/>
    <col min="7" max="7" width="11.86328125" style="3" bestFit="1" customWidth="1"/>
    <col min="8" max="8" width="13" style="3" bestFit="1" customWidth="1"/>
    <col min="9" max="9" width="13.86328125" style="3" bestFit="1" customWidth="1"/>
    <col min="10" max="16384" width="9" style="3"/>
  </cols>
  <sheetData>
    <row r="1" spans="1:9" x14ac:dyDescent="0.45">
      <c r="A1" s="5" t="s">
        <v>0</v>
      </c>
      <c r="B1" s="5" t="s">
        <v>1</v>
      </c>
      <c r="C1" s="12" t="s">
        <v>8</v>
      </c>
      <c r="D1" s="12"/>
      <c r="E1" s="12" t="s">
        <v>9</v>
      </c>
      <c r="F1" s="5" t="s">
        <v>10</v>
      </c>
      <c r="G1" s="5" t="s">
        <v>6</v>
      </c>
      <c r="H1" s="5" t="s">
        <v>96</v>
      </c>
      <c r="I1" s="5" t="s">
        <v>5</v>
      </c>
    </row>
    <row r="2" spans="1:9" x14ac:dyDescent="0.45">
      <c r="A2" s="8" t="s">
        <v>99</v>
      </c>
      <c r="B2" s="8" t="s">
        <v>104</v>
      </c>
      <c r="C2" s="11" t="s">
        <v>111</v>
      </c>
      <c r="F2" s="7"/>
      <c r="G2" s="7">
        <v>0</v>
      </c>
      <c r="H2" s="7"/>
      <c r="I2" s="7">
        <v>-1</v>
      </c>
    </row>
    <row r="3" spans="1:9" x14ac:dyDescent="0.45">
      <c r="A3" s="8" t="s">
        <v>102</v>
      </c>
      <c r="B3" s="8" t="s">
        <v>103</v>
      </c>
      <c r="C3" s="11" t="s">
        <v>112</v>
      </c>
      <c r="F3" s="7"/>
      <c r="G3" s="11">
        <v>0</v>
      </c>
      <c r="H3" s="7"/>
      <c r="I3" s="11">
        <v>-1</v>
      </c>
    </row>
    <row r="4" spans="1:9" x14ac:dyDescent="0.45">
      <c r="A4" s="8" t="s">
        <v>105</v>
      </c>
      <c r="B4" s="8" t="s">
        <v>108</v>
      </c>
      <c r="C4" s="11" t="s">
        <v>113</v>
      </c>
      <c r="F4" s="7"/>
      <c r="G4" s="11">
        <v>0</v>
      </c>
      <c r="H4" s="7"/>
      <c r="I4" s="11">
        <v>-1</v>
      </c>
    </row>
    <row r="5" spans="1:9" x14ac:dyDescent="0.45">
      <c r="A5" s="8" t="s">
        <v>106</v>
      </c>
      <c r="B5" s="8" t="s">
        <v>109</v>
      </c>
      <c r="C5" s="11" t="s">
        <v>114</v>
      </c>
      <c r="F5" s="7"/>
      <c r="G5" s="11">
        <v>0</v>
      </c>
      <c r="H5" s="7"/>
      <c r="I5" s="11">
        <v>-1</v>
      </c>
    </row>
    <row r="6" spans="1:9" x14ac:dyDescent="0.45">
      <c r="A6" s="8" t="s">
        <v>107</v>
      </c>
      <c r="B6" s="8" t="s">
        <v>110</v>
      </c>
      <c r="C6" s="11" t="s">
        <v>115</v>
      </c>
      <c r="F6" s="7"/>
      <c r="G6" s="11">
        <v>0</v>
      </c>
      <c r="H6" s="7"/>
      <c r="I6" s="11">
        <v>-1</v>
      </c>
    </row>
    <row r="7" spans="1:9" x14ac:dyDescent="0.45">
      <c r="A7" s="9" t="s">
        <v>116</v>
      </c>
      <c r="B7" s="9" t="s">
        <v>128</v>
      </c>
      <c r="C7" s="13" t="s">
        <v>25</v>
      </c>
      <c r="D7" s="13" t="s">
        <v>26</v>
      </c>
      <c r="F7" s="7"/>
      <c r="G7" s="7">
        <v>1</v>
      </c>
      <c r="H7" s="11" t="s">
        <v>78</v>
      </c>
      <c r="I7" s="7"/>
    </row>
    <row r="8" spans="1:9" x14ac:dyDescent="0.45">
      <c r="A8" s="9" t="s">
        <v>117</v>
      </c>
      <c r="B8" s="9" t="s">
        <v>129</v>
      </c>
      <c r="C8" s="13" t="s">
        <v>28</v>
      </c>
      <c r="D8" s="13" t="s">
        <v>29</v>
      </c>
      <c r="F8" s="7"/>
      <c r="G8" s="11">
        <v>1</v>
      </c>
      <c r="H8" s="11" t="s">
        <v>78</v>
      </c>
      <c r="I8" s="7"/>
    </row>
    <row r="9" spans="1:9" x14ac:dyDescent="0.45">
      <c r="A9" s="9" t="s">
        <v>118</v>
      </c>
      <c r="B9" s="9" t="s">
        <v>130</v>
      </c>
      <c r="C9" s="13" t="s">
        <v>31</v>
      </c>
      <c r="D9" s="13" t="s">
        <v>32</v>
      </c>
      <c r="F9" s="7"/>
      <c r="G9" s="11">
        <v>1</v>
      </c>
      <c r="H9" s="11" t="s">
        <v>78</v>
      </c>
      <c r="I9" s="7"/>
    </row>
    <row r="10" spans="1:9" x14ac:dyDescent="0.45">
      <c r="A10" s="9" t="s">
        <v>119</v>
      </c>
      <c r="B10" s="9" t="s">
        <v>131</v>
      </c>
      <c r="C10" s="13" t="s">
        <v>35</v>
      </c>
      <c r="D10" s="13" t="s">
        <v>36</v>
      </c>
      <c r="F10" s="7"/>
      <c r="G10" s="11">
        <v>1</v>
      </c>
      <c r="H10" s="11" t="s">
        <v>78</v>
      </c>
      <c r="I10" s="7"/>
    </row>
    <row r="11" spans="1:9" x14ac:dyDescent="0.45">
      <c r="A11" s="9" t="s">
        <v>120</v>
      </c>
      <c r="B11" s="9" t="s">
        <v>132</v>
      </c>
      <c r="C11" s="13" t="s">
        <v>38</v>
      </c>
      <c r="D11" s="13" t="s">
        <v>39</v>
      </c>
      <c r="F11" s="7"/>
      <c r="G11" s="11">
        <v>1</v>
      </c>
      <c r="H11" s="11" t="s">
        <v>78</v>
      </c>
      <c r="I11" s="7"/>
    </row>
    <row r="12" spans="1:9" x14ac:dyDescent="0.45">
      <c r="A12" s="9" t="s">
        <v>121</v>
      </c>
      <c r="B12" s="9" t="s">
        <v>133</v>
      </c>
      <c r="C12" s="13" t="s">
        <v>41</v>
      </c>
      <c r="D12" s="13" t="s">
        <v>42</v>
      </c>
      <c r="F12" s="7"/>
      <c r="G12" s="11">
        <v>1</v>
      </c>
      <c r="H12" s="11" t="s">
        <v>78</v>
      </c>
      <c r="I12" s="7"/>
    </row>
    <row r="13" spans="1:9" x14ac:dyDescent="0.45">
      <c r="A13" s="9" t="s">
        <v>248</v>
      </c>
      <c r="B13" s="9" t="s">
        <v>249</v>
      </c>
      <c r="C13" s="13" t="s">
        <v>250</v>
      </c>
      <c r="D13" s="13" t="s">
        <v>251</v>
      </c>
      <c r="F13" s="7"/>
      <c r="G13" s="7">
        <v>0</v>
      </c>
      <c r="H13" s="7"/>
      <c r="I13" s="7">
        <v>-1</v>
      </c>
    </row>
    <row r="14" spans="1:9" x14ac:dyDescent="0.45">
      <c r="A14" s="9" t="s">
        <v>122</v>
      </c>
      <c r="B14" s="9" t="s">
        <v>134</v>
      </c>
      <c r="C14" s="13" t="s">
        <v>24</v>
      </c>
      <c r="D14" s="13" t="s">
        <v>116</v>
      </c>
      <c r="F14" s="7"/>
      <c r="G14" s="7">
        <v>1</v>
      </c>
      <c r="H14" s="11" t="s">
        <v>78</v>
      </c>
      <c r="I14" s="7"/>
    </row>
    <row r="15" spans="1:9" x14ac:dyDescent="0.45">
      <c r="A15" s="9" t="s">
        <v>123</v>
      </c>
      <c r="B15" s="9" t="s">
        <v>135</v>
      </c>
      <c r="C15" s="13" t="s">
        <v>27</v>
      </c>
      <c r="D15" s="13" t="s">
        <v>117</v>
      </c>
      <c r="F15" s="7"/>
      <c r="G15" s="11">
        <v>1</v>
      </c>
      <c r="H15" s="11" t="s">
        <v>78</v>
      </c>
      <c r="I15" s="7"/>
    </row>
    <row r="16" spans="1:9" x14ac:dyDescent="0.45">
      <c r="A16" s="9" t="s">
        <v>124</v>
      </c>
      <c r="B16" s="9" t="s">
        <v>136</v>
      </c>
      <c r="C16" s="13" t="s">
        <v>30</v>
      </c>
      <c r="D16" s="13" t="s">
        <v>118</v>
      </c>
      <c r="F16" s="7"/>
      <c r="G16" s="11">
        <v>1</v>
      </c>
      <c r="H16" s="11" t="s">
        <v>78</v>
      </c>
      <c r="I16" s="7"/>
    </row>
    <row r="17" spans="1:9" x14ac:dyDescent="0.45">
      <c r="A17" s="9" t="s">
        <v>125</v>
      </c>
      <c r="B17" s="9" t="s">
        <v>137</v>
      </c>
      <c r="C17" s="13" t="s">
        <v>34</v>
      </c>
      <c r="D17" s="13" t="s">
        <v>119</v>
      </c>
      <c r="F17" s="7"/>
      <c r="G17" s="11">
        <v>1</v>
      </c>
      <c r="H17" s="11" t="s">
        <v>78</v>
      </c>
      <c r="I17" s="7"/>
    </row>
    <row r="18" spans="1:9" x14ac:dyDescent="0.45">
      <c r="A18" s="9" t="s">
        <v>126</v>
      </c>
      <c r="B18" s="9" t="s">
        <v>138</v>
      </c>
      <c r="C18" s="13" t="s">
        <v>37</v>
      </c>
      <c r="D18" s="13" t="s">
        <v>120</v>
      </c>
      <c r="F18" s="7"/>
      <c r="G18" s="11">
        <v>1</v>
      </c>
      <c r="H18" s="11" t="s">
        <v>78</v>
      </c>
      <c r="I18" s="7"/>
    </row>
    <row r="19" spans="1:9" x14ac:dyDescent="0.45">
      <c r="A19" s="9" t="s">
        <v>127</v>
      </c>
      <c r="B19" s="9" t="s">
        <v>139</v>
      </c>
      <c r="C19" s="13" t="s">
        <v>40</v>
      </c>
      <c r="D19" s="13" t="s">
        <v>121</v>
      </c>
      <c r="F19" s="7"/>
      <c r="G19" s="11">
        <v>1</v>
      </c>
      <c r="H19" s="11" t="s">
        <v>78</v>
      </c>
      <c r="I19" s="7"/>
    </row>
    <row r="20" spans="1:9" x14ac:dyDescent="0.45">
      <c r="A20" s="9" t="s">
        <v>140</v>
      </c>
      <c r="B20" s="9" t="s">
        <v>148</v>
      </c>
      <c r="C20" s="11" t="s">
        <v>23</v>
      </c>
      <c r="D20" s="11" t="s">
        <v>151</v>
      </c>
      <c r="F20" s="7"/>
      <c r="G20" s="7">
        <v>1</v>
      </c>
      <c r="H20" s="11" t="s">
        <v>78</v>
      </c>
      <c r="I20" s="7"/>
    </row>
    <row r="21" spans="1:9" x14ac:dyDescent="0.45">
      <c r="A21" s="9" t="s">
        <v>141</v>
      </c>
      <c r="B21" s="9" t="s">
        <v>149</v>
      </c>
      <c r="C21" s="11" t="s">
        <v>33</v>
      </c>
      <c r="D21" s="11" t="s">
        <v>152</v>
      </c>
      <c r="F21" s="7"/>
      <c r="G21" s="11">
        <v>1</v>
      </c>
      <c r="H21" s="11" t="s">
        <v>78</v>
      </c>
      <c r="I21" s="11"/>
    </row>
    <row r="22" spans="1:9" x14ac:dyDescent="0.45">
      <c r="A22" s="9" t="s">
        <v>147</v>
      </c>
      <c r="B22" s="9" t="s">
        <v>204</v>
      </c>
      <c r="C22" s="11" t="s">
        <v>122</v>
      </c>
      <c r="D22" s="11" t="s">
        <v>125</v>
      </c>
      <c r="F22" s="7"/>
      <c r="G22" s="11">
        <v>0</v>
      </c>
      <c r="H22" s="7"/>
      <c r="I22" s="11">
        <v>-1</v>
      </c>
    </row>
    <row r="23" spans="1:9" x14ac:dyDescent="0.45">
      <c r="A23" s="9" t="s">
        <v>143</v>
      </c>
      <c r="B23" s="9" t="s">
        <v>205</v>
      </c>
      <c r="C23" s="11" t="s">
        <v>123</v>
      </c>
      <c r="D23" s="11" t="s">
        <v>126</v>
      </c>
      <c r="F23" s="7"/>
      <c r="G23" s="11">
        <v>0</v>
      </c>
      <c r="H23" s="7"/>
      <c r="I23" s="11">
        <v>-1</v>
      </c>
    </row>
    <row r="24" spans="1:9" x14ac:dyDescent="0.45">
      <c r="A24" s="9" t="s">
        <v>144</v>
      </c>
      <c r="B24" s="9" t="s">
        <v>206</v>
      </c>
      <c r="C24" s="11" t="s">
        <v>124</v>
      </c>
      <c r="D24" s="11" t="s">
        <v>127</v>
      </c>
      <c r="F24" s="7"/>
      <c r="G24" s="11">
        <v>0</v>
      </c>
      <c r="H24" s="7"/>
      <c r="I24" s="11">
        <v>-1</v>
      </c>
    </row>
    <row r="25" spans="1:9" x14ac:dyDescent="0.45">
      <c r="A25" s="9" t="s">
        <v>146</v>
      </c>
      <c r="B25" s="9" t="s">
        <v>207</v>
      </c>
      <c r="C25" s="11" t="s">
        <v>156</v>
      </c>
      <c r="F25" s="7"/>
      <c r="G25" s="11">
        <v>0</v>
      </c>
      <c r="H25" s="7"/>
      <c r="I25" s="11">
        <v>-1</v>
      </c>
    </row>
    <row r="26" spans="1:9" x14ac:dyDescent="0.45">
      <c r="A26" s="9" t="s">
        <v>142</v>
      </c>
      <c r="B26" s="9" t="s">
        <v>203</v>
      </c>
      <c r="C26" s="11" t="s">
        <v>22</v>
      </c>
      <c r="D26" s="11" t="s">
        <v>153</v>
      </c>
      <c r="F26" s="7"/>
      <c r="G26" s="11">
        <v>1</v>
      </c>
      <c r="H26" s="11" t="s">
        <v>78</v>
      </c>
      <c r="I26" s="11"/>
    </row>
    <row r="27" spans="1:9" x14ac:dyDescent="0.45">
      <c r="A27" s="9" t="s">
        <v>145</v>
      </c>
      <c r="B27" s="9" t="s">
        <v>150</v>
      </c>
      <c r="C27" s="11" t="s">
        <v>154</v>
      </c>
      <c r="D27" s="11" t="s">
        <v>155</v>
      </c>
      <c r="F27" s="7"/>
      <c r="G27" s="7">
        <v>1</v>
      </c>
      <c r="H27" s="11" t="s">
        <v>76</v>
      </c>
      <c r="I27" s="7"/>
    </row>
    <row r="28" spans="1:9" x14ac:dyDescent="0.45">
      <c r="A28" s="9" t="s">
        <v>157</v>
      </c>
      <c r="B28" s="9" t="s">
        <v>163</v>
      </c>
      <c r="C28" s="13" t="s">
        <v>24</v>
      </c>
      <c r="D28" s="13" t="s">
        <v>25</v>
      </c>
      <c r="F28" s="7"/>
      <c r="G28" s="7">
        <v>0</v>
      </c>
      <c r="H28" s="7"/>
      <c r="I28" s="7">
        <v>-1</v>
      </c>
    </row>
    <row r="29" spans="1:9" x14ac:dyDescent="0.45">
      <c r="A29" s="9" t="s">
        <v>158</v>
      </c>
      <c r="B29" s="9" t="s">
        <v>164</v>
      </c>
      <c r="C29" s="13" t="s">
        <v>27</v>
      </c>
      <c r="D29" s="13" t="s">
        <v>28</v>
      </c>
      <c r="F29" s="7"/>
      <c r="G29" s="11">
        <v>0</v>
      </c>
      <c r="H29" s="7"/>
      <c r="I29" s="11">
        <v>-1</v>
      </c>
    </row>
    <row r="30" spans="1:9" x14ac:dyDescent="0.45">
      <c r="A30" s="9" t="s">
        <v>159</v>
      </c>
      <c r="B30" s="9" t="s">
        <v>165</v>
      </c>
      <c r="C30" s="13" t="s">
        <v>30</v>
      </c>
      <c r="D30" s="13" t="s">
        <v>31</v>
      </c>
      <c r="F30" s="7"/>
      <c r="G30" s="11">
        <v>0</v>
      </c>
      <c r="H30" s="7"/>
      <c r="I30" s="11">
        <v>-1</v>
      </c>
    </row>
    <row r="31" spans="1:9" x14ac:dyDescent="0.45">
      <c r="A31" s="9" t="s">
        <v>160</v>
      </c>
      <c r="B31" s="9" t="s">
        <v>166</v>
      </c>
      <c r="C31" s="13" t="s">
        <v>34</v>
      </c>
      <c r="D31" s="13" t="s">
        <v>35</v>
      </c>
      <c r="F31" s="7"/>
      <c r="G31" s="11">
        <v>0</v>
      </c>
      <c r="H31" s="7"/>
      <c r="I31" s="11">
        <v>-1</v>
      </c>
    </row>
    <row r="32" spans="1:9" x14ac:dyDescent="0.45">
      <c r="A32" s="9" t="s">
        <v>161</v>
      </c>
      <c r="B32" s="9" t="s">
        <v>167</v>
      </c>
      <c r="C32" s="13" t="s">
        <v>37</v>
      </c>
      <c r="D32" s="13" t="s">
        <v>38</v>
      </c>
      <c r="F32" s="7"/>
      <c r="G32" s="11">
        <v>0</v>
      </c>
      <c r="H32" s="7"/>
      <c r="I32" s="11">
        <v>-1</v>
      </c>
    </row>
    <row r="33" spans="1:9" x14ac:dyDescent="0.45">
      <c r="A33" s="9" t="s">
        <v>162</v>
      </c>
      <c r="B33" s="9" t="s">
        <v>168</v>
      </c>
      <c r="C33" s="13" t="s">
        <v>40</v>
      </c>
      <c r="D33" s="13" t="s">
        <v>41</v>
      </c>
      <c r="F33" s="7"/>
      <c r="G33" s="11">
        <v>0</v>
      </c>
      <c r="H33" s="7"/>
      <c r="I33" s="11">
        <v>-1</v>
      </c>
    </row>
    <row r="34" spans="1:9" x14ac:dyDescent="0.45">
      <c r="A34" s="9" t="s">
        <v>169</v>
      </c>
      <c r="B34" s="9" t="s">
        <v>175</v>
      </c>
      <c r="C34" s="13" t="s">
        <v>157</v>
      </c>
      <c r="E34" s="11" t="s">
        <v>145</v>
      </c>
      <c r="F34" s="7"/>
      <c r="G34" s="11">
        <v>0</v>
      </c>
      <c r="H34" s="7"/>
      <c r="I34" s="11">
        <v>-1</v>
      </c>
    </row>
    <row r="35" spans="1:9" x14ac:dyDescent="0.45">
      <c r="A35" s="9" t="s">
        <v>170</v>
      </c>
      <c r="B35" s="9" t="s">
        <v>176</v>
      </c>
      <c r="C35" s="13" t="s">
        <v>158</v>
      </c>
      <c r="E35" s="11" t="s">
        <v>145</v>
      </c>
      <c r="F35" s="7"/>
      <c r="G35" s="11">
        <v>0</v>
      </c>
      <c r="H35" s="7"/>
      <c r="I35" s="11">
        <v>-1</v>
      </c>
    </row>
    <row r="36" spans="1:9" x14ac:dyDescent="0.45">
      <c r="A36" s="9" t="s">
        <v>171</v>
      </c>
      <c r="B36" s="9" t="s">
        <v>177</v>
      </c>
      <c r="C36" s="13" t="s">
        <v>159</v>
      </c>
      <c r="E36" s="11" t="s">
        <v>145</v>
      </c>
      <c r="F36" s="7"/>
      <c r="G36" s="11">
        <v>0</v>
      </c>
      <c r="H36" s="7"/>
      <c r="I36" s="11">
        <v>-1</v>
      </c>
    </row>
    <row r="37" spans="1:9" x14ac:dyDescent="0.45">
      <c r="A37" s="9" t="s">
        <v>172</v>
      </c>
      <c r="B37" s="9" t="s">
        <v>178</v>
      </c>
      <c r="C37" s="13" t="s">
        <v>160</v>
      </c>
      <c r="E37" s="11" t="s">
        <v>145</v>
      </c>
      <c r="F37" s="7"/>
      <c r="G37" s="11">
        <v>0</v>
      </c>
      <c r="H37" s="7"/>
      <c r="I37" s="11">
        <v>-1</v>
      </c>
    </row>
    <row r="38" spans="1:9" x14ac:dyDescent="0.45">
      <c r="A38" s="9" t="s">
        <v>173</v>
      </c>
      <c r="B38" s="9" t="s">
        <v>179</v>
      </c>
      <c r="C38" s="13" t="s">
        <v>161</v>
      </c>
      <c r="E38" s="11" t="s">
        <v>145</v>
      </c>
      <c r="F38" s="7"/>
      <c r="G38" s="11">
        <v>0</v>
      </c>
      <c r="H38" s="7"/>
      <c r="I38" s="11">
        <v>-1</v>
      </c>
    </row>
    <row r="39" spans="1:9" x14ac:dyDescent="0.45">
      <c r="A39" s="9" t="s">
        <v>174</v>
      </c>
      <c r="B39" s="9" t="s">
        <v>180</v>
      </c>
      <c r="C39" s="13" t="s">
        <v>162</v>
      </c>
      <c r="E39" s="11" t="s">
        <v>145</v>
      </c>
      <c r="F39" s="7"/>
      <c r="G39" s="11">
        <v>0</v>
      </c>
      <c r="H39" s="7"/>
      <c r="I39" s="11">
        <v>-1</v>
      </c>
    </row>
    <row r="40" spans="1:9" x14ac:dyDescent="0.45">
      <c r="A40" s="9" t="s">
        <v>181</v>
      </c>
      <c r="B40" s="9" t="s">
        <v>190</v>
      </c>
      <c r="C40" s="13" t="s">
        <v>107</v>
      </c>
      <c r="E40" s="13" t="s">
        <v>145</v>
      </c>
      <c r="F40" s="7"/>
      <c r="G40" s="11">
        <v>0</v>
      </c>
      <c r="H40" s="7"/>
      <c r="I40" s="11">
        <v>-1</v>
      </c>
    </row>
    <row r="41" spans="1:9" x14ac:dyDescent="0.45">
      <c r="A41" s="9" t="s">
        <v>182</v>
      </c>
      <c r="B41" s="9" t="s">
        <v>191</v>
      </c>
      <c r="C41" s="13" t="s">
        <v>122</v>
      </c>
      <c r="E41" s="13" t="s">
        <v>145</v>
      </c>
      <c r="F41" s="7"/>
      <c r="G41" s="11">
        <v>0</v>
      </c>
      <c r="H41" s="7"/>
      <c r="I41" s="11">
        <v>-1</v>
      </c>
    </row>
    <row r="42" spans="1:9" x14ac:dyDescent="0.45">
      <c r="A42" s="9" t="s">
        <v>183</v>
      </c>
      <c r="B42" s="9" t="s">
        <v>192</v>
      </c>
      <c r="C42" s="13" t="s">
        <v>123</v>
      </c>
      <c r="E42" s="13" t="s">
        <v>145</v>
      </c>
      <c r="F42" s="7"/>
      <c r="G42" s="11">
        <v>0</v>
      </c>
      <c r="H42" s="7"/>
      <c r="I42" s="11">
        <v>-1</v>
      </c>
    </row>
    <row r="43" spans="1:9" x14ac:dyDescent="0.45">
      <c r="A43" s="9" t="s">
        <v>184</v>
      </c>
      <c r="B43" s="9" t="s">
        <v>193</v>
      </c>
      <c r="C43" s="13" t="s">
        <v>124</v>
      </c>
      <c r="E43" s="13" t="s">
        <v>145</v>
      </c>
      <c r="F43" s="7"/>
      <c r="G43" s="11">
        <v>0</v>
      </c>
      <c r="H43" s="7"/>
      <c r="I43" s="11">
        <v>-1</v>
      </c>
    </row>
    <row r="44" spans="1:9" x14ac:dyDescent="0.45">
      <c r="A44" s="9" t="s">
        <v>185</v>
      </c>
      <c r="B44" s="9" t="s">
        <v>194</v>
      </c>
      <c r="C44" s="13" t="s">
        <v>125</v>
      </c>
      <c r="E44" s="13" t="s">
        <v>145</v>
      </c>
      <c r="F44" s="7"/>
      <c r="G44" s="11">
        <v>0</v>
      </c>
      <c r="H44" s="7"/>
      <c r="I44" s="11">
        <v>-1</v>
      </c>
    </row>
    <row r="45" spans="1:9" x14ac:dyDescent="0.45">
      <c r="A45" s="9" t="s">
        <v>186</v>
      </c>
      <c r="B45" s="9" t="s">
        <v>195</v>
      </c>
      <c r="C45" s="13" t="s">
        <v>126</v>
      </c>
      <c r="E45" s="13" t="s">
        <v>145</v>
      </c>
      <c r="F45" s="7"/>
      <c r="G45" s="11">
        <v>0</v>
      </c>
      <c r="H45" s="7"/>
      <c r="I45" s="11">
        <v>-1</v>
      </c>
    </row>
    <row r="46" spans="1:9" x14ac:dyDescent="0.45">
      <c r="A46" s="9" t="s">
        <v>187</v>
      </c>
      <c r="B46" s="9" t="s">
        <v>196</v>
      </c>
      <c r="C46" s="13" t="s">
        <v>127</v>
      </c>
      <c r="E46" s="13" t="s">
        <v>145</v>
      </c>
      <c r="F46" s="7"/>
      <c r="G46" s="11">
        <v>0</v>
      </c>
      <c r="H46" s="7"/>
      <c r="I46" s="11">
        <v>-1</v>
      </c>
    </row>
    <row r="47" spans="1:9" x14ac:dyDescent="0.45">
      <c r="A47" s="9" t="s">
        <v>188</v>
      </c>
      <c r="B47" s="9" t="s">
        <v>197</v>
      </c>
      <c r="C47" s="13" t="s">
        <v>140</v>
      </c>
      <c r="E47" s="13" t="s">
        <v>145</v>
      </c>
      <c r="F47" s="7"/>
      <c r="G47" s="11">
        <v>0</v>
      </c>
      <c r="H47" s="7"/>
      <c r="I47" s="11">
        <v>-1</v>
      </c>
    </row>
    <row r="48" spans="1:9" x14ac:dyDescent="0.45">
      <c r="A48" s="9" t="s">
        <v>189</v>
      </c>
      <c r="B48" s="9" t="s">
        <v>198</v>
      </c>
      <c r="C48" s="13" t="s">
        <v>141</v>
      </c>
      <c r="E48" s="13" t="s">
        <v>145</v>
      </c>
      <c r="F48" s="7"/>
      <c r="G48" s="11">
        <v>0</v>
      </c>
      <c r="H48" s="7"/>
      <c r="I48" s="11">
        <v>-1</v>
      </c>
    </row>
    <row r="49" spans="1:9" x14ac:dyDescent="0.45">
      <c r="A49" s="9" t="s">
        <v>199</v>
      </c>
      <c r="B49" s="9" t="s">
        <v>208</v>
      </c>
      <c r="C49" s="13" t="s">
        <v>147</v>
      </c>
      <c r="E49" s="13" t="s">
        <v>145</v>
      </c>
      <c r="F49" s="7"/>
      <c r="G49" s="11">
        <v>0</v>
      </c>
      <c r="H49" s="7"/>
      <c r="I49" s="11">
        <v>-1</v>
      </c>
    </row>
    <row r="50" spans="1:9" x14ac:dyDescent="0.45">
      <c r="A50" s="9" t="s">
        <v>200</v>
      </c>
      <c r="B50" s="9" t="s">
        <v>209</v>
      </c>
      <c r="C50" s="13" t="s">
        <v>143</v>
      </c>
      <c r="E50" s="13" t="s">
        <v>145</v>
      </c>
      <c r="F50" s="7"/>
      <c r="G50" s="11">
        <v>0</v>
      </c>
      <c r="H50" s="7"/>
      <c r="I50" s="11">
        <v>-1</v>
      </c>
    </row>
    <row r="51" spans="1:9" x14ac:dyDescent="0.45">
      <c r="A51" s="9" t="s">
        <v>201</v>
      </c>
      <c r="B51" s="9" t="s">
        <v>210</v>
      </c>
      <c r="C51" s="13" t="s">
        <v>144</v>
      </c>
      <c r="E51" s="13" t="s">
        <v>145</v>
      </c>
      <c r="F51" s="7"/>
      <c r="G51" s="11">
        <v>0</v>
      </c>
      <c r="H51" s="7"/>
      <c r="I51" s="11">
        <v>-1</v>
      </c>
    </row>
    <row r="52" spans="1:9" x14ac:dyDescent="0.45">
      <c r="A52" s="9" t="s">
        <v>202</v>
      </c>
      <c r="B52" s="9" t="s">
        <v>225</v>
      </c>
      <c r="C52" s="13" t="s">
        <v>142</v>
      </c>
      <c r="E52" s="13" t="s">
        <v>145</v>
      </c>
      <c r="F52" s="7"/>
      <c r="G52" s="11">
        <v>0</v>
      </c>
      <c r="H52" s="7"/>
      <c r="I52" s="11">
        <v>-1</v>
      </c>
    </row>
    <row r="53" spans="1:9" x14ac:dyDescent="0.45">
      <c r="A53" s="9" t="s">
        <v>219</v>
      </c>
      <c r="B53" s="9" t="s">
        <v>229</v>
      </c>
      <c r="C53" s="13" t="s">
        <v>24</v>
      </c>
      <c r="D53" s="13" t="s">
        <v>34</v>
      </c>
      <c r="F53" s="7"/>
      <c r="G53" s="11">
        <v>0</v>
      </c>
      <c r="H53" s="7"/>
      <c r="I53" s="11">
        <v>-1</v>
      </c>
    </row>
    <row r="54" spans="1:9" x14ac:dyDescent="0.45">
      <c r="A54" s="9" t="s">
        <v>220</v>
      </c>
      <c r="B54" s="9" t="s">
        <v>230</v>
      </c>
      <c r="C54" s="13" t="s">
        <v>27</v>
      </c>
      <c r="D54" s="13" t="s">
        <v>37</v>
      </c>
      <c r="F54" s="7"/>
      <c r="G54" s="11">
        <v>0</v>
      </c>
      <c r="H54" s="7"/>
      <c r="I54" s="11">
        <v>-1</v>
      </c>
    </row>
    <row r="55" spans="1:9" x14ac:dyDescent="0.45">
      <c r="A55" s="9" t="s">
        <v>221</v>
      </c>
      <c r="B55" s="9" t="s">
        <v>231</v>
      </c>
      <c r="C55" s="13" t="s">
        <v>30</v>
      </c>
      <c r="D55" s="13" t="s">
        <v>40</v>
      </c>
      <c r="F55" s="7"/>
      <c r="G55" s="11">
        <v>0</v>
      </c>
      <c r="H55" s="7"/>
      <c r="I55" s="11">
        <v>-1</v>
      </c>
    </row>
    <row r="56" spans="1:9" x14ac:dyDescent="0.45">
      <c r="A56" s="9" t="s">
        <v>222</v>
      </c>
      <c r="B56" s="9" t="s">
        <v>232</v>
      </c>
      <c r="C56" s="11" t="s">
        <v>238</v>
      </c>
      <c r="D56" s="11" t="s">
        <v>241</v>
      </c>
      <c r="F56" s="7"/>
      <c r="G56" s="11">
        <v>0</v>
      </c>
      <c r="H56" s="7"/>
      <c r="I56" s="11">
        <v>-1</v>
      </c>
    </row>
    <row r="57" spans="1:9" x14ac:dyDescent="0.45">
      <c r="A57" s="9" t="s">
        <v>223</v>
      </c>
      <c r="B57" s="9" t="s">
        <v>233</v>
      </c>
      <c r="C57" s="11" t="s">
        <v>239</v>
      </c>
      <c r="D57" s="11" t="s">
        <v>242</v>
      </c>
      <c r="F57" s="7"/>
      <c r="G57" s="11">
        <v>0</v>
      </c>
      <c r="H57" s="7"/>
      <c r="I57" s="11">
        <v>-1</v>
      </c>
    </row>
    <row r="58" spans="1:9" x14ac:dyDescent="0.45">
      <c r="A58" s="9" t="s">
        <v>224</v>
      </c>
      <c r="B58" s="9" t="s">
        <v>234</v>
      </c>
      <c r="C58" s="11" t="s">
        <v>240</v>
      </c>
      <c r="D58" s="11" t="s">
        <v>243</v>
      </c>
      <c r="F58" s="7"/>
      <c r="G58" s="11">
        <v>0</v>
      </c>
      <c r="H58" s="7"/>
      <c r="I58" s="11">
        <v>-1</v>
      </c>
    </row>
    <row r="59" spans="1:9" x14ac:dyDescent="0.45">
      <c r="A59" s="9" t="s">
        <v>226</v>
      </c>
      <c r="B59" s="9" t="s">
        <v>235</v>
      </c>
      <c r="C59" s="13" t="s">
        <v>26</v>
      </c>
      <c r="D59" s="13" t="s">
        <v>36</v>
      </c>
      <c r="F59" s="7"/>
      <c r="G59" s="11">
        <v>0</v>
      </c>
      <c r="H59" s="7"/>
      <c r="I59" s="11">
        <v>-1</v>
      </c>
    </row>
    <row r="60" spans="1:9" x14ac:dyDescent="0.45">
      <c r="A60" s="9" t="s">
        <v>227</v>
      </c>
      <c r="B60" s="9" t="s">
        <v>236</v>
      </c>
      <c r="C60" s="13" t="s">
        <v>29</v>
      </c>
      <c r="D60" s="13" t="s">
        <v>39</v>
      </c>
      <c r="F60" s="7"/>
      <c r="G60" s="11">
        <v>0</v>
      </c>
      <c r="H60" s="7"/>
      <c r="I60" s="11">
        <v>-1</v>
      </c>
    </row>
    <row r="61" spans="1:9" x14ac:dyDescent="0.45">
      <c r="A61" s="9" t="s">
        <v>228</v>
      </c>
      <c r="B61" s="9" t="s">
        <v>237</v>
      </c>
      <c r="C61" s="13" t="s">
        <v>32</v>
      </c>
      <c r="D61" s="13" t="s">
        <v>42</v>
      </c>
      <c r="F61" s="7"/>
      <c r="G61" s="11">
        <v>0</v>
      </c>
      <c r="H61" s="7"/>
      <c r="I61" s="11">
        <v>-1</v>
      </c>
    </row>
    <row r="62" spans="1:9" s="10" customFormat="1" x14ac:dyDescent="0.45">
      <c r="A62" s="14" t="s">
        <v>252</v>
      </c>
      <c r="B62" s="14" t="s">
        <v>253</v>
      </c>
      <c r="C62" s="13" t="s">
        <v>226</v>
      </c>
      <c r="D62" s="13" t="s">
        <v>254</v>
      </c>
      <c r="E62" s="11"/>
      <c r="F62" s="11"/>
      <c r="G62" s="11">
        <v>0</v>
      </c>
      <c r="H62" s="11"/>
      <c r="I62" s="11">
        <v>-1</v>
      </c>
    </row>
    <row r="63" spans="1:9" x14ac:dyDescent="0.45">
      <c r="A63" s="8" t="s">
        <v>244</v>
      </c>
      <c r="B63" s="8" t="s">
        <v>246</v>
      </c>
      <c r="C63" s="11" t="s">
        <v>248</v>
      </c>
      <c r="E63" s="11" t="s">
        <v>142</v>
      </c>
      <c r="F63" s="7"/>
      <c r="G63" s="11">
        <v>0</v>
      </c>
      <c r="H63" s="7"/>
      <c r="I63" s="11">
        <v>-1</v>
      </c>
    </row>
    <row r="64" spans="1:9" x14ac:dyDescent="0.45">
      <c r="A64" s="9" t="s">
        <v>245</v>
      </c>
      <c r="B64" s="9" t="s">
        <v>247</v>
      </c>
      <c r="C64" s="13" t="s">
        <v>252</v>
      </c>
      <c r="E64" s="11" t="s">
        <v>248</v>
      </c>
      <c r="G64" s="11">
        <v>0</v>
      </c>
      <c r="I64" s="11">
        <v>-1</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594BDD-62B5-4F98-B885-93E43B330298}">
  <dimension ref="A1:C2"/>
  <sheetViews>
    <sheetView workbookViewId="0">
      <selection activeCell="C13" sqref="C13"/>
    </sheetView>
  </sheetViews>
  <sheetFormatPr defaultColWidth="9" defaultRowHeight="14.25" x14ac:dyDescent="0.45"/>
  <cols>
    <col min="1" max="1" width="10.1328125" style="10" bestFit="1" customWidth="1"/>
    <col min="2" max="2" width="53" style="10" bestFit="1" customWidth="1"/>
    <col min="3" max="3" width="11.73046875" style="10" bestFit="1" customWidth="1"/>
    <col min="4" max="16384" width="9" style="10"/>
  </cols>
  <sheetData>
    <row r="1" spans="1:3" x14ac:dyDescent="0.45">
      <c r="A1" s="12" t="s">
        <v>0</v>
      </c>
      <c r="B1" s="12" t="s">
        <v>1</v>
      </c>
      <c r="C1" s="12" t="s">
        <v>10</v>
      </c>
    </row>
    <row r="2" spans="1:3" x14ac:dyDescent="0.45">
      <c r="A2" s="13" t="s">
        <v>462</v>
      </c>
      <c r="B2" s="14" t="s">
        <v>463</v>
      </c>
      <c r="C2" s="11">
        <v>1</v>
      </c>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FC8421-05BA-4BE1-A1F1-3F12A4E7E369}">
  <dimension ref="A1:G97"/>
  <sheetViews>
    <sheetView tabSelected="1" topLeftCell="A25" zoomScale="130" zoomScaleNormal="130" workbookViewId="0">
      <pane xSplit="1" topLeftCell="C1" activePane="topRight" state="frozen"/>
      <selection activeCell="A10" sqref="A10"/>
      <selection pane="topRight" activeCell="E39" sqref="E39"/>
    </sheetView>
  </sheetViews>
  <sheetFormatPr defaultColWidth="9" defaultRowHeight="14.25" x14ac:dyDescent="0.45"/>
  <cols>
    <col min="1" max="1" width="11.3984375" style="10" bestFit="1" customWidth="1"/>
    <col min="2" max="2" width="51.59765625" style="8" bestFit="1" customWidth="1"/>
    <col min="3" max="3" width="9.265625" style="10" bestFit="1" customWidth="1"/>
    <col min="4" max="4" width="11.73046875" style="10" bestFit="1" customWidth="1"/>
    <col min="5" max="5" width="62" style="10" bestFit="1" customWidth="1"/>
    <col min="6" max="6" width="13" style="10" bestFit="1" customWidth="1"/>
    <col min="7" max="7" width="13.86328125" style="10" bestFit="1" customWidth="1"/>
    <col min="8" max="16384" width="9" style="10"/>
  </cols>
  <sheetData>
    <row r="1" spans="1:7" s="11" customFormat="1" x14ac:dyDescent="0.45">
      <c r="A1" s="12" t="s">
        <v>0</v>
      </c>
      <c r="B1" s="12" t="s">
        <v>1</v>
      </c>
      <c r="C1" s="12" t="s">
        <v>11</v>
      </c>
      <c r="D1" s="12" t="s">
        <v>10</v>
      </c>
      <c r="E1" s="12" t="s">
        <v>12</v>
      </c>
      <c r="F1" s="12" t="s">
        <v>96</v>
      </c>
      <c r="G1" s="12" t="s">
        <v>5</v>
      </c>
    </row>
    <row r="2" spans="1:7" x14ac:dyDescent="0.45">
      <c r="A2" s="11" t="s">
        <v>255</v>
      </c>
      <c r="B2" s="8" t="s">
        <v>259</v>
      </c>
      <c r="C2" s="11" t="s">
        <v>404</v>
      </c>
      <c r="D2" s="11"/>
      <c r="E2" s="11"/>
      <c r="F2" s="11" t="s">
        <v>76</v>
      </c>
      <c r="G2" s="11"/>
    </row>
    <row r="3" spans="1:7" x14ac:dyDescent="0.45">
      <c r="A3" s="11" t="s">
        <v>258</v>
      </c>
      <c r="B3" s="8" t="s">
        <v>260</v>
      </c>
      <c r="C3" s="11"/>
      <c r="D3" s="11"/>
      <c r="E3" s="11"/>
      <c r="F3" s="11" t="s">
        <v>76</v>
      </c>
      <c r="G3" s="11"/>
    </row>
    <row r="4" spans="1:7" x14ac:dyDescent="0.45">
      <c r="A4" s="11" t="s">
        <v>256</v>
      </c>
      <c r="B4" s="8" t="s">
        <v>262</v>
      </c>
      <c r="C4" s="11" t="s">
        <v>404</v>
      </c>
      <c r="D4" s="11"/>
      <c r="E4" s="11"/>
      <c r="F4" s="11" t="s">
        <v>76</v>
      </c>
      <c r="G4" s="11"/>
    </row>
    <row r="5" spans="1:7" x14ac:dyDescent="0.45">
      <c r="A5" s="11" t="s">
        <v>257</v>
      </c>
      <c r="B5" s="8" t="s">
        <v>261</v>
      </c>
      <c r="C5" s="11"/>
      <c r="D5" s="11"/>
      <c r="E5" s="11"/>
      <c r="F5" s="11" t="s">
        <v>76</v>
      </c>
      <c r="G5" s="11"/>
    </row>
    <row r="6" spans="1:7" x14ac:dyDescent="0.45">
      <c r="A6" s="11" t="s">
        <v>263</v>
      </c>
      <c r="B6" s="8" t="s">
        <v>332</v>
      </c>
      <c r="C6" s="11"/>
      <c r="D6" s="11"/>
      <c r="E6" s="11"/>
      <c r="F6" s="13" t="s">
        <v>86</v>
      </c>
      <c r="G6" s="11"/>
    </row>
    <row r="7" spans="1:7" x14ac:dyDescent="0.45">
      <c r="A7" s="11" t="s">
        <v>405</v>
      </c>
      <c r="B7" s="14" t="s">
        <v>408</v>
      </c>
      <c r="C7" s="11"/>
      <c r="D7" s="11"/>
      <c r="E7" s="11"/>
      <c r="F7" s="13" t="s">
        <v>86</v>
      </c>
      <c r="G7" s="11"/>
    </row>
    <row r="8" spans="1:7" x14ac:dyDescent="0.45">
      <c r="A8" s="11" t="s">
        <v>406</v>
      </c>
      <c r="B8" s="14" t="s">
        <v>409</v>
      </c>
      <c r="C8" s="11"/>
      <c r="D8" s="11"/>
      <c r="E8" s="11"/>
      <c r="F8" s="13" t="s">
        <v>86</v>
      </c>
      <c r="G8" s="11"/>
    </row>
    <row r="9" spans="1:7" x14ac:dyDescent="0.45">
      <c r="A9" s="11" t="s">
        <v>407</v>
      </c>
      <c r="B9" s="14" t="s">
        <v>410</v>
      </c>
      <c r="C9" s="11"/>
      <c r="D9" s="11"/>
      <c r="E9" s="11"/>
      <c r="F9" s="13" t="s">
        <v>86</v>
      </c>
      <c r="G9" s="11"/>
    </row>
    <row r="10" spans="1:7" x14ac:dyDescent="0.45">
      <c r="A10" s="11" t="s">
        <v>265</v>
      </c>
      <c r="B10" s="14" t="s">
        <v>333</v>
      </c>
      <c r="C10" s="11" t="s">
        <v>411</v>
      </c>
      <c r="D10" s="11"/>
      <c r="E10" s="11" t="s">
        <v>405</v>
      </c>
      <c r="F10" s="11"/>
      <c r="G10" s="11">
        <v>-1</v>
      </c>
    </row>
    <row r="11" spans="1:7" x14ac:dyDescent="0.45">
      <c r="A11" s="11" t="s">
        <v>267</v>
      </c>
      <c r="B11" s="14" t="s">
        <v>334</v>
      </c>
      <c r="C11" s="11" t="s">
        <v>411</v>
      </c>
      <c r="D11" s="11"/>
      <c r="E11" s="11" t="s">
        <v>406</v>
      </c>
      <c r="F11" s="11"/>
      <c r="G11" s="11">
        <v>-1</v>
      </c>
    </row>
    <row r="12" spans="1:7" x14ac:dyDescent="0.45">
      <c r="A12" s="11" t="s">
        <v>268</v>
      </c>
      <c r="B12" s="14" t="s">
        <v>335</v>
      </c>
      <c r="C12" s="11" t="s">
        <v>411</v>
      </c>
      <c r="D12" s="11"/>
      <c r="E12" s="11" t="s">
        <v>407</v>
      </c>
      <c r="F12" s="11"/>
      <c r="G12" s="11">
        <v>-1</v>
      </c>
    </row>
    <row r="13" spans="1:7" x14ac:dyDescent="0.45">
      <c r="A13" s="11" t="s">
        <v>270</v>
      </c>
      <c r="B13" s="14" t="s">
        <v>336</v>
      </c>
      <c r="C13" s="11" t="s">
        <v>411</v>
      </c>
      <c r="D13" s="11"/>
      <c r="E13" s="11" t="s">
        <v>405</v>
      </c>
      <c r="F13" s="11"/>
      <c r="G13" s="11">
        <v>-1</v>
      </c>
    </row>
    <row r="14" spans="1:7" x14ac:dyDescent="0.45">
      <c r="A14" s="11" t="s">
        <v>271</v>
      </c>
      <c r="B14" s="14" t="s">
        <v>337</v>
      </c>
      <c r="C14" s="11" t="s">
        <v>411</v>
      </c>
      <c r="D14" s="11"/>
      <c r="E14" s="11" t="s">
        <v>406</v>
      </c>
      <c r="F14" s="11"/>
      <c r="G14" s="11">
        <v>-1</v>
      </c>
    </row>
    <row r="15" spans="1:7" x14ac:dyDescent="0.45">
      <c r="A15" s="11" t="s">
        <v>272</v>
      </c>
      <c r="B15" s="14" t="s">
        <v>338</v>
      </c>
      <c r="C15" s="11" t="s">
        <v>411</v>
      </c>
      <c r="D15" s="11"/>
      <c r="E15" s="11" t="s">
        <v>407</v>
      </c>
      <c r="F15" s="11"/>
      <c r="G15" s="11">
        <v>-1</v>
      </c>
    </row>
    <row r="16" spans="1:7" x14ac:dyDescent="0.45">
      <c r="A16" s="11" t="s">
        <v>412</v>
      </c>
      <c r="B16" s="14" t="s">
        <v>414</v>
      </c>
      <c r="C16" s="11"/>
      <c r="D16" s="11"/>
      <c r="E16" s="11"/>
      <c r="F16" s="13" t="s">
        <v>88</v>
      </c>
      <c r="G16" s="11"/>
    </row>
    <row r="17" spans="1:7" x14ac:dyDescent="0.45">
      <c r="A17" s="11" t="s">
        <v>413</v>
      </c>
      <c r="B17" s="14" t="s">
        <v>415</v>
      </c>
      <c r="C17" s="11"/>
      <c r="D17" s="11"/>
      <c r="E17" s="11"/>
      <c r="F17" s="13" t="s">
        <v>88</v>
      </c>
      <c r="G17" s="11"/>
    </row>
    <row r="18" spans="1:7" x14ac:dyDescent="0.45">
      <c r="A18" s="11" t="s">
        <v>416</v>
      </c>
      <c r="B18" s="14" t="s">
        <v>417</v>
      </c>
      <c r="C18" s="11"/>
      <c r="D18" s="11"/>
      <c r="E18" s="11"/>
      <c r="F18" s="13" t="s">
        <v>88</v>
      </c>
      <c r="G18" s="11"/>
    </row>
    <row r="19" spans="1:7" x14ac:dyDescent="0.45">
      <c r="A19" s="13" t="s">
        <v>266</v>
      </c>
      <c r="B19" s="14" t="s">
        <v>340</v>
      </c>
      <c r="C19" s="11" t="s">
        <v>411</v>
      </c>
      <c r="D19" s="11"/>
      <c r="E19" s="11" t="s">
        <v>418</v>
      </c>
      <c r="F19" s="11"/>
      <c r="G19" s="11">
        <v>-1</v>
      </c>
    </row>
    <row r="20" spans="1:7" x14ac:dyDescent="0.45">
      <c r="A20" s="13" t="s">
        <v>273</v>
      </c>
      <c r="B20" s="14" t="s">
        <v>341</v>
      </c>
      <c r="C20" s="11" t="s">
        <v>411</v>
      </c>
      <c r="D20" s="11"/>
      <c r="E20" s="11" t="s">
        <v>418</v>
      </c>
      <c r="F20" s="11"/>
      <c r="G20" s="11">
        <v>-1</v>
      </c>
    </row>
    <row r="21" spans="1:7" x14ac:dyDescent="0.45">
      <c r="A21" s="13" t="s">
        <v>269</v>
      </c>
      <c r="B21" s="14" t="s">
        <v>342</v>
      </c>
      <c r="C21" s="11" t="s">
        <v>411</v>
      </c>
      <c r="D21" s="11"/>
      <c r="E21" s="11" t="s">
        <v>419</v>
      </c>
      <c r="F21" s="11"/>
      <c r="G21" s="11">
        <v>-1</v>
      </c>
    </row>
    <row r="22" spans="1:7" x14ac:dyDescent="0.45">
      <c r="A22" s="13" t="s">
        <v>275</v>
      </c>
      <c r="B22" s="14" t="s">
        <v>343</v>
      </c>
      <c r="C22" s="11" t="s">
        <v>411</v>
      </c>
      <c r="D22" s="11"/>
      <c r="E22" s="11" t="s">
        <v>419</v>
      </c>
      <c r="F22" s="11"/>
      <c r="G22" s="11">
        <v>-1</v>
      </c>
    </row>
    <row r="23" spans="1:7" x14ac:dyDescent="0.45">
      <c r="A23" s="13" t="s">
        <v>274</v>
      </c>
      <c r="B23" s="14" t="s">
        <v>344</v>
      </c>
      <c r="C23" s="11" t="s">
        <v>411</v>
      </c>
      <c r="D23" s="11"/>
      <c r="E23" s="11" t="s">
        <v>413</v>
      </c>
      <c r="F23" s="11"/>
      <c r="G23" s="11">
        <v>-1</v>
      </c>
    </row>
    <row r="24" spans="1:7" x14ac:dyDescent="0.45">
      <c r="A24" s="13" t="s">
        <v>276</v>
      </c>
      <c r="B24" s="14" t="s">
        <v>345</v>
      </c>
      <c r="C24" s="11" t="s">
        <v>411</v>
      </c>
      <c r="D24" s="11"/>
      <c r="E24" s="11" t="s">
        <v>413</v>
      </c>
      <c r="F24" s="11"/>
      <c r="G24" s="11">
        <v>-1</v>
      </c>
    </row>
    <row r="25" spans="1:7" x14ac:dyDescent="0.45">
      <c r="A25" s="13" t="s">
        <v>426</v>
      </c>
      <c r="B25" s="14" t="s">
        <v>431</v>
      </c>
      <c r="C25" s="11"/>
      <c r="D25" s="11"/>
      <c r="E25" s="11"/>
      <c r="F25" s="11" t="s">
        <v>84</v>
      </c>
      <c r="G25" s="11"/>
    </row>
    <row r="26" spans="1:7" x14ac:dyDescent="0.45">
      <c r="A26" s="13" t="s">
        <v>427</v>
      </c>
      <c r="B26" s="14" t="s">
        <v>432</v>
      </c>
      <c r="C26" s="11"/>
      <c r="D26" s="11"/>
      <c r="E26" s="11"/>
      <c r="F26" s="11" t="s">
        <v>84</v>
      </c>
      <c r="G26" s="11"/>
    </row>
    <row r="27" spans="1:7" x14ac:dyDescent="0.45">
      <c r="A27" s="13" t="s">
        <v>420</v>
      </c>
      <c r="B27" s="14" t="s">
        <v>433</v>
      </c>
      <c r="C27" s="11"/>
      <c r="D27" s="11"/>
      <c r="E27" s="11"/>
      <c r="F27" s="11" t="s">
        <v>84</v>
      </c>
      <c r="G27" s="11"/>
    </row>
    <row r="28" spans="1:7" x14ac:dyDescent="0.45">
      <c r="A28" s="13" t="s">
        <v>428</v>
      </c>
      <c r="B28" s="14" t="s">
        <v>434</v>
      </c>
      <c r="C28" s="11"/>
      <c r="D28" s="11"/>
      <c r="E28" s="11"/>
      <c r="F28" s="11" t="s">
        <v>84</v>
      </c>
      <c r="G28" s="11"/>
    </row>
    <row r="29" spans="1:7" x14ac:dyDescent="0.45">
      <c r="A29" s="17" t="s">
        <v>429</v>
      </c>
      <c r="B29" s="14" t="s">
        <v>435</v>
      </c>
      <c r="C29" s="11"/>
      <c r="D29" s="11"/>
      <c r="E29" s="11"/>
      <c r="F29" s="11" t="s">
        <v>84</v>
      </c>
      <c r="G29" s="11"/>
    </row>
    <row r="30" spans="1:7" x14ac:dyDescent="0.45">
      <c r="A30" s="17" t="s">
        <v>430</v>
      </c>
      <c r="B30" s="14" t="s">
        <v>436</v>
      </c>
      <c r="C30" s="11"/>
      <c r="D30" s="11"/>
      <c r="E30" s="11"/>
      <c r="F30" s="11" t="s">
        <v>84</v>
      </c>
      <c r="G30" s="11"/>
    </row>
    <row r="31" spans="1:7" x14ac:dyDescent="0.45">
      <c r="A31" s="13" t="s">
        <v>421</v>
      </c>
      <c r="B31" s="14" t="s">
        <v>437</v>
      </c>
      <c r="C31" s="11"/>
      <c r="D31" s="11"/>
      <c r="E31" s="13" t="s">
        <v>449</v>
      </c>
      <c r="F31" s="11"/>
      <c r="G31" s="11">
        <v>-1</v>
      </c>
    </row>
    <row r="32" spans="1:7" x14ac:dyDescent="0.45">
      <c r="A32" s="13" t="s">
        <v>422</v>
      </c>
      <c r="B32" s="14" t="s">
        <v>438</v>
      </c>
      <c r="C32" s="11"/>
      <c r="D32" s="11"/>
      <c r="E32" s="13" t="s">
        <v>450</v>
      </c>
      <c r="F32" s="11"/>
      <c r="G32" s="11">
        <v>-1</v>
      </c>
    </row>
    <row r="33" spans="1:7" x14ac:dyDescent="0.45">
      <c r="A33" s="13" t="s">
        <v>423</v>
      </c>
      <c r="B33" s="14" t="s">
        <v>439</v>
      </c>
      <c r="C33" s="11"/>
      <c r="D33" s="11"/>
      <c r="E33" s="11" t="s">
        <v>453</v>
      </c>
      <c r="F33" s="11"/>
      <c r="G33" s="11">
        <v>-1</v>
      </c>
    </row>
    <row r="34" spans="1:7" x14ac:dyDescent="0.45">
      <c r="A34" s="13" t="s">
        <v>424</v>
      </c>
      <c r="B34" s="14" t="s">
        <v>440</v>
      </c>
      <c r="C34" s="11"/>
      <c r="D34" s="11"/>
      <c r="E34" s="13" t="s">
        <v>452</v>
      </c>
      <c r="F34" s="11"/>
      <c r="G34" s="11">
        <v>-1</v>
      </c>
    </row>
    <row r="35" spans="1:7" x14ac:dyDescent="0.45">
      <c r="A35" s="13" t="s">
        <v>425</v>
      </c>
      <c r="B35" s="14" t="s">
        <v>441</v>
      </c>
      <c r="C35" s="11"/>
      <c r="D35" s="11"/>
      <c r="E35" s="13" t="s">
        <v>451</v>
      </c>
      <c r="F35" s="11"/>
      <c r="G35" s="11">
        <v>-1</v>
      </c>
    </row>
    <row r="36" spans="1:7" x14ac:dyDescent="0.45">
      <c r="A36" s="13" t="s">
        <v>442</v>
      </c>
      <c r="B36" s="14" t="s">
        <v>444</v>
      </c>
      <c r="C36" s="11"/>
      <c r="D36" s="11"/>
      <c r="E36" s="11" t="s">
        <v>446</v>
      </c>
      <c r="F36" s="11"/>
      <c r="G36" s="11">
        <v>-1</v>
      </c>
    </row>
    <row r="37" spans="1:7" x14ac:dyDescent="0.45">
      <c r="A37" s="13" t="s">
        <v>443</v>
      </c>
      <c r="B37" s="14" t="s">
        <v>445</v>
      </c>
      <c r="C37" s="11"/>
      <c r="D37" s="11"/>
      <c r="E37" s="11" t="s">
        <v>447</v>
      </c>
      <c r="F37" s="11"/>
      <c r="G37" s="11">
        <v>-1</v>
      </c>
    </row>
    <row r="38" spans="1:7" x14ac:dyDescent="0.45">
      <c r="A38" s="13" t="s">
        <v>456</v>
      </c>
      <c r="B38" s="14" t="s">
        <v>457</v>
      </c>
      <c r="C38" s="11"/>
      <c r="D38" s="11"/>
      <c r="E38" s="13" t="s">
        <v>448</v>
      </c>
      <c r="F38" s="11"/>
      <c r="G38" s="11">
        <v>-1</v>
      </c>
    </row>
    <row r="39" spans="1:7" x14ac:dyDescent="0.45">
      <c r="A39" s="13" t="s">
        <v>458</v>
      </c>
      <c r="B39" s="14" t="s">
        <v>459</v>
      </c>
      <c r="C39" s="11"/>
      <c r="D39" s="11"/>
      <c r="E39" s="13" t="s">
        <v>464</v>
      </c>
      <c r="F39" s="11"/>
      <c r="G39" s="11">
        <v>-1</v>
      </c>
    </row>
    <row r="40" spans="1:7" x14ac:dyDescent="0.45">
      <c r="A40" s="11" t="s">
        <v>264</v>
      </c>
      <c r="B40" s="8" t="s">
        <v>348</v>
      </c>
      <c r="C40" s="11" t="s">
        <v>411</v>
      </c>
      <c r="D40" s="11"/>
      <c r="E40" s="11" t="s">
        <v>458</v>
      </c>
      <c r="F40" s="11"/>
      <c r="G40" s="11">
        <v>-1</v>
      </c>
    </row>
    <row r="41" spans="1:7" x14ac:dyDescent="0.45">
      <c r="A41" s="11" t="s">
        <v>339</v>
      </c>
      <c r="B41" s="8" t="s">
        <v>347</v>
      </c>
      <c r="C41" s="11" t="s">
        <v>411</v>
      </c>
      <c r="D41" s="11"/>
      <c r="E41" s="11" t="s">
        <v>460</v>
      </c>
      <c r="F41" s="11"/>
      <c r="G41" s="11">
        <v>-1</v>
      </c>
    </row>
    <row r="42" spans="1:7" x14ac:dyDescent="0.45">
      <c r="A42" s="11" t="s">
        <v>346</v>
      </c>
      <c r="B42" s="8" t="s">
        <v>349</v>
      </c>
      <c r="C42" s="11" t="s">
        <v>411</v>
      </c>
      <c r="D42" s="11"/>
      <c r="E42" s="11" t="s">
        <v>461</v>
      </c>
      <c r="F42" s="11"/>
      <c r="G42" s="11">
        <v>-1</v>
      </c>
    </row>
    <row r="43" spans="1:7" x14ac:dyDescent="0.45">
      <c r="A43" s="11" t="s">
        <v>307</v>
      </c>
      <c r="B43" s="8" t="s">
        <v>350</v>
      </c>
      <c r="C43" s="11" t="s">
        <v>411</v>
      </c>
      <c r="D43" s="11"/>
      <c r="E43" s="11"/>
      <c r="F43" s="11" t="s">
        <v>84</v>
      </c>
      <c r="G43" s="11"/>
    </row>
    <row r="44" spans="1:7" x14ac:dyDescent="0.45">
      <c r="A44" s="13" t="s">
        <v>277</v>
      </c>
      <c r="B44" s="15" t="s">
        <v>351</v>
      </c>
      <c r="C44" s="11" t="s">
        <v>454</v>
      </c>
      <c r="D44" s="11"/>
      <c r="E44" s="11"/>
      <c r="F44" s="11" t="s">
        <v>82</v>
      </c>
      <c r="G44" s="11"/>
    </row>
    <row r="45" spans="1:7" x14ac:dyDescent="0.45">
      <c r="A45" s="13" t="s">
        <v>278</v>
      </c>
      <c r="B45" s="15" t="s">
        <v>352</v>
      </c>
      <c r="C45" s="11" t="s">
        <v>454</v>
      </c>
      <c r="D45" s="11"/>
      <c r="E45" s="11"/>
      <c r="F45" s="11" t="s">
        <v>82</v>
      </c>
      <c r="G45" s="11"/>
    </row>
    <row r="46" spans="1:7" x14ac:dyDescent="0.45">
      <c r="A46" s="13" t="s">
        <v>279</v>
      </c>
      <c r="B46" s="15" t="s">
        <v>353</v>
      </c>
      <c r="C46" s="11" t="s">
        <v>454</v>
      </c>
      <c r="D46" s="11"/>
      <c r="E46" s="11"/>
      <c r="F46" s="11" t="s">
        <v>82</v>
      </c>
      <c r="G46" s="11"/>
    </row>
    <row r="47" spans="1:7" x14ac:dyDescent="0.45">
      <c r="A47" s="13" t="s">
        <v>280</v>
      </c>
      <c r="B47" s="15" t="s">
        <v>354</v>
      </c>
      <c r="C47" s="11" t="s">
        <v>454</v>
      </c>
      <c r="D47" s="11"/>
      <c r="E47" s="11"/>
      <c r="F47" s="11" t="s">
        <v>82</v>
      </c>
      <c r="G47" s="11"/>
    </row>
    <row r="48" spans="1:7" x14ac:dyDescent="0.45">
      <c r="A48" s="13" t="s">
        <v>281</v>
      </c>
      <c r="B48" s="15" t="s">
        <v>355</v>
      </c>
      <c r="C48" s="11" t="s">
        <v>454</v>
      </c>
      <c r="D48" s="11"/>
      <c r="E48" s="11"/>
      <c r="F48" s="11" t="s">
        <v>82</v>
      </c>
      <c r="G48" s="11"/>
    </row>
    <row r="49" spans="1:7" x14ac:dyDescent="0.45">
      <c r="A49" s="13" t="s">
        <v>282</v>
      </c>
      <c r="B49" s="16" t="s">
        <v>356</v>
      </c>
      <c r="C49" s="11" t="s">
        <v>454</v>
      </c>
      <c r="D49" s="11"/>
      <c r="E49" s="11"/>
      <c r="F49" s="11" t="s">
        <v>82</v>
      </c>
      <c r="G49" s="11"/>
    </row>
    <row r="50" spans="1:7" x14ac:dyDescent="0.45">
      <c r="A50" s="13" t="s">
        <v>283</v>
      </c>
      <c r="B50" s="16" t="s">
        <v>357</v>
      </c>
      <c r="C50" s="11" t="s">
        <v>454</v>
      </c>
      <c r="D50" s="11"/>
      <c r="E50" s="11"/>
      <c r="F50" s="11" t="s">
        <v>82</v>
      </c>
      <c r="G50" s="11"/>
    </row>
    <row r="51" spans="1:7" x14ac:dyDescent="0.45">
      <c r="A51" s="13" t="s">
        <v>284</v>
      </c>
      <c r="B51" s="16" t="s">
        <v>358</v>
      </c>
      <c r="C51" s="11" t="s">
        <v>454</v>
      </c>
      <c r="D51" s="11"/>
      <c r="E51" s="11"/>
      <c r="F51" s="11" t="s">
        <v>82</v>
      </c>
      <c r="G51" s="11"/>
    </row>
    <row r="52" spans="1:7" x14ac:dyDescent="0.45">
      <c r="A52" s="13" t="s">
        <v>285</v>
      </c>
      <c r="B52" s="15" t="s">
        <v>359</v>
      </c>
      <c r="C52" s="11"/>
      <c r="D52" s="11"/>
      <c r="E52" s="11"/>
      <c r="F52" s="11" t="s">
        <v>90</v>
      </c>
      <c r="G52" s="11"/>
    </row>
    <row r="53" spans="1:7" x14ac:dyDescent="0.45">
      <c r="A53" s="13" t="s">
        <v>286</v>
      </c>
      <c r="B53" s="15" t="s">
        <v>360</v>
      </c>
      <c r="C53" s="11"/>
      <c r="D53" s="11"/>
      <c r="E53" s="11"/>
      <c r="F53" s="11" t="s">
        <v>90</v>
      </c>
      <c r="G53" s="11"/>
    </row>
    <row r="54" spans="1:7" x14ac:dyDescent="0.45">
      <c r="A54" s="13" t="s">
        <v>292</v>
      </c>
      <c r="B54" s="15" t="s">
        <v>361</v>
      </c>
      <c r="C54" s="11"/>
      <c r="D54" s="11"/>
      <c r="E54" s="11"/>
      <c r="F54" s="11" t="s">
        <v>90</v>
      </c>
      <c r="G54" s="11"/>
    </row>
    <row r="55" spans="1:7" x14ac:dyDescent="0.45">
      <c r="A55" s="13" t="s">
        <v>309</v>
      </c>
      <c r="B55" s="15" t="s">
        <v>362</v>
      </c>
      <c r="C55" s="11"/>
      <c r="D55" s="11"/>
      <c r="E55" s="11"/>
      <c r="F55" s="11" t="s">
        <v>90</v>
      </c>
      <c r="G55" s="11"/>
    </row>
    <row r="56" spans="1:7" x14ac:dyDescent="0.45">
      <c r="A56" s="13" t="s">
        <v>294</v>
      </c>
      <c r="B56" s="15" t="s">
        <v>363</v>
      </c>
      <c r="C56" s="11"/>
      <c r="D56" s="11"/>
      <c r="E56" s="11"/>
      <c r="F56" s="11" t="s">
        <v>90</v>
      </c>
      <c r="G56" s="11"/>
    </row>
    <row r="57" spans="1:7" x14ac:dyDescent="0.45">
      <c r="A57" s="13" t="s">
        <v>287</v>
      </c>
      <c r="B57" s="15" t="s">
        <v>364</v>
      </c>
      <c r="C57" s="11"/>
      <c r="D57" s="11"/>
      <c r="E57" s="11"/>
      <c r="F57" s="11" t="s">
        <v>90</v>
      </c>
      <c r="G57" s="11"/>
    </row>
    <row r="58" spans="1:7" x14ac:dyDescent="0.45">
      <c r="A58" s="13" t="s">
        <v>295</v>
      </c>
      <c r="B58" s="15" t="s">
        <v>365</v>
      </c>
      <c r="C58" s="11"/>
      <c r="D58" s="11"/>
      <c r="E58" s="11"/>
      <c r="F58" s="11" t="s">
        <v>90</v>
      </c>
      <c r="G58" s="11"/>
    </row>
    <row r="59" spans="1:7" x14ac:dyDescent="0.45">
      <c r="A59" s="13" t="s">
        <v>311</v>
      </c>
      <c r="B59" s="15" t="s">
        <v>455</v>
      </c>
      <c r="C59" s="11"/>
      <c r="D59" s="11"/>
      <c r="E59" s="11"/>
      <c r="F59" s="11" t="s">
        <v>90</v>
      </c>
      <c r="G59" s="11"/>
    </row>
    <row r="60" spans="1:7" x14ac:dyDescent="0.45">
      <c r="A60" s="13" t="s">
        <v>297</v>
      </c>
      <c r="B60" s="15" t="s">
        <v>366</v>
      </c>
      <c r="C60" s="11"/>
      <c r="D60" s="11"/>
      <c r="E60" s="11"/>
      <c r="F60" s="11" t="s">
        <v>90</v>
      </c>
      <c r="G60" s="11"/>
    </row>
    <row r="61" spans="1:7" x14ac:dyDescent="0.45">
      <c r="A61" s="13" t="s">
        <v>288</v>
      </c>
      <c r="B61" s="15" t="s">
        <v>367</v>
      </c>
      <c r="C61" s="11"/>
      <c r="D61" s="11"/>
      <c r="E61" s="11"/>
      <c r="F61" s="11" t="s">
        <v>90</v>
      </c>
      <c r="G61" s="11"/>
    </row>
    <row r="62" spans="1:7" x14ac:dyDescent="0.45">
      <c r="A62" s="13" t="s">
        <v>298</v>
      </c>
      <c r="B62" s="15" t="s">
        <v>368</v>
      </c>
      <c r="C62" s="11"/>
      <c r="D62" s="11"/>
      <c r="E62" s="11"/>
      <c r="F62" s="11" t="s">
        <v>90</v>
      </c>
      <c r="G62" s="11"/>
    </row>
    <row r="63" spans="1:7" x14ac:dyDescent="0.45">
      <c r="A63" s="13" t="s">
        <v>313</v>
      </c>
      <c r="B63" s="15" t="s">
        <v>369</v>
      </c>
      <c r="C63" s="11"/>
      <c r="D63" s="11"/>
      <c r="E63" s="11"/>
      <c r="F63" s="11" t="s">
        <v>90</v>
      </c>
      <c r="G63" s="11"/>
    </row>
    <row r="64" spans="1:7" x14ac:dyDescent="0.45">
      <c r="A64" s="13" t="s">
        <v>299</v>
      </c>
      <c r="B64" s="15" t="s">
        <v>370</v>
      </c>
      <c r="C64" s="11"/>
      <c r="D64" s="11"/>
      <c r="E64" s="11"/>
      <c r="F64" s="11" t="s">
        <v>90</v>
      </c>
      <c r="G64" s="11"/>
    </row>
    <row r="65" spans="1:7" x14ac:dyDescent="0.45">
      <c r="A65" s="13" t="s">
        <v>289</v>
      </c>
      <c r="B65" s="15" t="s">
        <v>371</v>
      </c>
      <c r="C65" s="11"/>
      <c r="D65" s="11"/>
      <c r="E65" s="11"/>
      <c r="F65" s="11" t="s">
        <v>90</v>
      </c>
      <c r="G65" s="11"/>
    </row>
    <row r="66" spans="1:7" x14ac:dyDescent="0.45">
      <c r="A66" s="13" t="s">
        <v>300</v>
      </c>
      <c r="B66" s="15" t="s">
        <v>372</v>
      </c>
      <c r="C66" s="11"/>
      <c r="D66" s="11"/>
      <c r="E66" s="11"/>
      <c r="F66" s="11" t="s">
        <v>90</v>
      </c>
      <c r="G66" s="11"/>
    </row>
    <row r="67" spans="1:7" x14ac:dyDescent="0.45">
      <c r="A67" s="13" t="s">
        <v>315</v>
      </c>
      <c r="B67" s="15" t="s">
        <v>373</v>
      </c>
      <c r="C67" s="11"/>
      <c r="D67" s="11"/>
      <c r="E67" s="11"/>
      <c r="F67" s="11" t="s">
        <v>90</v>
      </c>
      <c r="G67" s="11"/>
    </row>
    <row r="68" spans="1:7" x14ac:dyDescent="0.45">
      <c r="A68" s="13" t="s">
        <v>302</v>
      </c>
      <c r="B68" s="15" t="s">
        <v>374</v>
      </c>
      <c r="C68" s="11"/>
      <c r="D68" s="11"/>
      <c r="E68" s="11"/>
      <c r="F68" s="11" t="s">
        <v>90</v>
      </c>
      <c r="G68" s="11"/>
    </row>
    <row r="69" spans="1:7" x14ac:dyDescent="0.45">
      <c r="A69" s="13" t="s">
        <v>290</v>
      </c>
      <c r="B69" s="15" t="s">
        <v>375</v>
      </c>
      <c r="C69" s="11"/>
      <c r="D69" s="11"/>
      <c r="E69" s="11"/>
      <c r="F69" s="11" t="s">
        <v>90</v>
      </c>
      <c r="G69" s="11"/>
    </row>
    <row r="70" spans="1:7" x14ac:dyDescent="0.45">
      <c r="A70" s="13" t="s">
        <v>303</v>
      </c>
      <c r="B70" s="15" t="s">
        <v>376</v>
      </c>
      <c r="C70" s="11"/>
      <c r="D70" s="11"/>
      <c r="E70" s="11"/>
      <c r="F70" s="11" t="s">
        <v>90</v>
      </c>
      <c r="G70" s="11"/>
    </row>
    <row r="71" spans="1:7" x14ac:dyDescent="0.45">
      <c r="A71" s="13" t="s">
        <v>317</v>
      </c>
      <c r="B71" s="15" t="s">
        <v>377</v>
      </c>
      <c r="C71" s="11"/>
      <c r="D71" s="11"/>
      <c r="E71" s="11"/>
      <c r="F71" s="11" t="s">
        <v>90</v>
      </c>
      <c r="G71" s="11"/>
    </row>
    <row r="72" spans="1:7" x14ac:dyDescent="0.45">
      <c r="A72" s="13" t="s">
        <v>305</v>
      </c>
      <c r="B72" s="15" t="s">
        <v>378</v>
      </c>
      <c r="C72" s="11"/>
      <c r="D72" s="11"/>
      <c r="E72" s="11"/>
      <c r="F72" s="11" t="s">
        <v>90</v>
      </c>
      <c r="G72" s="11"/>
    </row>
    <row r="73" spans="1:7" x14ac:dyDescent="0.45">
      <c r="A73" s="13" t="s">
        <v>291</v>
      </c>
      <c r="B73" s="15" t="s">
        <v>379</v>
      </c>
      <c r="C73" s="11"/>
      <c r="D73" s="11"/>
      <c r="E73" s="11"/>
      <c r="F73" s="11" t="s">
        <v>90</v>
      </c>
      <c r="G73" s="11"/>
    </row>
    <row r="74" spans="1:7" x14ac:dyDescent="0.45">
      <c r="A74" s="13" t="s">
        <v>306</v>
      </c>
      <c r="B74" s="15" t="s">
        <v>380</v>
      </c>
      <c r="C74" s="11"/>
      <c r="D74" s="11"/>
      <c r="E74" s="11"/>
      <c r="F74" s="11" t="s">
        <v>90</v>
      </c>
      <c r="G74" s="11"/>
    </row>
    <row r="75" spans="1:7" x14ac:dyDescent="0.45">
      <c r="A75" s="13" t="s">
        <v>319</v>
      </c>
      <c r="B75" s="15" t="s">
        <v>381</v>
      </c>
      <c r="C75" s="11"/>
      <c r="D75" s="11"/>
      <c r="E75" s="11"/>
      <c r="F75" s="11" t="s">
        <v>90</v>
      </c>
      <c r="G75" s="11"/>
    </row>
    <row r="76" spans="1:7" x14ac:dyDescent="0.45">
      <c r="A76" s="13" t="s">
        <v>308</v>
      </c>
      <c r="B76" s="15" t="s">
        <v>382</v>
      </c>
      <c r="C76" s="11"/>
      <c r="D76" s="11"/>
      <c r="E76" s="11"/>
      <c r="F76" s="11" t="s">
        <v>92</v>
      </c>
      <c r="G76" s="11"/>
    </row>
    <row r="77" spans="1:7" x14ac:dyDescent="0.45">
      <c r="A77" s="13" t="s">
        <v>310</v>
      </c>
      <c r="B77" s="15" t="s">
        <v>383</v>
      </c>
      <c r="C77" s="11"/>
      <c r="D77" s="11"/>
      <c r="E77" s="11"/>
      <c r="F77" s="11" t="s">
        <v>92</v>
      </c>
      <c r="G77" s="11"/>
    </row>
    <row r="78" spans="1:7" x14ac:dyDescent="0.45">
      <c r="A78" s="13" t="s">
        <v>312</v>
      </c>
      <c r="B78" s="15" t="s">
        <v>384</v>
      </c>
      <c r="C78" s="11"/>
      <c r="D78" s="11"/>
      <c r="E78" s="11"/>
      <c r="F78" s="11" t="s">
        <v>92</v>
      </c>
      <c r="G78" s="11"/>
    </row>
    <row r="79" spans="1:7" x14ac:dyDescent="0.45">
      <c r="A79" s="13" t="s">
        <v>314</v>
      </c>
      <c r="B79" s="15" t="s">
        <v>385</v>
      </c>
      <c r="C79" s="11"/>
      <c r="D79" s="11"/>
      <c r="E79" s="11"/>
      <c r="F79" s="11" t="s">
        <v>92</v>
      </c>
      <c r="G79" s="11"/>
    </row>
    <row r="80" spans="1:7" x14ac:dyDescent="0.45">
      <c r="A80" s="13" t="s">
        <v>316</v>
      </c>
      <c r="B80" s="15" t="s">
        <v>386</v>
      </c>
      <c r="C80" s="11"/>
      <c r="D80" s="11"/>
      <c r="E80" s="11"/>
      <c r="F80" s="11" t="s">
        <v>92</v>
      </c>
      <c r="G80" s="11"/>
    </row>
    <row r="81" spans="1:7" x14ac:dyDescent="0.45">
      <c r="A81" s="13" t="s">
        <v>318</v>
      </c>
      <c r="B81" s="15" t="s">
        <v>387</v>
      </c>
      <c r="C81" s="11"/>
      <c r="D81" s="11"/>
      <c r="E81" s="11"/>
      <c r="F81" s="11" t="s">
        <v>92</v>
      </c>
      <c r="G81" s="11"/>
    </row>
    <row r="82" spans="1:7" x14ac:dyDescent="0.45">
      <c r="A82" s="13" t="s">
        <v>301</v>
      </c>
      <c r="B82" s="16" t="s">
        <v>388</v>
      </c>
      <c r="C82" s="11"/>
      <c r="D82" s="11"/>
      <c r="E82" s="11"/>
      <c r="F82" s="11" t="s">
        <v>92</v>
      </c>
      <c r="G82" s="11"/>
    </row>
    <row r="83" spans="1:7" x14ac:dyDescent="0.45">
      <c r="A83" s="13" t="s">
        <v>304</v>
      </c>
      <c r="B83" s="16" t="s">
        <v>389</v>
      </c>
      <c r="C83" s="11"/>
      <c r="D83" s="11"/>
      <c r="E83" s="11"/>
      <c r="F83" s="11" t="s">
        <v>92</v>
      </c>
      <c r="G83" s="11"/>
    </row>
    <row r="84" spans="1:7" x14ac:dyDescent="0.45">
      <c r="A84" s="13" t="s">
        <v>293</v>
      </c>
      <c r="B84" s="15" t="s">
        <v>390</v>
      </c>
      <c r="C84" s="11"/>
      <c r="D84" s="11"/>
      <c r="E84" s="11"/>
      <c r="F84" s="11" t="s">
        <v>92</v>
      </c>
      <c r="G84" s="11"/>
    </row>
    <row r="85" spans="1:7" x14ac:dyDescent="0.45">
      <c r="A85" s="13" t="s">
        <v>296</v>
      </c>
      <c r="B85" s="15" t="s">
        <v>391</v>
      </c>
      <c r="C85" s="11"/>
      <c r="D85" s="11"/>
      <c r="E85" s="11"/>
      <c r="F85" s="11" t="s">
        <v>92</v>
      </c>
      <c r="G85" s="11"/>
    </row>
    <row r="86" spans="1:7" x14ac:dyDescent="0.45">
      <c r="A86" s="13" t="s">
        <v>320</v>
      </c>
      <c r="B86" s="16" t="s">
        <v>392</v>
      </c>
      <c r="C86" s="11"/>
      <c r="D86" s="11"/>
      <c r="E86" s="11"/>
      <c r="F86" s="11" t="s">
        <v>94</v>
      </c>
      <c r="G86" s="11"/>
    </row>
    <row r="87" spans="1:7" x14ac:dyDescent="0.45">
      <c r="A87" s="13" t="s">
        <v>322</v>
      </c>
      <c r="B87" s="16" t="s">
        <v>393</v>
      </c>
      <c r="C87" s="11"/>
      <c r="D87" s="11"/>
      <c r="E87" s="11"/>
      <c r="F87" s="11" t="s">
        <v>94</v>
      </c>
      <c r="G87" s="11"/>
    </row>
    <row r="88" spans="1:7" x14ac:dyDescent="0.45">
      <c r="A88" s="13" t="s">
        <v>324</v>
      </c>
      <c r="B88" s="16" t="s">
        <v>394</v>
      </c>
      <c r="C88" s="11"/>
      <c r="D88" s="11"/>
      <c r="E88" s="11"/>
      <c r="F88" s="11" t="s">
        <v>94</v>
      </c>
      <c r="G88" s="11"/>
    </row>
    <row r="89" spans="1:7" x14ac:dyDescent="0.45">
      <c r="A89" s="13" t="s">
        <v>321</v>
      </c>
      <c r="B89" s="16" t="s">
        <v>395</v>
      </c>
      <c r="C89" s="11"/>
      <c r="D89" s="11"/>
      <c r="E89" s="11"/>
      <c r="F89" s="11" t="s">
        <v>94</v>
      </c>
      <c r="G89" s="11"/>
    </row>
    <row r="90" spans="1:7" x14ac:dyDescent="0.45">
      <c r="A90" s="13" t="s">
        <v>323</v>
      </c>
      <c r="B90" s="16" t="s">
        <v>396</v>
      </c>
      <c r="C90" s="11"/>
      <c r="D90" s="11"/>
      <c r="E90" s="11"/>
      <c r="F90" s="11" t="s">
        <v>94</v>
      </c>
      <c r="G90" s="11"/>
    </row>
    <row r="91" spans="1:7" x14ac:dyDescent="0.45">
      <c r="A91" s="13" t="s">
        <v>325</v>
      </c>
      <c r="B91" s="16" t="s">
        <v>397</v>
      </c>
      <c r="C91" s="11"/>
      <c r="D91" s="11"/>
      <c r="E91" s="11"/>
      <c r="F91" s="11" t="s">
        <v>94</v>
      </c>
      <c r="G91" s="11"/>
    </row>
    <row r="92" spans="1:7" x14ac:dyDescent="0.45">
      <c r="A92" s="13" t="s">
        <v>326</v>
      </c>
      <c r="B92" s="16" t="s">
        <v>398</v>
      </c>
      <c r="C92" s="11"/>
      <c r="D92" s="11"/>
      <c r="E92" s="11"/>
      <c r="F92" s="11" t="s">
        <v>94</v>
      </c>
      <c r="G92" s="11"/>
    </row>
    <row r="93" spans="1:7" x14ac:dyDescent="0.45">
      <c r="A93" s="13" t="s">
        <v>328</v>
      </c>
      <c r="B93" s="16" t="s">
        <v>399</v>
      </c>
      <c r="C93" s="11"/>
      <c r="D93" s="11"/>
      <c r="E93" s="11"/>
      <c r="F93" s="11" t="s">
        <v>94</v>
      </c>
      <c r="G93" s="11"/>
    </row>
    <row r="94" spans="1:7" x14ac:dyDescent="0.45">
      <c r="A94" s="13" t="s">
        <v>330</v>
      </c>
      <c r="B94" s="16" t="s">
        <v>400</v>
      </c>
      <c r="C94" s="11"/>
      <c r="D94" s="11"/>
      <c r="E94" s="11"/>
      <c r="F94" s="11" t="s">
        <v>94</v>
      </c>
      <c r="G94" s="11"/>
    </row>
    <row r="95" spans="1:7" x14ac:dyDescent="0.45">
      <c r="A95" s="13" t="s">
        <v>327</v>
      </c>
      <c r="B95" s="16" t="s">
        <v>401</v>
      </c>
      <c r="C95" s="11"/>
      <c r="D95" s="11"/>
      <c r="E95" s="11"/>
      <c r="F95" s="11" t="s">
        <v>94</v>
      </c>
      <c r="G95" s="11"/>
    </row>
    <row r="96" spans="1:7" x14ac:dyDescent="0.45">
      <c r="A96" s="13" t="s">
        <v>329</v>
      </c>
      <c r="B96" s="16" t="s">
        <v>402</v>
      </c>
      <c r="C96" s="11"/>
      <c r="D96" s="11"/>
      <c r="E96" s="11"/>
      <c r="F96" s="11" t="s">
        <v>94</v>
      </c>
      <c r="G96" s="11"/>
    </row>
    <row r="97" spans="1:7" x14ac:dyDescent="0.45">
      <c r="A97" s="13" t="s">
        <v>331</v>
      </c>
      <c r="B97" s="16" t="s">
        <v>403</v>
      </c>
      <c r="C97" s="11"/>
      <c r="D97" s="11"/>
      <c r="E97" s="11"/>
      <c r="F97" s="11" t="s">
        <v>94</v>
      </c>
      <c r="G97" s="11"/>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Custom Databook Pages</vt:lpstr>
      <vt:lpstr>Compartments</vt:lpstr>
      <vt:lpstr>Transitions</vt:lpstr>
      <vt:lpstr>Characteristics</vt:lpstr>
      <vt:lpstr>Interactions</vt:lpstr>
      <vt:lpstr>Parameters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David J. Kedziora</cp:lastModifiedBy>
  <dcterms:created xsi:type="dcterms:W3CDTF">2018-04-22T17:12:37Z</dcterms:created>
  <dcterms:modified xsi:type="dcterms:W3CDTF">2018-06-20T14:00:48Z</dcterms:modified>
</cp:coreProperties>
</file>