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atomica\core\"/>
    </mc:Choice>
  </mc:AlternateContent>
  <xr:revisionPtr revIDLastSave="0" documentId="13_ncr:1_{7F027DE4-6112-42CD-A7B4-6E6DD04DF68C}" xr6:coauthVersionLast="34" xr6:coauthVersionMax="34" xr10:uidLastSave="{00000000-0000-0000-0000-000000000000}"/>
  <bookViews>
    <workbookView xWindow="240" yWindow="15" windowWidth="16095" windowHeight="9660"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Interactions" sheetId="5" r:id="rId7"/>
    <sheet name="Cascades" sheetId="7" r:id="rId8"/>
    <sheet name="Plots" sheetId="8" r:id="rId9"/>
  </sheets>
  <calcPr calcId="179021"/>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F46A7DA-FE24-4E1C-9D15-BD3B9B2F2AA3}">
      <text>
        <r>
          <rPr>
            <sz val="8"/>
            <color indexed="81"/>
            <rFont val="Tahoma"/>
            <family val="2"/>
          </rPr>
          <t>This column marks whether compartment size data can be rescaled
during model calibration processes.</t>
        </r>
      </text>
    </comment>
    <comment ref="H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charset val="1"/>
          </rPr>
          <t>Romesh:</t>
        </r>
        <r>
          <rPr>
            <sz val="9"/>
            <color indexed="81"/>
            <rFont val="Tahoma"/>
            <charset val="1"/>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F7DF6DA5-307D-42BB-80B5-CEE9AB8ED752}">
      <text>
        <r>
          <rPr>
            <sz val="8"/>
            <color indexed="81"/>
            <rFont val="Tahoma"/>
            <family val="2"/>
          </rPr>
          <t>This column defines a 'min' attribute for a 'par' item.</t>
        </r>
      </text>
    </comment>
    <comment ref="F1" authorId="0" shapeId="0" xr:uid="{4C3AB2C0-9D0C-4C0E-9CF0-D571224FE5BD}">
      <text>
        <r>
          <rPr>
            <sz val="8"/>
            <color indexed="81"/>
            <rFont val="Tahoma"/>
            <family val="2"/>
          </rPr>
          <t>This column defines a 'max' attribute for a 'par' item.</t>
        </r>
      </text>
    </comment>
    <comment ref="G1" authorId="0" shapeId="0" xr:uid="{98B9E77F-8634-4220-9AE2-2EB54A125949}">
      <text>
        <r>
          <rPr>
            <sz val="8"/>
            <color indexed="81"/>
            <rFont val="Tahoma"/>
            <family val="2"/>
          </rPr>
          <t>This column defines a 'func' attribute for a 'par' item.</t>
        </r>
      </text>
    </comment>
    <comment ref="H1" authorId="0" shapeId="0" xr:uid="{974FC231-C2BA-4000-88CD-AB6CE23C45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56CE2189-0A42-47B2-BD42-8E8BFBCF4F01}">
      <text>
        <r>
          <rPr>
            <sz val="8"/>
            <color indexed="81"/>
            <rFont val="Tahoma"/>
            <family val="2"/>
          </rPr>
          <t>This column marks whether parameter data can be rescaled
during model calibration processes.</t>
        </r>
      </text>
    </comment>
    <comment ref="J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F4694702-1A69-4233-A84B-A75E88284228}">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62B0863-E71C-4603-A693-15E6A2B23038}">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FC00BD5D-BBD8-48DF-8AE7-162658709D7A}">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ED07D9E4-694E-4387-BFA2-CAB6F8A058EC}">
      <text>
        <r>
          <rPr>
            <sz val="8"/>
            <color indexed="81"/>
            <rFont val="Tahoma"/>
            <family val="2"/>
          </rPr>
          <t>This column defines a 'default_value' attribute for a 'interpop' item.</t>
        </r>
      </text>
    </comment>
  </commentList>
</comments>
</file>

<file path=xl/sharedStrings.xml><?xml version="1.0" encoding="utf-8"?>
<sst xmlns="http://schemas.openxmlformats.org/spreadsheetml/2006/main" count="79" uniqueCount="54">
  <si>
    <t>Datasheet Code Name</t>
  </si>
  <si>
    <t>Datasheet Title</t>
  </si>
  <si>
    <t>Code Name</t>
  </si>
  <si>
    <t>Display Name</t>
  </si>
  <si>
    <t>Compartment 1</t>
  </si>
  <si>
    <t>Compartment 2</t>
  </si>
  <si>
    <t>Is Source</t>
  </si>
  <si>
    <t>Is Sink</t>
  </si>
  <si>
    <t>Is Junction</t>
  </si>
  <si>
    <t>Default Value</t>
  </si>
  <si>
    <t>Setup Weight</t>
  </si>
  <si>
    <t>Can Calibrate</t>
  </si>
  <si>
    <t>Databook Page</t>
  </si>
  <si>
    <t>Databook Order</t>
  </si>
  <si>
    <t>charac_1</t>
  </si>
  <si>
    <t>charac_2</t>
  </si>
  <si>
    <t>Characteristic 1</t>
  </si>
  <si>
    <t>Characteristic 2</t>
  </si>
  <si>
    <t>Components</t>
  </si>
  <si>
    <t>Denominator</t>
  </si>
  <si>
    <t>Format</t>
  </si>
  <si>
    <t>Minimum Value</t>
  </si>
  <si>
    <t>Maximum Value</t>
  </si>
  <si>
    <t>Function</t>
  </si>
  <si>
    <t>Is Impact</t>
  </si>
  <si>
    <t>Type</t>
  </si>
  <si>
    <t>Quantities</t>
  </si>
  <si>
    <t>Aggregate pops</t>
  </si>
  <si>
    <t>Plot Group</t>
  </si>
  <si>
    <t>par1</t>
  </si>
  <si>
    <t>par2</t>
  </si>
  <si>
    <t>comp2</t>
  </si>
  <si>
    <t>parameters</t>
  </si>
  <si>
    <t>state_variables</t>
  </si>
  <si>
    <t>State Variables</t>
  </si>
  <si>
    <t>Parameters</t>
  </si>
  <si>
    <t>comp1</t>
  </si>
  <si>
    <t>main cascade</t>
  </si>
  <si>
    <t>Constituents</t>
  </si>
  <si>
    <t>Stage 1</t>
  </si>
  <si>
    <t>Stage 2</t>
  </si>
  <si>
    <t>series</t>
  </si>
  <si>
    <t>alive</t>
  </si>
  <si>
    <t>both</t>
  </si>
  <si>
    <t>{'All':['comp1','comp2']}</t>
  </si>
  <si>
    <t>Transition Matrix</t>
  </si>
  <si>
    <t>Parameter 1</t>
  </si>
  <si>
    <t>Parameter 2</t>
  </si>
  <si>
    <t>interaction_1</t>
  </si>
  <si>
    <t>Interaction 1</t>
  </si>
  <si>
    <t>Name</t>
  </si>
  <si>
    <t>Description</t>
  </si>
  <si>
    <t>Template</t>
  </si>
  <si>
    <t>This is a template cascade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</si>
</sst>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2">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abSelected="1" workbookViewId="0">
      <selection activeCell="A2" sqref="A2"/>
    </sheetView>
  </sheetViews>
  <sheetFormatPr defaultRowHeight="15" x14ac:dyDescent="0.25"/>
  <cols>
    <col min="1" max="1" width="21.5703125" customWidth="1"/>
    <col min="2" max="2" width="74.85546875" customWidth="1"/>
  </cols>
  <sheetData>
    <row r="1" spans="1:2" x14ac:dyDescent="0.25">
      <c r="A1" s="3" t="s">
        <v>50</v>
      </c>
      <c r="B1" s="3" t="s">
        <v>51</v>
      </c>
    </row>
    <row r="2" spans="1:2" ht="234.75" customHeight="1" x14ac:dyDescent="0.25">
      <c r="A2" s="6" t="s">
        <v>52</v>
      </c>
      <c r="B2" s="6" t="s">
        <v>53</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E38" sqref="E38"/>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33</v>
      </c>
      <c r="B2" t="s">
        <v>34</v>
      </c>
    </row>
    <row r="3" spans="1:2" x14ac:dyDescent="0.25">
      <c r="A3" t="s">
        <v>32</v>
      </c>
      <c r="B3" t="s">
        <v>35</v>
      </c>
    </row>
  </sheetData>
  <conditionalFormatting sqref="B1:B1048576">
    <cfRule type="expression" dxfId="11" priority="1">
      <formula>AND(A1&lt;&gt;"",NOT(B1&lt;&gt;""))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3"/>
  <sheetViews>
    <sheetView workbookViewId="0">
      <selection activeCell="H24" sqref="H24"/>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6</v>
      </c>
      <c r="D1" s="1" t="s">
        <v>7</v>
      </c>
      <c r="E1" s="1" t="s">
        <v>8</v>
      </c>
      <c r="F1" s="5" t="s">
        <v>10</v>
      </c>
      <c r="G1" s="1" t="s">
        <v>11</v>
      </c>
      <c r="H1" s="1" t="s">
        <v>12</v>
      </c>
      <c r="I1" s="1" t="s">
        <v>13</v>
      </c>
      <c r="J1" s="1"/>
      <c r="K1" s="1"/>
    </row>
    <row r="2" spans="1:11" x14ac:dyDescent="0.25">
      <c r="A2" s="4" t="s">
        <v>36</v>
      </c>
      <c r="B2" t="s">
        <v>4</v>
      </c>
      <c r="F2" s="2"/>
      <c r="G2" s="2"/>
      <c r="H2" s="2"/>
      <c r="J2" s="2"/>
      <c r="K2" s="2"/>
    </row>
    <row r="3" spans="1:11" x14ac:dyDescent="0.25">
      <c r="A3" s="4" t="s">
        <v>31</v>
      </c>
      <c r="B3" t="s">
        <v>5</v>
      </c>
      <c r="G3"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G1:G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H2:H1048576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27" sqref="D27"/>
    </sheetView>
  </sheetViews>
  <sheetFormatPr defaultRowHeight="15" x14ac:dyDescent="0.25"/>
  <cols>
    <col min="1" max="1" width="16.28515625" style="3" bestFit="1" customWidth="1"/>
  </cols>
  <sheetData>
    <row r="1" spans="1:398" s="3" customFormat="1" x14ac:dyDescent="0.25">
      <c r="A1" s="3" t="s">
        <v>45</v>
      </c>
      <c r="B1" s="3" t="str">
        <f>IF(Compartments!$A2&lt;&gt;"",Compartments!$A2,"")</f>
        <v>comp1</v>
      </c>
      <c r="C1" s="3" t="str">
        <f>IF(Compartments!$A3&lt;&gt;"",Compartments!$A3,"")</f>
        <v>comp2</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comp1</v>
      </c>
    </row>
    <row r="3" spans="1:398" x14ac:dyDescent="0.25">
      <c r="A3" s="3" t="str">
        <f>IF(Compartments!$A3&lt;&gt;"",Compartments!$A3,"")</f>
        <v>comp2</v>
      </c>
    </row>
    <row r="4" spans="1:398" x14ac:dyDescent="0.25">
      <c r="A4" s="3" t="str">
        <f>IF(Compartments!$A4&lt;&gt;"",Compartments!$A4,"")</f>
        <v/>
      </c>
    </row>
    <row r="5" spans="1:398" x14ac:dyDescent="0.25">
      <c r="A5" s="3" t="str">
        <f>IF(Compartments!$A5&lt;&gt;"",Compartments!$A5,"")</f>
        <v/>
      </c>
    </row>
    <row r="6" spans="1:398" x14ac:dyDescent="0.25">
      <c r="A6" s="3" t="str">
        <f>IF(Compartments!$A6&lt;&gt;"",Compartments!$A6,"")</f>
        <v/>
      </c>
    </row>
    <row r="7" spans="1:398" x14ac:dyDescent="0.25">
      <c r="A7" s="3" t="str">
        <f>IF(Compartments!$A7&lt;&gt;"",Compartments!$A7,"")</f>
        <v/>
      </c>
    </row>
    <row r="8" spans="1:398" x14ac:dyDescent="0.25">
      <c r="A8" s="3" t="str">
        <f>IF(Compartments!$A8&lt;&gt;"",Compartments!$A8,"")</f>
        <v/>
      </c>
    </row>
    <row r="9" spans="1:398" x14ac:dyDescent="0.25">
      <c r="A9" s="3" t="str">
        <f>IF(Compartments!$A9&lt;&gt;"",Compartments!$A9,"")</f>
        <v/>
      </c>
    </row>
    <row r="10" spans="1:398" x14ac:dyDescent="0.25">
      <c r="A10" s="3" t="str">
        <f>IF(Compartments!$A10&lt;&gt;"",Compartments!$A10,"")</f>
        <v/>
      </c>
    </row>
    <row r="11" spans="1:398" x14ac:dyDescent="0.25">
      <c r="A11" s="3" t="str">
        <f>IF(Compartments!$A11&lt;&gt;"",Compartments!$A11,"")</f>
        <v/>
      </c>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J3"/>
  <sheetViews>
    <sheetView workbookViewId="0">
      <selection activeCell="G2" sqref="G2"/>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18</v>
      </c>
      <c r="D1" s="1" t="s">
        <v>19</v>
      </c>
      <c r="E1" s="1" t="s">
        <v>9</v>
      </c>
      <c r="F1" s="1" t="s">
        <v>10</v>
      </c>
      <c r="G1" s="1" t="s">
        <v>11</v>
      </c>
      <c r="H1" s="1" t="s">
        <v>12</v>
      </c>
      <c r="I1" s="1" t="s">
        <v>13</v>
      </c>
    </row>
    <row r="2" spans="1:10" x14ac:dyDescent="0.25">
      <c r="A2" s="4" t="s">
        <v>14</v>
      </c>
      <c r="B2" t="s">
        <v>16</v>
      </c>
      <c r="C2" s="2"/>
      <c r="D2" s="2"/>
      <c r="E2" s="2"/>
      <c r="F2" s="2"/>
      <c r="H2" s="2"/>
      <c r="I2" s="2"/>
      <c r="J2" s="2"/>
    </row>
    <row r="3" spans="1:10" x14ac:dyDescent="0.25">
      <c r="A3" t="s">
        <v>15</v>
      </c>
      <c r="B3" t="s">
        <v>17</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K3"/>
  <sheetViews>
    <sheetView workbookViewId="0">
      <selection activeCell="H2" sqref="H2"/>
    </sheetView>
  </sheetViews>
  <sheetFormatPr defaultRowHeight="15" x14ac:dyDescent="0.25"/>
  <cols>
    <col min="1" max="1" width="10.7109375" style="4" customWidth="1"/>
    <col min="2" max="2" width="16.85546875" customWidth="1"/>
    <col min="3" max="3" width="7.7109375" customWidth="1"/>
    <col min="4" max="6" width="14.7109375" customWidth="1"/>
    <col min="7" max="7" width="8.7109375" bestFit="1" customWidth="1"/>
    <col min="8" max="8" width="10.7109375" style="2" customWidth="1"/>
    <col min="9" max="9" width="14.7109375" style="2" customWidth="1"/>
    <col min="10" max="10" width="14.7109375" customWidth="1"/>
    <col min="11" max="11" width="15.7109375" customWidth="1"/>
  </cols>
  <sheetData>
    <row r="1" spans="1:11" s="2" customFormat="1" x14ac:dyDescent="0.25">
      <c r="A1" s="1" t="s">
        <v>2</v>
      </c>
      <c r="B1" s="1" t="s">
        <v>3</v>
      </c>
      <c r="C1" s="1" t="s">
        <v>20</v>
      </c>
      <c r="D1" s="1" t="s">
        <v>9</v>
      </c>
      <c r="E1" s="1" t="s">
        <v>21</v>
      </c>
      <c r="F1" s="1" t="s">
        <v>22</v>
      </c>
      <c r="G1" s="1" t="s">
        <v>23</v>
      </c>
      <c r="H1" s="1" t="s">
        <v>24</v>
      </c>
      <c r="I1" s="1" t="s">
        <v>11</v>
      </c>
      <c r="J1" s="1" t="s">
        <v>12</v>
      </c>
      <c r="K1" s="1" t="s">
        <v>13</v>
      </c>
    </row>
    <row r="2" spans="1:11" x14ac:dyDescent="0.25">
      <c r="A2" s="4" t="s">
        <v>29</v>
      </c>
      <c r="B2" t="s">
        <v>46</v>
      </c>
      <c r="C2" s="2"/>
      <c r="D2" s="2"/>
      <c r="E2" s="2"/>
      <c r="F2" s="2"/>
      <c r="J2" s="2"/>
      <c r="K2" s="2"/>
    </row>
    <row r="3" spans="1:11" x14ac:dyDescent="0.25">
      <c r="A3" s="4" t="s">
        <v>30</v>
      </c>
      <c r="B3" t="s">
        <v>47</v>
      </c>
    </row>
  </sheetData>
  <conditionalFormatting sqref="B1:B1048576">
    <cfRule type="expression" dxfId="3" priority="4">
      <formula>AND(A1&lt;&gt;"",NOT(B1&lt;&gt;""))</formula>
    </cfRule>
  </conditionalFormatting>
  <conditionalFormatting sqref="J2:J1048576">
    <cfRule type="expression" dxfId="2" priority="2">
      <formula>AND(K2&lt;&gt;"",NOT(J2&lt;&gt;""))</formula>
    </cfRule>
  </conditionalFormatting>
  <dataValidations count="2">
    <dataValidation type="list" allowBlank="1" showInputMessage="1" showErrorMessage="1" sqref="H1:I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AND(J2&lt;&gt;"",ISERROR(MATCH(J2,'Databook Pages'!$A:$A,0)))</xm:f>
            <x14:dxf>
              <fill>
                <patternFill>
                  <bgColor rgb="FFFF0000"/>
                </patternFill>
              </fill>
            </x14:dxf>
          </x14:cfRule>
          <xm:sqref>J2:J1048576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J1:J1048576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C2"/>
  <sheetViews>
    <sheetView workbookViewId="0">
      <selection activeCell="B3" sqref="B3"/>
    </sheetView>
  </sheetViews>
  <sheetFormatPr defaultRowHeight="15" x14ac:dyDescent="0.25"/>
  <cols>
    <col min="1" max="1" width="12.7109375" bestFit="1" customWidth="1"/>
    <col min="2" max="2" width="16.85546875" customWidth="1"/>
    <col min="3" max="3" width="14.7109375" customWidth="1"/>
  </cols>
  <sheetData>
    <row r="1" spans="1:3" x14ac:dyDescent="0.25">
      <c r="A1" s="1" t="s">
        <v>2</v>
      </c>
      <c r="B1" s="1" t="s">
        <v>3</v>
      </c>
      <c r="C1" s="1" t="s">
        <v>9</v>
      </c>
    </row>
    <row r="2" spans="1:3" x14ac:dyDescent="0.25">
      <c r="A2" t="s">
        <v>48</v>
      </c>
      <c r="B2" t="s">
        <v>49</v>
      </c>
      <c r="C2">
        <v>1</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3" sqref="A3"/>
    </sheetView>
  </sheetViews>
  <sheetFormatPr defaultRowHeight="15" x14ac:dyDescent="0.25"/>
  <cols>
    <col min="1" max="1" width="55.85546875" bestFit="1" customWidth="1"/>
    <col min="2" max="2" width="14.140625" bestFit="1" customWidth="1"/>
  </cols>
  <sheetData>
    <row r="1" spans="1:2" x14ac:dyDescent="0.25">
      <c r="A1" s="3" t="s">
        <v>37</v>
      </c>
      <c r="B1" s="3" t="s">
        <v>38</v>
      </c>
    </row>
    <row r="2" spans="1:2" x14ac:dyDescent="0.25">
      <c r="A2" t="s">
        <v>39</v>
      </c>
      <c r="B2" s="4" t="s">
        <v>36</v>
      </c>
    </row>
    <row r="3" spans="1:2" x14ac:dyDescent="0.25">
      <c r="A3" t="s">
        <v>40</v>
      </c>
      <c r="B3" s="4" t="s">
        <v>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B11" sqref="B11"/>
    </sheetView>
  </sheetViews>
  <sheetFormatPr defaultRowHeight="15" x14ac:dyDescent="0.25"/>
  <cols>
    <col min="1" max="1" width="12.5703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25</v>
      </c>
      <c r="D1" s="3" t="s">
        <v>26</v>
      </c>
      <c r="E1" s="3" t="s">
        <v>27</v>
      </c>
      <c r="F1" s="3" t="s">
        <v>28</v>
      </c>
    </row>
    <row r="2" spans="1:6" x14ac:dyDescent="0.25">
      <c r="A2" t="s">
        <v>36</v>
      </c>
      <c r="B2" t="s">
        <v>4</v>
      </c>
      <c r="C2" t="s">
        <v>41</v>
      </c>
      <c r="D2" t="s">
        <v>42</v>
      </c>
    </row>
    <row r="3" spans="1:6" x14ac:dyDescent="0.25">
      <c r="A3" t="s">
        <v>31</v>
      </c>
      <c r="B3" t="s">
        <v>5</v>
      </c>
      <c r="C3" t="s">
        <v>41</v>
      </c>
      <c r="D3" t="s">
        <v>42</v>
      </c>
    </row>
    <row r="4" spans="1:6" x14ac:dyDescent="0.25">
      <c r="A4" t="s">
        <v>43</v>
      </c>
      <c r="D4" t="s">
        <v>44</v>
      </c>
    </row>
  </sheetData>
  <dataValidations count="1">
    <dataValidation type="list" allowBlank="1" showInputMessage="1" showErrorMessage="1" sqref="E2:E1048576" xr:uid="{B6FB0777-9CB4-4E7A-978E-F88EC2A52ADA}">
      <formula1>"n,y"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2018-08-08T10:51:44Z</dcterms:modified>
</cp:coreProperties>
</file>