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B1AF98F5-944D-43B1-81C8-9C36DEBDB0F0}" xr6:coauthVersionLast="41" xr6:coauthVersionMax="41" xr10:uidLastSave="{00000000-0000-0000-0000-000000000000}"/>
  <bookViews>
    <workbookView xWindow="2700" yWindow="1590" windowWidth="35175" windowHeight="17295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" l="1"/>
  <c r="H4" i="3"/>
  <c r="G4" i="3"/>
  <c r="A2" i="3"/>
  <c r="H1" i="3"/>
  <c r="G1" i="3"/>
  <c r="A8" i="2"/>
  <c r="A1" i="2"/>
</calcChain>
</file>

<file path=xl/sharedStrings.xml><?xml version="1.0" encoding="utf-8"?>
<sst xmlns="http://schemas.openxmlformats.org/spreadsheetml/2006/main" count="74" uniqueCount="35">
  <si>
    <t>Targeted to (populations)</t>
  </si>
  <si>
    <t>Targeted to (compartments)</t>
  </si>
  <si>
    <t>Abbreviation</t>
  </si>
  <si>
    <t>Display name</t>
  </si>
  <si>
    <t>Population 0</t>
  </si>
  <si>
    <t>Prog 1</t>
  </si>
  <si>
    <t>Program 1</t>
  </si>
  <si>
    <t>N</t>
  </si>
  <si>
    <t>Prog 2</t>
  </si>
  <si>
    <t>Program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</si>
  <si>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</si>
  <si>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</si>
  <si>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</si>
  <si>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</si>
  <si>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</si>
  <si>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</si>
  <si>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</si>
  <si>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</si>
  <si>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</si>
  <si>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</si>
  <si>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</si>
  <si>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</si>
  <si>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</si>
  <si>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SP diagnosis rate</t>
  </si>
  <si>
    <t>Baseline value</t>
  </si>
  <si>
    <t>Coverage interaction</t>
  </si>
  <si>
    <t>Impact interaction</t>
  </si>
  <si>
    <t>Additive</t>
  </si>
  <si>
    <t>SN diagnosis rate</t>
  </si>
  <si>
    <t>Y</t>
  </si>
  <si>
    <t>Junction 1</t>
  </si>
  <si>
    <t>Undiagnosed SP</t>
  </si>
  <si>
    <t>Undiagnosed SN</t>
  </si>
  <si>
    <t>Diagnosed SP</t>
  </si>
  <si>
    <t>Diagnosed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</si>
</sst>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10" sqref="C10"/>
    </sheetView>
  </sheetViews>
  <sheetFormatPr defaultRowHeight="15" x14ac:dyDescent="0.25"/>
  <cols>
    <col min="1" max="3" width="14.85546875" customWidth="1"/>
    <col min="5" max="9" width="14.85546875" customWidth="1"/>
  </cols>
  <sheetData>
    <row r="1" spans="1:9" x14ac:dyDescent="0.25">
      <c r="C1" s="1" t="s">
        <v>0</v>
      </c>
      <c r="E1" s="1" t="s">
        <v>1</v>
      </c>
    </row>
    <row r="2" spans="1:9" x14ac:dyDescent="0.25">
      <c r="A2" s="2" t="s">
        <v>2</v>
      </c>
      <c r="B2" s="2" t="s">
        <v>3</v>
      </c>
      <c r="C2" s="3" t="s">
        <v>4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</row>
    <row r="3" spans="1:9" x14ac:dyDescent="0.25">
      <c r="A3" t="s">
        <v>5</v>
      </c>
      <c r="B3" t="s">
        <v>6</v>
      </c>
      <c r="C3" s="4" t="s">
        <v>29</v>
      </c>
      <c r="E3" s="4" t="s">
        <v>29</v>
      </c>
      <c r="F3" s="4" t="s">
        <v>7</v>
      </c>
      <c r="G3" s="4" t="s">
        <v>7</v>
      </c>
      <c r="H3" s="4" t="s">
        <v>7</v>
      </c>
      <c r="I3" s="4" t="s">
        <v>7</v>
      </c>
    </row>
    <row r="4" spans="1:9" x14ac:dyDescent="0.25">
      <c r="A4" t="s">
        <v>8</v>
      </c>
      <c r="B4" t="s">
        <v>9</v>
      </c>
      <c r="C4" s="4" t="s">
        <v>29</v>
      </c>
      <c r="E4" s="4" t="s">
        <v>7</v>
      </c>
      <c r="F4" s="4" t="s">
        <v>29</v>
      </c>
      <c r="G4" s="4" t="s">
        <v>29</v>
      </c>
      <c r="H4" s="4" t="s">
        <v>7</v>
      </c>
      <c r="I4" s="4" t="s">
        <v>7</v>
      </c>
    </row>
  </sheetData>
  <conditionalFormatting sqref="C3">
    <cfRule type="cellIs" dxfId="43" priority="1" operator="equal">
      <formula>"Y"</formula>
    </cfRule>
  </conditionalFormatting>
  <conditionalFormatting sqref="C4">
    <cfRule type="cellIs" dxfId="42" priority="7" operator="equal">
      <formula>"Y"</formula>
    </cfRule>
  </conditionalFormatting>
  <conditionalFormatting sqref="E3">
    <cfRule type="cellIs" dxfId="41" priority="2" operator="equal">
      <formula>"Y"</formula>
    </cfRule>
  </conditionalFormatting>
  <conditionalFormatting sqref="E4">
    <cfRule type="cellIs" dxfId="40" priority="8" operator="equal">
      <formula>"Y"</formula>
    </cfRule>
  </conditionalFormatting>
  <conditionalFormatting sqref="F3">
    <cfRule type="cellIs" dxfId="39" priority="3" operator="equal">
      <formula>"Y"</formula>
    </cfRule>
  </conditionalFormatting>
  <conditionalFormatting sqref="F4">
    <cfRule type="cellIs" dxfId="38" priority="9" operator="equal">
      <formula>"Y"</formula>
    </cfRule>
  </conditionalFormatting>
  <conditionalFormatting sqref="G3">
    <cfRule type="cellIs" dxfId="37" priority="4" operator="equal">
      <formula>"Y"</formula>
    </cfRule>
  </conditionalFormatting>
  <conditionalFormatting sqref="G4">
    <cfRule type="cellIs" dxfId="36" priority="10" operator="equal">
      <formula>"Y"</formula>
    </cfRule>
  </conditionalFormatting>
  <conditionalFormatting sqref="H3">
    <cfRule type="cellIs" dxfId="35" priority="5" operator="equal">
      <formula>"Y"</formula>
    </cfRule>
  </conditionalFormatting>
  <conditionalFormatting sqref="H4">
    <cfRule type="cellIs" dxfId="34" priority="11" operator="equal">
      <formula>"Y"</formula>
    </cfRule>
  </conditionalFormatting>
  <conditionalFormatting sqref="I3">
    <cfRule type="cellIs" dxfId="33" priority="6" operator="equal">
      <formula>"Y"</formula>
    </cfRule>
  </conditionalFormatting>
  <conditionalFormatting sqref="I4">
    <cfRule type="cellIs" dxfId="32" priority="12" operator="equal">
      <formula>"Y"</formula>
    </cfRule>
  </conditionalFormatting>
  <dataValidations count="1">
    <dataValidation type="list" allowBlank="1" showInputMessage="1" showErrorMessage="1" sqref="E3:I4 C3:C4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G9" sqref="G9"/>
    </sheetView>
  </sheetViews>
  <sheetFormatPr defaultRowHeight="15" x14ac:dyDescent="0.25"/>
  <cols>
    <col min="1" max="1" width="22.5703125" customWidth="1"/>
    <col min="2" max="2" width="21.5703125" customWidth="1"/>
    <col min="3" max="3" width="13.85546875" customWidth="1"/>
    <col min="4" max="4" width="12.7109375" customWidth="1"/>
    <col min="5" max="5" width="3.85546875" customWidth="1"/>
    <col min="6" max="6" width="9.42578125" customWidth="1"/>
  </cols>
  <sheetData>
    <row r="1" spans="1:6" x14ac:dyDescent="0.25">
      <c r="A1" s="2" t="str">
        <f>'Program targeting'!$A$3</f>
        <v>Prog 1</v>
      </c>
      <c r="B1" s="2" t="s">
        <v>10</v>
      </c>
      <c r="C1" s="2" t="s">
        <v>11</v>
      </c>
      <c r="D1" s="2" t="s">
        <v>12</v>
      </c>
      <c r="E1" s="2"/>
      <c r="F1" s="2">
        <v>2019</v>
      </c>
    </row>
    <row r="2" spans="1:6" x14ac:dyDescent="0.25">
      <c r="A2" s="2" t="s">
        <v>13</v>
      </c>
      <c r="B2" t="s">
        <v>14</v>
      </c>
      <c r="C2" s="5"/>
      <c r="D2" s="6"/>
      <c r="E2" s="4" t="s">
        <v>15</v>
      </c>
      <c r="F2" s="6">
        <v>0</v>
      </c>
    </row>
    <row r="3" spans="1:6" x14ac:dyDescent="0.25">
      <c r="A3" s="2" t="s">
        <v>16</v>
      </c>
      <c r="B3" t="s">
        <v>17</v>
      </c>
      <c r="C3" s="5"/>
      <c r="D3" s="6"/>
      <c r="E3" s="4" t="s">
        <v>15</v>
      </c>
      <c r="F3" s="6">
        <v>1</v>
      </c>
    </row>
    <row r="4" spans="1:6" x14ac:dyDescent="0.25">
      <c r="A4" s="2" t="s">
        <v>18</v>
      </c>
      <c r="B4" t="s">
        <v>19</v>
      </c>
      <c r="C4" s="5"/>
      <c r="D4" s="6"/>
      <c r="E4" s="4" t="s">
        <v>15</v>
      </c>
      <c r="F4" s="6"/>
    </row>
    <row r="5" spans="1:6" x14ac:dyDescent="0.25">
      <c r="A5" s="2" t="s">
        <v>20</v>
      </c>
      <c r="B5" t="s">
        <v>21</v>
      </c>
      <c r="C5" s="5"/>
      <c r="D5" s="6"/>
      <c r="E5" s="4" t="s">
        <v>15</v>
      </c>
      <c r="F5" s="6"/>
    </row>
    <row r="6" spans="1:6" x14ac:dyDescent="0.25">
      <c r="A6" s="2" t="s">
        <v>22</v>
      </c>
      <c r="B6" t="s">
        <v>19</v>
      </c>
      <c r="C6" s="5"/>
      <c r="D6" s="6"/>
      <c r="E6" s="4" t="s">
        <v>15</v>
      </c>
      <c r="F6" s="6"/>
    </row>
    <row r="8" spans="1:6" x14ac:dyDescent="0.25">
      <c r="A8" s="2" t="str">
        <f>'Program targeting'!$A$4</f>
        <v>Prog 2</v>
      </c>
      <c r="B8" s="2" t="s">
        <v>10</v>
      </c>
      <c r="C8" s="2" t="s">
        <v>11</v>
      </c>
      <c r="D8" s="2" t="s">
        <v>12</v>
      </c>
      <c r="E8" s="2"/>
      <c r="F8" s="2">
        <v>2019</v>
      </c>
    </row>
    <row r="9" spans="1:6" x14ac:dyDescent="0.25">
      <c r="A9" s="2" t="s">
        <v>13</v>
      </c>
      <c r="B9" t="s">
        <v>14</v>
      </c>
      <c r="C9" s="5"/>
      <c r="D9" s="6"/>
      <c r="E9" s="4" t="s">
        <v>15</v>
      </c>
      <c r="F9" s="6">
        <v>0</v>
      </c>
    </row>
    <row r="10" spans="1:6" x14ac:dyDescent="0.25">
      <c r="A10" s="2" t="s">
        <v>16</v>
      </c>
      <c r="B10" t="s">
        <v>17</v>
      </c>
      <c r="C10" s="5"/>
      <c r="D10" s="6"/>
      <c r="E10" s="4" t="s">
        <v>15</v>
      </c>
      <c r="F10" s="6">
        <v>1</v>
      </c>
    </row>
    <row r="11" spans="1:6" x14ac:dyDescent="0.25">
      <c r="A11" s="2" t="s">
        <v>18</v>
      </c>
      <c r="B11" t="s">
        <v>19</v>
      </c>
      <c r="C11" s="5"/>
      <c r="D11" s="6"/>
      <c r="E11" s="4" t="s">
        <v>15</v>
      </c>
      <c r="F11" s="6"/>
    </row>
    <row r="12" spans="1:6" x14ac:dyDescent="0.25">
      <c r="A12" s="2" t="s">
        <v>20</v>
      </c>
      <c r="B12" t="s">
        <v>21</v>
      </c>
      <c r="C12" s="5"/>
      <c r="D12" s="6"/>
      <c r="E12" s="4" t="s">
        <v>15</v>
      </c>
      <c r="F12" s="6"/>
    </row>
    <row r="13" spans="1:6" x14ac:dyDescent="0.25">
      <c r="A13" s="2" t="s">
        <v>22</v>
      </c>
      <c r="B13" t="s">
        <v>19</v>
      </c>
      <c r="C13" s="5"/>
      <c r="D13" s="6"/>
      <c r="E13" s="4" t="s">
        <v>15</v>
      </c>
      <c r="F13" s="6"/>
    </row>
  </sheetData>
  <conditionalFormatting sqref="D10">
    <cfRule type="expression" dxfId="31" priority="13">
      <formula>COUNTIF(F10:F10,"&lt;&gt;" &amp; "")&gt;0</formula>
    </cfRule>
    <cfRule type="expression" dxfId="30" priority="14">
      <formula>AND(COUNTIF(F10:F10,"&lt;&gt;" &amp; "")&gt;0,NOT(ISBLANK(D10)))</formula>
    </cfRule>
  </conditionalFormatting>
  <conditionalFormatting sqref="D11">
    <cfRule type="expression" dxfId="29" priority="15">
      <formula>COUNTIF(F11:F11,"&lt;&gt;" &amp; "")&gt;0</formula>
    </cfRule>
    <cfRule type="expression" dxfId="28" priority="16">
      <formula>AND(COUNTIF(F11:F11,"&lt;&gt;" &amp; "")&gt;0,NOT(ISBLANK(D11)))</formula>
    </cfRule>
  </conditionalFormatting>
  <conditionalFormatting sqref="D12">
    <cfRule type="expression" dxfId="27" priority="17">
      <formula>COUNTIF(F12:F12,"&lt;&gt;" &amp; "")&gt;0</formula>
    </cfRule>
    <cfRule type="expression" dxfId="26" priority="18">
      <formula>AND(COUNTIF(F12:F12,"&lt;&gt;" &amp; "")&gt;0,NOT(ISBLANK(D12)))</formula>
    </cfRule>
  </conditionalFormatting>
  <conditionalFormatting sqref="D13">
    <cfRule type="expression" dxfId="25" priority="19">
      <formula>COUNTIF(F13:F13,"&lt;&gt;" &amp; "")&gt;0</formula>
    </cfRule>
    <cfRule type="expression" dxfId="24" priority="20">
      <formula>AND(COUNTIF(F13:F13,"&lt;&gt;" &amp; "")&gt;0,NOT(ISBLANK(D13)))</formula>
    </cfRule>
  </conditionalFormatting>
  <conditionalFormatting sqref="D2">
    <cfRule type="expression" dxfId="23" priority="1">
      <formula>COUNTIF(F2:F2,"&lt;&gt;" &amp; "")&gt;0</formula>
    </cfRule>
    <cfRule type="expression" dxfId="22" priority="2">
      <formula>AND(COUNTIF(F2:F2,"&lt;&gt;" &amp; "")&gt;0,NOT(ISBLANK(D2)))</formula>
    </cfRule>
  </conditionalFormatting>
  <conditionalFormatting sqref="D3">
    <cfRule type="expression" dxfId="21" priority="3">
      <formula>COUNTIF(F3:F3,"&lt;&gt;" &amp; "")&gt;0</formula>
    </cfRule>
    <cfRule type="expression" dxfId="20" priority="4">
      <formula>AND(COUNTIF(F3:F3,"&lt;&gt;" &amp; "")&gt;0,NOT(ISBLANK(D3)))</formula>
    </cfRule>
  </conditionalFormatting>
  <conditionalFormatting sqref="D4">
    <cfRule type="expression" dxfId="19" priority="5">
      <formula>COUNTIF(F4:F4,"&lt;&gt;" &amp; "")&gt;0</formula>
    </cfRule>
    <cfRule type="expression" dxfId="18" priority="6">
      <formula>AND(COUNTIF(F4:F4,"&lt;&gt;" &amp; "")&gt;0,NOT(ISBLANK(D4)))</formula>
    </cfRule>
  </conditionalFormatting>
  <conditionalFormatting sqref="D5">
    <cfRule type="expression" dxfId="17" priority="7">
      <formula>COUNTIF(F5:F5,"&lt;&gt;" &amp; "")&gt;0</formula>
    </cfRule>
    <cfRule type="expression" dxfId="16" priority="8">
      <formula>AND(COUNTIF(F5:F5,"&lt;&gt;" &amp; "")&gt;0,NOT(ISBLANK(D5)))</formula>
    </cfRule>
  </conditionalFormatting>
  <conditionalFormatting sqref="D6">
    <cfRule type="expression" dxfId="15" priority="9">
      <formula>COUNTIF(F6:F6,"&lt;&gt;" &amp; "")&gt;0</formula>
    </cfRule>
    <cfRule type="expression" dxfId="14" priority="10">
      <formula>AND(COUNTIF(F6:F6,"&lt;&gt;" &amp; "")&gt;0,NOT(ISBLANK(D6)))</formula>
    </cfRule>
  </conditionalFormatting>
  <conditionalFormatting sqref="D9">
    <cfRule type="expression" dxfId="13" priority="11">
      <formula>COUNTIF(F9:F9,"&lt;&gt;" &amp; "")&gt;0</formula>
    </cfRule>
    <cfRule type="expression" dxfId="12" priority="12">
      <formula>AND(COUNTIF(F9:F9,"&lt;&gt;" &amp; "")&gt;0,NOT(ISBLANK(D9)))</formula>
    </cfRule>
  </conditionalFormatting>
  <dataValidations count="1">
    <dataValidation type="list" allowBlank="1" showInputMessage="1" showErrorMessage="1" sqref="B3 B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12" sqref="D12"/>
    </sheetView>
  </sheetViews>
  <sheetFormatPr defaultRowHeight="15" x14ac:dyDescent="0.25"/>
  <cols>
    <col min="1" max="1" width="20.42578125" customWidth="1"/>
    <col min="2" max="5" width="14.85546875" customWidth="1"/>
    <col min="7" max="8" width="8.28515625" customWidth="1"/>
  </cols>
  <sheetData>
    <row r="1" spans="1:8" ht="30" x14ac:dyDescent="0.25">
      <c r="A1" s="1" t="s">
        <v>23</v>
      </c>
      <c r="B1" s="3" t="s">
        <v>24</v>
      </c>
      <c r="C1" s="3" t="s">
        <v>25</v>
      </c>
      <c r="D1" s="3" t="s">
        <v>26</v>
      </c>
      <c r="E1" s="3" t="s">
        <v>11</v>
      </c>
      <c r="G1" s="2" t="str">
        <f>'Program targeting'!$A$3</f>
        <v>Prog 1</v>
      </c>
      <c r="H1" s="2" t="str">
        <f>'Program targeting'!$A$4</f>
        <v>Prog 2</v>
      </c>
    </row>
    <row r="2" spans="1:8" x14ac:dyDescent="0.25">
      <c r="A2" t="str">
        <f>'Program targeting'!$C$2</f>
        <v>Population 0</v>
      </c>
      <c r="B2" s="6">
        <v>0</v>
      </c>
      <c r="C2" s="6" t="s">
        <v>27</v>
      </c>
      <c r="D2" s="6"/>
      <c r="E2" s="6"/>
      <c r="G2" s="6">
        <v>1</v>
      </c>
      <c r="H2" s="6">
        <v>1</v>
      </c>
    </row>
    <row r="4" spans="1:8" ht="30" x14ac:dyDescent="0.25">
      <c r="A4" s="1" t="s">
        <v>28</v>
      </c>
      <c r="B4" s="3" t="s">
        <v>24</v>
      </c>
      <c r="C4" s="3" t="s">
        <v>25</v>
      </c>
      <c r="D4" s="3" t="s">
        <v>26</v>
      </c>
      <c r="E4" s="3" t="s">
        <v>11</v>
      </c>
      <c r="G4" s="2" t="str">
        <f>'Program targeting'!$A$3</f>
        <v>Prog 1</v>
      </c>
      <c r="H4" s="2" t="str">
        <f>'Program targeting'!$A$4</f>
        <v>Prog 2</v>
      </c>
    </row>
    <row r="5" spans="1:8" x14ac:dyDescent="0.25">
      <c r="A5" t="str">
        <f>'Program targeting'!$C$2</f>
        <v>Population 0</v>
      </c>
      <c r="B5" s="6">
        <v>0</v>
      </c>
      <c r="C5" s="6" t="s">
        <v>27</v>
      </c>
      <c r="D5" s="6"/>
      <c r="E5" s="6"/>
      <c r="G5" s="6">
        <v>1</v>
      </c>
      <c r="H5" s="6">
        <v>1</v>
      </c>
    </row>
  </sheetData>
  <conditionalFormatting sqref="D2">
    <cfRule type="expression" dxfId="11" priority="5">
      <formula>COUNTIF(F2:H2,"&lt;&gt;" &amp; "")&lt;2</formula>
    </cfRule>
    <cfRule type="expression" dxfId="10" priority="6">
      <formula>AND(COUNTIF(F2:H2,"&lt;&gt;" &amp; "")&lt;2,NOT(ISBLANK(D2)))</formula>
    </cfRule>
  </conditionalFormatting>
  <conditionalFormatting sqref="D5">
    <cfRule type="expression" dxfId="9" priority="11">
      <formula>COUNTIF(F5:H5,"&lt;&gt;" &amp; "")&lt;2</formula>
    </cfRule>
    <cfRule type="expression" dxfId="8" priority="12">
      <formula>AND(COUNTIF(F5:H5,"&lt;&gt;" &amp; "")&lt;2,NOT(ISBLANK(D5)))</formula>
    </cfRule>
  </conditionalFormatting>
  <dataValidations count="1">
    <dataValidation type="list" allowBlank="1" showInputMessage="1" showErrorMessage="1" sqref="C2 C5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2019-10-28T06:29:27Z</dcterms:created>
  <dcterms:modified xsi:type="dcterms:W3CDTF">2019-10-28T11:32:57Z</dcterms:modified>
  <cp:category>atomica:progbook</cp:category>
</cp:coreProperties>
</file>