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Transfers" sheetId="2" r:id="rId2"/>
    <sheet name="Interactions" sheetId="3" r:id="rId3"/>
    <sheet name="General Demographics" sheetId="4" r:id="rId4"/>
    <sheet name="Active TB Prevalence" sheetId="5" r:id="rId5"/>
    <sheet name="Latent TB Prevalence" sheetId="6" r:id="rId6"/>
    <sheet name="Notified Cases" sheetId="7" r:id="rId7"/>
    <sheet name="Infection Susceptibility" sheetId="8" r:id="rId8"/>
    <sheet name="Latent Testing and Treatment" sheetId="9" r:id="rId9"/>
    <sheet name="Latent Progression Rates" sheetId="10" r:id="rId10"/>
    <sheet name="Active TB Testing and Treatment" sheetId="11" r:id="rId11"/>
    <sheet name="Active TB Progression Rates" sheetId="12" r:id="rId12"/>
    <sheet name="Active TB Death Rates" sheetId="13" r:id="rId13"/>
  </sheets>
  <calcPr calcId="124519" fullCalcOnLoad="1"/>
</workbook>
</file>

<file path=xl/sharedStrings.xml><?xml version="1.0" encoding="utf-8"?>
<sst xmlns="http://schemas.openxmlformats.org/spreadsheetml/2006/main" count="3871" uniqueCount="162">
  <si>
    <t>Abbreviation</t>
  </si>
  <si>
    <t>Full Name</t>
  </si>
  <si>
    <t>0-4</t>
  </si>
  <si>
    <t>Gen 0-4</t>
  </si>
  <si>
    <t>5-14</t>
  </si>
  <si>
    <t>Gen 5-14</t>
  </si>
  <si>
    <t>15-64</t>
  </si>
  <si>
    <t>Gen 15-64</t>
  </si>
  <si>
    <t>65+</t>
  </si>
  <si>
    <t>Gen 65+</t>
  </si>
  <si>
    <t>15-64 (HIV+)</t>
  </si>
  <si>
    <t>PLHIV 15-64</t>
  </si>
  <si>
    <t>65+ (HIV+)</t>
  </si>
  <si>
    <t>PLHIV 65+</t>
  </si>
  <si>
    <t>Pris</t>
  </si>
  <si>
    <t>Prisoners</t>
  </si>
  <si>
    <t>Pris (HIV+)</t>
  </si>
  <si>
    <t>PLHIV Prisoners</t>
  </si>
  <si>
    <t>HCW</t>
  </si>
  <si>
    <t>Health Care Workers</t>
  </si>
  <si>
    <t>HCW (HIV+)</t>
  </si>
  <si>
    <t>PLHIV Health Care Workers</t>
  </si>
  <si>
    <t>Mine</t>
  </si>
  <si>
    <t>Miners</t>
  </si>
  <si>
    <t>Mine (HIV+)</t>
  </si>
  <si>
    <t>PLHIV Miners</t>
  </si>
  <si>
    <t>age</t>
  </si>
  <si>
    <t>Aging</t>
  </si>
  <si>
    <t>N.A.</t>
  </si>
  <si>
    <t>N</t>
  </si>
  <si>
    <t>Units</t>
  </si>
  <si>
    <t>Constant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</si>
  <si>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</si>
  <si>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</si>
  <si>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</si>
  <si>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</si>
  <si>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</si>
  <si>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</si>
  <si>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</si>
  <si>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</si>
  <si>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</si>
  <si>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</si>
  <si>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</si>
  <si>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</si>
  <si>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</si>
  <si>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</si>
  <si>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</si>
  <si>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</si>
  <si>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</si>
  <si>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hiv_inf</t>
  </si>
  <si>
    <t>HIV Infections</t>
  </si>
  <si>
    <t>risk_inf</t>
  </si>
  <si>
    <t>Risk-related transfers</t>
  </si>
  <si>
    <t>w_ctc</t>
  </si>
  <si>
    <t>Preference weighting for one population interacting with another</t>
  </si>
  <si>
    <t>Population size</t>
  </si>
  <si>
    <t>Number</t>
  </si>
  <si>
    <t>OR</t>
  </si>
  <si>
    <t>Number of births</t>
  </si>
  <si>
    <t>Non-TB death rate</t>
  </si>
  <si>
    <t>Number of new immigrants</t>
  </si>
  <si>
    <t>Emigration rate</t>
  </si>
  <si>
    <t>DS-SP on treatment</t>
  </si>
  <si>
    <t>MDR-SP on treatment</t>
  </si>
  <si>
    <t>XDR-SP on treatment</t>
  </si>
  <si>
    <t>DS-SN on treatment</t>
  </si>
  <si>
    <t>MDR-SN on treatment</t>
  </si>
  <si>
    <t>XDR-SN on treatment</t>
  </si>
  <si>
    <t>Successfully treated (active)</t>
  </si>
  <si>
    <t>Known SP drug-susceptible infections</t>
  </si>
  <si>
    <t>Known SP multidrug-resistant infections</t>
  </si>
  <si>
    <t>Known SP extensively drug-resistant infections</t>
  </si>
  <si>
    <t>Known SN drug-susceptible infections</t>
  </si>
  <si>
    <t>Known SN multidrug-resistant infections</t>
  </si>
  <si>
    <t>Known SN extensively drug-resistant infections</t>
  </si>
  <si>
    <t>Suspected SP drug-susceptible infections</t>
  </si>
  <si>
    <t>Suspected SP multidrug-resistant infections</t>
  </si>
  <si>
    <t>Suspected SP extensively drug-resistant infections</t>
  </si>
  <si>
    <t>Suspected SN drug-susceptible infections</t>
  </si>
  <si>
    <t>Suspected SN multidrug-resistant infections</t>
  </si>
  <si>
    <t>Suspected SN extensively drug-resistant infections</t>
  </si>
  <si>
    <t>Suspected smear-positive infections</t>
  </si>
  <si>
    <t>Suspected smear-negative infections</t>
  </si>
  <si>
    <t>Estimated number of people with active TB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</si>
  <si>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</si>
  <si>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</si>
  <si>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</si>
  <si>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</si>
  <si>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</si>
  <si>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</si>
  <si>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</si>
  <si>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</si>
  <si>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SP proportion of new active infections</t>
  </si>
  <si>
    <t>Proportion</t>
  </si>
  <si>
    <t>SN proportion of new active infections</t>
  </si>
  <si>
    <t>DS proportion of new SP infections</t>
  </si>
  <si>
    <t>MDR proportion of new SP infections</t>
  </si>
  <si>
    <t>XDR proportion of new SP infections</t>
  </si>
  <si>
    <t>DS proportion of new SN infections</t>
  </si>
  <si>
    <t>MDR proportion of new SN infections</t>
  </si>
  <si>
    <t>XDR proportion of new SN infections</t>
  </si>
  <si>
    <t>Infection vulnerability factor (vaccinated versus susceptible)</t>
  </si>
  <si>
    <t>Infection vulnerability factor (treated latent versus susceptible)</t>
  </si>
  <si>
    <t>DS-SP infectiousness</t>
  </si>
  <si>
    <t>Relative infectiousness (SN versus SP)</t>
  </si>
  <si>
    <t>Relative infectiousness (MDR versus DS)</t>
  </si>
  <si>
    <t>Relative infectiousness (XDR versus DS)</t>
  </si>
  <si>
    <t>Reactivation rate for recovered active cases</t>
  </si>
  <si>
    <t>Probability</t>
  </si>
  <si>
    <t>Vaccination rate</t>
  </si>
  <si>
    <t>LTBI treatment uptake rate</t>
  </si>
  <si>
    <t>LTBI treatment abandonment rate</t>
  </si>
  <si>
    <t>LTBI treatment success rate</t>
  </si>
  <si>
    <t>Early latency departure rate</t>
  </si>
  <si>
    <t>Late latency departure rate</t>
  </si>
  <si>
    <t>Probability of activation versus early-late progression</t>
  </si>
  <si>
    <t>DS-SP diagnosis rate</t>
  </si>
  <si>
    <t>DS-SP treatment uptake rate</t>
  </si>
  <si>
    <t>DS-SP treatment abandonment rate</t>
  </si>
  <si>
    <t>DS-SP treatment success rate</t>
  </si>
  <si>
    <t>MDR-SP diagnosis rate</t>
  </si>
  <si>
    <t>MDR-SP treatment uptake rate</t>
  </si>
  <si>
    <t>MDR-SP treatment abandonment rate</t>
  </si>
  <si>
    <t>MDR-SP treatment success rate</t>
  </si>
  <si>
    <t>XDR-SP diagnosis rate</t>
  </si>
  <si>
    <t>XDR-SP treatment uptake rate</t>
  </si>
  <si>
    <t>XDR-SP treatment abandonment rate</t>
  </si>
  <si>
    <t>XDR-SP treatment success rate</t>
  </si>
  <si>
    <t>DS-SN diagnosis rate</t>
  </si>
  <si>
    <t>DS-SN treatment uptake rate</t>
  </si>
  <si>
    <t>DS-SN treatment abandonment rate</t>
  </si>
  <si>
    <t>DS-SN treatment success rate</t>
  </si>
  <si>
    <t>MDR-SN diagnosis rate</t>
  </si>
  <si>
    <t>MDR-SN treatment uptake rate</t>
  </si>
  <si>
    <t>MDR-SN treatment abandonment rate</t>
  </si>
  <si>
    <t>MDR-SN treatment success rate</t>
  </si>
  <si>
    <t>XDR-SN diagnosis rate</t>
  </si>
  <si>
    <t>XDR-SN treatment uptake rate</t>
  </si>
  <si>
    <t>XDR-SN treatment abandonment rate</t>
  </si>
  <si>
    <t>XDR-SN treatment success rate</t>
  </si>
  <si>
    <t>DS-SP natural recovery rate</t>
  </si>
  <si>
    <t>MDR-SP natural recovery rate</t>
  </si>
  <si>
    <t>XDR-SP natural recovery rate</t>
  </si>
  <si>
    <t>DS-SN natural recovery rate</t>
  </si>
  <si>
    <t>MDR-SN natural recovery rate</t>
  </si>
  <si>
    <t>XDR-SN natural recovery rate</t>
  </si>
  <si>
    <t>SN DS-MDR escalation rate via improper treatment</t>
  </si>
  <si>
    <t>SN MDR-XDR escalation rate via improper treatment</t>
  </si>
  <si>
    <t>SP DS-MDR escalation rate via improper treatment</t>
  </si>
  <si>
    <t>SP MDR-XDR escalation rate via improper treatment</t>
  </si>
  <si>
    <t>DS-SP death rate (untreated)</t>
  </si>
  <si>
    <t>MDR-SP death rate (untreated)</t>
  </si>
  <si>
    <t>XDR-SP death rate (untreated)</t>
  </si>
  <si>
    <t>DS-SP death rate (treated)</t>
  </si>
  <si>
    <t>MDR-SP death rate (treated)</t>
  </si>
  <si>
    <t>XDR-SP death rate (treated)</t>
  </si>
  <si>
    <t>DS-SN death rate (untreated)</t>
  </si>
  <si>
    <t>MDR-SN death rate (untreated)</t>
  </si>
  <si>
    <t>XDR-SN death rate (untreated)</t>
  </si>
  <si>
    <t>DS-SN death rate (treated)</t>
  </si>
  <si>
    <t>MDR-SN death rate (treated)</t>
  </si>
  <si>
    <t>XDR-SN death rate (treated)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</si>
</sst>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5"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1" width="14.85546875" customWidth="1"/>
    <col min="2" max="2" width="29.28515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41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1">
      <c r="A1" s="1" t="s">
        <v>113</v>
      </c>
      <c r="B1" s="1" t="s">
        <v>30</v>
      </c>
      <c r="C1" s="1" t="s">
        <v>31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</row>
    <row r="2" spans="1:21">
      <c r="A2" s="1" t="str">
        <f>'Population Definitions'!$A$2</f>
        <v>0-4</v>
      </c>
      <c r="C2" s="5">
        <v>0.2</v>
      </c>
      <c r="D2" s="2" t="s">
        <v>57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1" t="str">
        <f>'Population Definitions'!$A$3</f>
        <v>5-14</v>
      </c>
      <c r="C3" s="5">
        <v>0.2</v>
      </c>
      <c r="D3" s="2" t="s">
        <v>57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>
      <c r="A4" s="1" t="str">
        <f>'Population Definitions'!$A$4</f>
        <v>15-64</v>
      </c>
      <c r="C4" s="5">
        <v>0.2</v>
      </c>
      <c r="D4" s="2" t="s">
        <v>57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>
      <c r="A5" s="1" t="str">
        <f>'Population Definitions'!$A$5</f>
        <v>65+</v>
      </c>
      <c r="C5" s="5">
        <v>0.2</v>
      </c>
      <c r="D5" s="2" t="s">
        <v>57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>
      <c r="A6" s="1" t="str">
        <f>'Population Definitions'!$A$6</f>
        <v>15-64 (HIV+)</v>
      </c>
      <c r="C6" s="5">
        <v>0.2</v>
      </c>
      <c r="D6" s="2" t="s">
        <v>57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>
      <c r="A7" s="1" t="str">
        <f>'Population Definitions'!$A$7</f>
        <v>65+ (HIV+)</v>
      </c>
      <c r="C7" s="5">
        <v>0.2</v>
      </c>
      <c r="D7" s="2" t="s">
        <v>57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>
      <c r="A8" s="1" t="str">
        <f>'Population Definitions'!$A$8</f>
        <v>Pris</v>
      </c>
      <c r="C8" s="5">
        <v>0.2</v>
      </c>
      <c r="D8" s="2" t="s">
        <v>57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1" t="str">
        <f>'Population Definitions'!$A$9</f>
        <v>Pris (HIV+)</v>
      </c>
      <c r="C9" s="5">
        <v>0.2</v>
      </c>
      <c r="D9" s="2" t="s">
        <v>57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1" t="str">
        <f>'Population Definitions'!$A$10</f>
        <v>HCW</v>
      </c>
      <c r="C10" s="5">
        <v>0.2</v>
      </c>
      <c r="D10" s="2" t="s">
        <v>57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1" t="str">
        <f>'Population Definitions'!$A$11</f>
        <v>HCW (HIV+)</v>
      </c>
      <c r="C11" s="5">
        <v>0.2</v>
      </c>
      <c r="D11" s="2" t="s">
        <v>57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>
      <c r="A12" s="1" t="str">
        <f>'Population Definitions'!$A$12</f>
        <v>Mine</v>
      </c>
      <c r="C12" s="5">
        <v>0.2</v>
      </c>
      <c r="D12" s="2" t="s">
        <v>57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>
      <c r="A13" s="1" t="str">
        <f>'Population Definitions'!$A$13</f>
        <v>Mine (HIV+)</v>
      </c>
      <c r="C13" s="5">
        <v>0.2</v>
      </c>
      <c r="D13" s="2" t="s">
        <v>57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5" spans="1:21">
      <c r="A15" s="1" t="s">
        <v>114</v>
      </c>
      <c r="B15" s="1" t="s">
        <v>30</v>
      </c>
      <c r="C15" s="1" t="s">
        <v>31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</row>
    <row r="16" spans="1:21">
      <c r="A16" s="1" t="str">
        <f>'Population Definitions'!$A$2</f>
        <v>0-4</v>
      </c>
      <c r="C16" s="5">
        <v>0.003</v>
      </c>
      <c r="D16" s="2" t="s">
        <v>57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>
      <c r="A17" s="1" t="str">
        <f>'Population Definitions'!$A$3</f>
        <v>5-14</v>
      </c>
      <c r="C17" s="5">
        <v>0.003</v>
      </c>
      <c r="D17" s="2" t="s">
        <v>57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1" t="str">
        <f>'Population Definitions'!$A$4</f>
        <v>15-64</v>
      </c>
      <c r="C18" s="5">
        <v>0.003</v>
      </c>
      <c r="D18" s="2" t="s">
        <v>57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>
      <c r="A19" s="1" t="str">
        <f>'Population Definitions'!$A$5</f>
        <v>65+</v>
      </c>
      <c r="C19" s="5">
        <v>0.003</v>
      </c>
      <c r="D19" s="2" t="s">
        <v>57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>
      <c r="A20" s="1" t="str">
        <f>'Population Definitions'!$A$6</f>
        <v>15-64 (HIV+)</v>
      </c>
      <c r="C20" s="5">
        <v>0.003</v>
      </c>
      <c r="D20" s="2" t="s">
        <v>57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>
      <c r="A21" s="1" t="str">
        <f>'Population Definitions'!$A$7</f>
        <v>65+ (HIV+)</v>
      </c>
      <c r="C21" s="5">
        <v>0.003</v>
      </c>
      <c r="D21" s="2" t="s">
        <v>57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>
      <c r="A22" s="1" t="str">
        <f>'Population Definitions'!$A$8</f>
        <v>Pris</v>
      </c>
      <c r="C22" s="5">
        <v>0.003</v>
      </c>
      <c r="D22" s="2" t="s">
        <v>57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>
      <c r="A23" s="1" t="str">
        <f>'Population Definitions'!$A$9</f>
        <v>Pris (HIV+)</v>
      </c>
      <c r="C23" s="5">
        <v>0.003</v>
      </c>
      <c r="D23" s="2" t="s">
        <v>57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>
      <c r="A24" s="1" t="str">
        <f>'Population Definitions'!$A$10</f>
        <v>HCW</v>
      </c>
      <c r="C24" s="5">
        <v>0.003</v>
      </c>
      <c r="D24" s="2" t="s">
        <v>57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>
      <c r="A25" s="1" t="str">
        <f>'Population Definitions'!$A$11</f>
        <v>HCW (HIV+)</v>
      </c>
      <c r="C25" s="5">
        <v>0.003</v>
      </c>
      <c r="D25" s="2" t="s">
        <v>57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>
      <c r="A26" s="1" t="str">
        <f>'Population Definitions'!$A$12</f>
        <v>Mine</v>
      </c>
      <c r="C26" s="5">
        <v>0.003</v>
      </c>
      <c r="D26" s="2" t="s">
        <v>57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>
      <c r="A27" s="1" t="str">
        <f>'Population Definitions'!$A$13</f>
        <v>Mine (HIV+)</v>
      </c>
      <c r="C27" s="5">
        <v>0.003</v>
      </c>
      <c r="D27" s="2" t="s">
        <v>57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9" spans="1:21">
      <c r="A29" s="1" t="s">
        <v>115</v>
      </c>
      <c r="B29" s="1" t="s">
        <v>30</v>
      </c>
      <c r="C29" s="1" t="s">
        <v>31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</row>
    <row r="30" spans="1:21">
      <c r="A30" s="1" t="str">
        <f>'Population Definitions'!$A$2</f>
        <v>0-4</v>
      </c>
      <c r="C30" s="5">
        <v>0.177</v>
      </c>
      <c r="D30" s="2" t="s">
        <v>57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A31" s="1" t="str">
        <f>'Population Definitions'!$A$3</f>
        <v>5-14</v>
      </c>
      <c r="C31" s="5">
        <v>0.177</v>
      </c>
      <c r="D31" s="2" t="s">
        <v>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A32" s="1" t="str">
        <f>'Population Definitions'!$A$4</f>
        <v>15-64</v>
      </c>
      <c r="C32" s="5">
        <v>0.177</v>
      </c>
      <c r="D32" s="2" t="s">
        <v>57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>
      <c r="A33" s="1" t="str">
        <f>'Population Definitions'!$A$5</f>
        <v>65+</v>
      </c>
      <c r="C33" s="5">
        <v>0.177</v>
      </c>
      <c r="D33" s="2" t="s">
        <v>57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>
      <c r="A34" s="1" t="str">
        <f>'Population Definitions'!$A$6</f>
        <v>15-64 (HIV+)</v>
      </c>
      <c r="C34" s="5">
        <v>0.177</v>
      </c>
      <c r="D34" s="2" t="s">
        <v>57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>
      <c r="A35" s="1" t="str">
        <f>'Population Definitions'!$A$7</f>
        <v>65+ (HIV+)</v>
      </c>
      <c r="C35" s="5">
        <v>0.177</v>
      </c>
      <c r="D35" s="2" t="s">
        <v>57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>
      <c r="A36" s="1" t="str">
        <f>'Population Definitions'!$A$8</f>
        <v>Pris</v>
      </c>
      <c r="C36" s="5">
        <v>0.177</v>
      </c>
      <c r="D36" s="2" t="s">
        <v>57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1" t="str">
        <f>'Population Definitions'!$A$9</f>
        <v>Pris (HIV+)</v>
      </c>
      <c r="C37" s="5">
        <v>0.177</v>
      </c>
      <c r="D37" s="2" t="s">
        <v>57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1" t="str">
        <f>'Population Definitions'!$A$10</f>
        <v>HCW</v>
      </c>
      <c r="C38" s="5">
        <v>0.177</v>
      </c>
      <c r="D38" s="2" t="s">
        <v>57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1" t="str">
        <f>'Population Definitions'!$A$11</f>
        <v>HCW (HIV+)</v>
      </c>
      <c r="C39" s="5">
        <v>0.177</v>
      </c>
      <c r="D39" s="2" t="s">
        <v>57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1" t="str">
        <f>'Population Definitions'!$A$12</f>
        <v>Mine</v>
      </c>
      <c r="C40" s="5">
        <v>0.177</v>
      </c>
      <c r="D40" s="2" t="s">
        <v>57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1" t="str">
        <f>'Population Definitions'!$A$13</f>
        <v>Mine (HIV+)</v>
      </c>
      <c r="C41" s="5">
        <v>0.177</v>
      </c>
      <c r="D41" s="2" t="s">
        <v>57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</sheetData>
  <conditionalFormatting sqref="C10">
    <cfRule type="expression" dxfId="2" priority="17">
      <formula>COUNTIF(E10:U10,"&lt;&gt;" &amp; "")&gt;0</formula>
    </cfRule>
    <cfRule type="expression" dxfId="3" priority="18">
      <formula>AND(COUNTIF(E10:U10,"&lt;&gt;" &amp; "")&gt;0,NOT(ISBLANK(C10)))</formula>
    </cfRule>
  </conditionalFormatting>
  <conditionalFormatting sqref="C11">
    <cfRule type="expression" dxfId="2" priority="19">
      <formula>COUNTIF(E11:U11,"&lt;&gt;" &amp; "")&gt;0</formula>
    </cfRule>
    <cfRule type="expression" dxfId="3" priority="20">
      <formula>AND(COUNTIF(E11:U11,"&lt;&gt;" &amp; "")&gt;0,NOT(ISBLANK(C11)))</formula>
    </cfRule>
  </conditionalFormatting>
  <conditionalFormatting sqref="C12">
    <cfRule type="expression" dxfId="2" priority="21">
      <formula>COUNTIF(E12:U12,"&lt;&gt;" &amp; "")&gt;0</formula>
    </cfRule>
    <cfRule type="expression" dxfId="3" priority="22">
      <formula>AND(COUNTIF(E12:U12,"&lt;&gt;" &amp; "")&gt;0,NOT(ISBLANK(C12)))</formula>
    </cfRule>
  </conditionalFormatting>
  <conditionalFormatting sqref="C13">
    <cfRule type="expression" dxfId="2" priority="23">
      <formula>COUNTIF(E13:U13,"&lt;&gt;" &amp; "")&gt;0</formula>
    </cfRule>
    <cfRule type="expression" dxfId="3" priority="24">
      <formula>AND(COUNTIF(E13:U13,"&lt;&gt;" &amp; "")&gt;0,NOT(ISBLANK(C13)))</formula>
    </cfRule>
  </conditionalFormatting>
  <conditionalFormatting sqref="C16">
    <cfRule type="expression" dxfId="2" priority="25">
      <formula>COUNTIF(E16:U16,"&lt;&gt;" &amp; "")&gt;0</formula>
    </cfRule>
    <cfRule type="expression" dxfId="3" priority="26">
      <formula>AND(COUNTIF(E16:U16,"&lt;&gt;" &amp; "")&gt;0,NOT(ISBLANK(C16)))</formula>
    </cfRule>
  </conditionalFormatting>
  <conditionalFormatting sqref="C17">
    <cfRule type="expression" dxfId="2" priority="27">
      <formula>COUNTIF(E17:U17,"&lt;&gt;" &amp; "")&gt;0</formula>
    </cfRule>
    <cfRule type="expression" dxfId="3" priority="28">
      <formula>AND(COUNTIF(E17:U17,"&lt;&gt;" &amp; "")&gt;0,NOT(ISBLANK(C17)))</formula>
    </cfRule>
  </conditionalFormatting>
  <conditionalFormatting sqref="C18">
    <cfRule type="expression" dxfId="2" priority="29">
      <formula>COUNTIF(E18:U18,"&lt;&gt;" &amp; "")&gt;0</formula>
    </cfRule>
    <cfRule type="expression" dxfId="3" priority="30">
      <formula>AND(COUNTIF(E18:U18,"&lt;&gt;" &amp; "")&gt;0,NOT(ISBLANK(C18)))</formula>
    </cfRule>
  </conditionalFormatting>
  <conditionalFormatting sqref="C19">
    <cfRule type="expression" dxfId="2" priority="31">
      <formula>COUNTIF(E19:U19,"&lt;&gt;" &amp; "")&gt;0</formula>
    </cfRule>
    <cfRule type="expression" dxfId="3" priority="32">
      <formula>AND(COUNTIF(E19:U19,"&lt;&gt;" &amp; "")&gt;0,NOT(ISBLANK(C19)))</formula>
    </cfRule>
  </conditionalFormatting>
  <conditionalFormatting sqref="C2">
    <cfRule type="expression" dxfId="2" priority="1">
      <formula>COUNTIF(E2:U2,"&lt;&gt;" &amp; "")&gt;0</formula>
    </cfRule>
    <cfRule type="expression" dxfId="3" priority="2">
      <formula>AND(COUNTIF(E2:U2,"&lt;&gt;" &amp; "")&gt;0,NOT(ISBLANK(C2)))</formula>
    </cfRule>
  </conditionalFormatting>
  <conditionalFormatting sqref="C20">
    <cfRule type="expression" dxfId="2" priority="33">
      <formula>COUNTIF(E20:U20,"&lt;&gt;" &amp; "")&gt;0</formula>
    </cfRule>
    <cfRule type="expression" dxfId="3" priority="34">
      <formula>AND(COUNTIF(E20:U20,"&lt;&gt;" &amp; "")&gt;0,NOT(ISBLANK(C20)))</formula>
    </cfRule>
  </conditionalFormatting>
  <conditionalFormatting sqref="C21">
    <cfRule type="expression" dxfId="2" priority="35">
      <formula>COUNTIF(E21:U21,"&lt;&gt;" &amp; "")&gt;0</formula>
    </cfRule>
    <cfRule type="expression" dxfId="3" priority="36">
      <formula>AND(COUNTIF(E21:U21,"&lt;&gt;" &amp; "")&gt;0,NOT(ISBLANK(C21)))</formula>
    </cfRule>
  </conditionalFormatting>
  <conditionalFormatting sqref="C22">
    <cfRule type="expression" dxfId="2" priority="37">
      <formula>COUNTIF(E22:U22,"&lt;&gt;" &amp; "")&gt;0</formula>
    </cfRule>
    <cfRule type="expression" dxfId="3" priority="38">
      <formula>AND(COUNTIF(E22:U22,"&lt;&gt;" &amp; "")&gt;0,NOT(ISBLANK(C22)))</formula>
    </cfRule>
  </conditionalFormatting>
  <conditionalFormatting sqref="C23">
    <cfRule type="expression" dxfId="2" priority="39">
      <formula>COUNTIF(E23:U23,"&lt;&gt;" &amp; "")&gt;0</formula>
    </cfRule>
    <cfRule type="expression" dxfId="3" priority="40">
      <formula>AND(COUNTIF(E23:U23,"&lt;&gt;" &amp; "")&gt;0,NOT(ISBLANK(C23)))</formula>
    </cfRule>
  </conditionalFormatting>
  <conditionalFormatting sqref="C24">
    <cfRule type="expression" dxfId="2" priority="41">
      <formula>COUNTIF(E24:U24,"&lt;&gt;" &amp; "")&gt;0</formula>
    </cfRule>
    <cfRule type="expression" dxfId="3" priority="42">
      <formula>AND(COUNTIF(E24:U24,"&lt;&gt;" &amp; "")&gt;0,NOT(ISBLANK(C24)))</formula>
    </cfRule>
  </conditionalFormatting>
  <conditionalFormatting sqref="C25">
    <cfRule type="expression" dxfId="2" priority="43">
      <formula>COUNTIF(E25:U25,"&lt;&gt;" &amp; "")&gt;0</formula>
    </cfRule>
    <cfRule type="expression" dxfId="3" priority="44">
      <formula>AND(COUNTIF(E25:U25,"&lt;&gt;" &amp; "")&gt;0,NOT(ISBLANK(C25)))</formula>
    </cfRule>
  </conditionalFormatting>
  <conditionalFormatting sqref="C26">
    <cfRule type="expression" dxfId="2" priority="45">
      <formula>COUNTIF(E26:U26,"&lt;&gt;" &amp; "")&gt;0</formula>
    </cfRule>
    <cfRule type="expression" dxfId="3" priority="46">
      <formula>AND(COUNTIF(E26:U26,"&lt;&gt;" &amp; "")&gt;0,NOT(ISBLANK(C26)))</formula>
    </cfRule>
  </conditionalFormatting>
  <conditionalFormatting sqref="C27">
    <cfRule type="expression" dxfId="2" priority="47">
      <formula>COUNTIF(E27:U27,"&lt;&gt;" &amp; "")&gt;0</formula>
    </cfRule>
    <cfRule type="expression" dxfId="3" priority="48">
      <formula>AND(COUNTIF(E27:U27,"&lt;&gt;" &amp; "")&gt;0,NOT(ISBLANK(C27)))</formula>
    </cfRule>
  </conditionalFormatting>
  <conditionalFormatting sqref="C3">
    <cfRule type="expression" dxfId="2" priority="3">
      <formula>COUNTIF(E3:U3,"&lt;&gt;" &amp; "")&gt;0</formula>
    </cfRule>
    <cfRule type="expression" dxfId="3" priority="4">
      <formula>AND(COUNTIF(E3:U3,"&lt;&gt;" &amp; "")&gt;0,NOT(ISBLANK(C3)))</formula>
    </cfRule>
  </conditionalFormatting>
  <conditionalFormatting sqref="C30">
    <cfRule type="expression" dxfId="2" priority="49">
      <formula>COUNTIF(E30:U30,"&lt;&gt;" &amp; "")&gt;0</formula>
    </cfRule>
    <cfRule type="expression" dxfId="3" priority="50">
      <formula>AND(COUNTIF(E30:U30,"&lt;&gt;" &amp; "")&gt;0,NOT(ISBLANK(C30)))</formula>
    </cfRule>
  </conditionalFormatting>
  <conditionalFormatting sqref="C31">
    <cfRule type="expression" dxfId="2" priority="51">
      <formula>COUNTIF(E31:U31,"&lt;&gt;" &amp; "")&gt;0</formula>
    </cfRule>
    <cfRule type="expression" dxfId="3" priority="52">
      <formula>AND(COUNTIF(E31:U31,"&lt;&gt;" &amp; "")&gt;0,NOT(ISBLANK(C31)))</formula>
    </cfRule>
  </conditionalFormatting>
  <conditionalFormatting sqref="C32">
    <cfRule type="expression" dxfId="2" priority="53">
      <formula>COUNTIF(E32:U32,"&lt;&gt;" &amp; "")&gt;0</formula>
    </cfRule>
    <cfRule type="expression" dxfId="3" priority="54">
      <formula>AND(COUNTIF(E32:U32,"&lt;&gt;" &amp; "")&gt;0,NOT(ISBLANK(C32)))</formula>
    </cfRule>
  </conditionalFormatting>
  <conditionalFormatting sqref="C33">
    <cfRule type="expression" dxfId="2" priority="55">
      <formula>COUNTIF(E33:U33,"&lt;&gt;" &amp; "")&gt;0</formula>
    </cfRule>
    <cfRule type="expression" dxfId="3" priority="56">
      <formula>AND(COUNTIF(E33:U33,"&lt;&gt;" &amp; "")&gt;0,NOT(ISBLANK(C33)))</formula>
    </cfRule>
  </conditionalFormatting>
  <conditionalFormatting sqref="C34">
    <cfRule type="expression" dxfId="2" priority="57">
      <formula>COUNTIF(E34:U34,"&lt;&gt;" &amp; "")&gt;0</formula>
    </cfRule>
    <cfRule type="expression" dxfId="3" priority="58">
      <formula>AND(COUNTIF(E34:U34,"&lt;&gt;" &amp; "")&gt;0,NOT(ISBLANK(C34)))</formula>
    </cfRule>
  </conditionalFormatting>
  <conditionalFormatting sqref="C35">
    <cfRule type="expression" dxfId="2" priority="59">
      <formula>COUNTIF(E35:U35,"&lt;&gt;" &amp; "")&gt;0</formula>
    </cfRule>
    <cfRule type="expression" dxfId="3" priority="60">
      <formula>AND(COUNTIF(E35:U35,"&lt;&gt;" &amp; "")&gt;0,NOT(ISBLANK(C35)))</formula>
    </cfRule>
  </conditionalFormatting>
  <conditionalFormatting sqref="C36">
    <cfRule type="expression" dxfId="2" priority="61">
      <formula>COUNTIF(E36:U36,"&lt;&gt;" &amp; "")&gt;0</formula>
    </cfRule>
    <cfRule type="expression" dxfId="3" priority="62">
      <formula>AND(COUNTIF(E36:U36,"&lt;&gt;" &amp; "")&gt;0,NOT(ISBLANK(C36)))</formula>
    </cfRule>
  </conditionalFormatting>
  <conditionalFormatting sqref="C37">
    <cfRule type="expression" dxfId="2" priority="63">
      <formula>COUNTIF(E37:U37,"&lt;&gt;" &amp; "")&gt;0</formula>
    </cfRule>
    <cfRule type="expression" dxfId="3" priority="64">
      <formula>AND(COUNTIF(E37:U37,"&lt;&gt;" &amp; "")&gt;0,NOT(ISBLANK(C37)))</formula>
    </cfRule>
  </conditionalFormatting>
  <conditionalFormatting sqref="C38">
    <cfRule type="expression" dxfId="2" priority="65">
      <formula>COUNTIF(E38:U38,"&lt;&gt;" &amp; "")&gt;0</formula>
    </cfRule>
    <cfRule type="expression" dxfId="3" priority="66">
      <formula>AND(COUNTIF(E38:U38,"&lt;&gt;" &amp; "")&gt;0,NOT(ISBLANK(C38)))</formula>
    </cfRule>
  </conditionalFormatting>
  <conditionalFormatting sqref="C39">
    <cfRule type="expression" dxfId="2" priority="67">
      <formula>COUNTIF(E39:U39,"&lt;&gt;" &amp; "")&gt;0</formula>
    </cfRule>
    <cfRule type="expression" dxfId="3" priority="68">
      <formula>AND(COUNTIF(E39:U39,"&lt;&gt;" &amp; "")&gt;0,NOT(ISBLANK(C39)))</formula>
    </cfRule>
  </conditionalFormatting>
  <conditionalFormatting sqref="C4">
    <cfRule type="expression" dxfId="2" priority="5">
      <formula>COUNTIF(E4:U4,"&lt;&gt;" &amp; "")&gt;0</formula>
    </cfRule>
    <cfRule type="expression" dxfId="3" priority="6">
      <formula>AND(COUNTIF(E4:U4,"&lt;&gt;" &amp; "")&gt;0,NOT(ISBLANK(C4)))</formula>
    </cfRule>
  </conditionalFormatting>
  <conditionalFormatting sqref="C40">
    <cfRule type="expression" dxfId="2" priority="69">
      <formula>COUNTIF(E40:U40,"&lt;&gt;" &amp; "")&gt;0</formula>
    </cfRule>
    <cfRule type="expression" dxfId="3" priority="70">
      <formula>AND(COUNTIF(E40:U40,"&lt;&gt;" &amp; "")&gt;0,NOT(ISBLANK(C40)))</formula>
    </cfRule>
  </conditionalFormatting>
  <conditionalFormatting sqref="C41">
    <cfRule type="expression" dxfId="2" priority="71">
      <formula>COUNTIF(E41:U41,"&lt;&gt;" &amp; "")&gt;0</formula>
    </cfRule>
    <cfRule type="expression" dxfId="3" priority="72">
      <formula>AND(COUNTIF(E41:U41,"&lt;&gt;" &amp; "")&gt;0,NOT(ISBLANK(C41)))</formula>
    </cfRule>
  </conditionalFormatting>
  <conditionalFormatting sqref="C5">
    <cfRule type="expression" dxfId="2" priority="7">
      <formula>COUNTIF(E5:U5,"&lt;&gt;" &amp; "")&gt;0</formula>
    </cfRule>
    <cfRule type="expression" dxfId="3" priority="8">
      <formula>AND(COUNTIF(E5:U5,"&lt;&gt;" &amp; "")&gt;0,NOT(ISBLANK(C5)))</formula>
    </cfRule>
  </conditionalFormatting>
  <conditionalFormatting sqref="C6">
    <cfRule type="expression" dxfId="2" priority="9">
      <formula>COUNTIF(E6:U6,"&lt;&gt;" &amp; "")&gt;0</formula>
    </cfRule>
    <cfRule type="expression" dxfId="3" priority="10">
      <formula>AND(COUNTIF(E6:U6,"&lt;&gt;" &amp; "")&gt;0,NOT(ISBLANK(C6)))</formula>
    </cfRule>
  </conditionalFormatting>
  <conditionalFormatting sqref="C7">
    <cfRule type="expression" dxfId="2" priority="11">
      <formula>COUNTIF(E7:U7,"&lt;&gt;" &amp; "")&gt;0</formula>
    </cfRule>
    <cfRule type="expression" dxfId="3" priority="12">
      <formula>AND(COUNTIF(E7:U7,"&lt;&gt;" &amp; "")&gt;0,NOT(ISBLANK(C7)))</formula>
    </cfRule>
  </conditionalFormatting>
  <conditionalFormatting sqref="C8">
    <cfRule type="expression" dxfId="2" priority="13">
      <formula>COUNTIF(E8:U8,"&lt;&gt;" &amp; "")&gt;0</formula>
    </cfRule>
    <cfRule type="expression" dxfId="3" priority="14">
      <formula>AND(COUNTIF(E8:U8,"&lt;&gt;" &amp; "")&gt;0,NOT(ISBLANK(C8)))</formula>
    </cfRule>
  </conditionalFormatting>
  <conditionalFormatting sqref="C9">
    <cfRule type="expression" dxfId="2" priority="15">
      <formula>COUNTIF(E9:U9,"&lt;&gt;" &amp; "")&gt;0</formula>
    </cfRule>
    <cfRule type="expression" dxfId="3" priority="16">
      <formula>AND(COUNTIF(E9:U9,"&lt;&gt;" &amp; "")&gt;0,NOT(ISBLANK(C9)))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335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1">
      <c r="A1" s="1" t="s">
        <v>116</v>
      </c>
      <c r="B1" s="1" t="s">
        <v>30</v>
      </c>
      <c r="C1" s="1" t="s">
        <v>31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</row>
    <row r="2" spans="1:21">
      <c r="A2" s="1" t="str">
        <f>'Population Definitions'!$A$2</f>
        <v>0-4</v>
      </c>
      <c r="B2" t="s">
        <v>56</v>
      </c>
      <c r="C2" s="5">
        <v>0.59</v>
      </c>
      <c r="D2" s="2" t="s">
        <v>57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1" t="str">
        <f>'Population Definitions'!$A$3</f>
        <v>5-14</v>
      </c>
      <c r="B3" t="s">
        <v>56</v>
      </c>
      <c r="C3" s="5">
        <v>0.59</v>
      </c>
      <c r="D3" s="2" t="s">
        <v>57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>
      <c r="A4" s="1" t="str">
        <f>'Population Definitions'!$A$4</f>
        <v>15-64</v>
      </c>
      <c r="B4" t="s">
        <v>56</v>
      </c>
      <c r="C4" s="5">
        <v>0.59</v>
      </c>
      <c r="D4" s="2" t="s">
        <v>57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>
      <c r="A5" s="1" t="str">
        <f>'Population Definitions'!$A$5</f>
        <v>65+</v>
      </c>
      <c r="B5" t="s">
        <v>56</v>
      </c>
      <c r="C5" s="5">
        <v>0.59</v>
      </c>
      <c r="D5" s="2" t="s">
        <v>57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>
      <c r="A6" s="1" t="str">
        <f>'Population Definitions'!$A$6</f>
        <v>15-64 (HIV+)</v>
      </c>
      <c r="B6" t="s">
        <v>56</v>
      </c>
      <c r="C6" s="5">
        <v>0.59</v>
      </c>
      <c r="D6" s="2" t="s">
        <v>57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>
      <c r="A7" s="1" t="str">
        <f>'Population Definitions'!$A$7</f>
        <v>65+ (HIV+)</v>
      </c>
      <c r="B7" t="s">
        <v>56</v>
      </c>
      <c r="C7" s="5">
        <v>0.59</v>
      </c>
      <c r="D7" s="2" t="s">
        <v>57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>
      <c r="A8" s="1" t="str">
        <f>'Population Definitions'!$A$8</f>
        <v>Pris</v>
      </c>
      <c r="B8" t="s">
        <v>56</v>
      </c>
      <c r="C8" s="5">
        <v>0.59</v>
      </c>
      <c r="D8" s="2" t="s">
        <v>57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1" t="str">
        <f>'Population Definitions'!$A$9</f>
        <v>Pris (HIV+)</v>
      </c>
      <c r="B9" t="s">
        <v>56</v>
      </c>
      <c r="C9" s="5">
        <v>0.59</v>
      </c>
      <c r="D9" s="2" t="s">
        <v>57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1" t="str">
        <f>'Population Definitions'!$A$10</f>
        <v>HCW</v>
      </c>
      <c r="B10" t="s">
        <v>56</v>
      </c>
      <c r="C10" s="5">
        <v>0.59</v>
      </c>
      <c r="D10" s="2" t="s">
        <v>57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1" t="str">
        <f>'Population Definitions'!$A$11</f>
        <v>HCW (HIV+)</v>
      </c>
      <c r="B11" t="s">
        <v>56</v>
      </c>
      <c r="C11" s="5">
        <v>0.59</v>
      </c>
      <c r="D11" s="2" t="s">
        <v>57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>
      <c r="A12" s="1" t="str">
        <f>'Population Definitions'!$A$12</f>
        <v>Mine</v>
      </c>
      <c r="B12" t="s">
        <v>56</v>
      </c>
      <c r="C12" s="5">
        <v>0.59</v>
      </c>
      <c r="D12" s="2" t="s">
        <v>57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>
      <c r="A13" s="1" t="str">
        <f>'Population Definitions'!$A$13</f>
        <v>Mine (HIV+)</v>
      </c>
      <c r="B13" t="s">
        <v>56</v>
      </c>
      <c r="C13" s="5">
        <v>0.59</v>
      </c>
      <c r="D13" s="2" t="s">
        <v>57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5" spans="1:21">
      <c r="A15" s="1" t="s">
        <v>117</v>
      </c>
      <c r="B15" s="1" t="s">
        <v>30</v>
      </c>
      <c r="C15" s="1" t="s">
        <v>31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</row>
    <row r="16" spans="1:21">
      <c r="A16" s="1" t="str">
        <f>'Population Definitions'!$A$2</f>
        <v>0-4</v>
      </c>
      <c r="B16" t="s">
        <v>56</v>
      </c>
      <c r="C16" s="5">
        <v>0.59</v>
      </c>
      <c r="D16" s="2" t="s">
        <v>57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>
      <c r="A17" s="1" t="str">
        <f>'Population Definitions'!$A$3</f>
        <v>5-14</v>
      </c>
      <c r="B17" t="s">
        <v>56</v>
      </c>
      <c r="C17" s="5">
        <v>0.59</v>
      </c>
      <c r="D17" s="2" t="s">
        <v>57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1" t="str">
        <f>'Population Definitions'!$A$4</f>
        <v>15-64</v>
      </c>
      <c r="B18" t="s">
        <v>56</v>
      </c>
      <c r="C18" s="5">
        <v>0.59</v>
      </c>
      <c r="D18" s="2" t="s">
        <v>57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>
      <c r="A19" s="1" t="str">
        <f>'Population Definitions'!$A$5</f>
        <v>65+</v>
      </c>
      <c r="B19" t="s">
        <v>56</v>
      </c>
      <c r="C19" s="5">
        <v>0.59</v>
      </c>
      <c r="D19" s="2" t="s">
        <v>57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>
      <c r="A20" s="1" t="str">
        <f>'Population Definitions'!$A$6</f>
        <v>15-64 (HIV+)</v>
      </c>
      <c r="B20" t="s">
        <v>56</v>
      </c>
      <c r="C20" s="5">
        <v>0.59</v>
      </c>
      <c r="D20" s="2" t="s">
        <v>57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>
      <c r="A21" s="1" t="str">
        <f>'Population Definitions'!$A$7</f>
        <v>65+ (HIV+)</v>
      </c>
      <c r="B21" t="s">
        <v>56</v>
      </c>
      <c r="C21" s="5">
        <v>0.59</v>
      </c>
      <c r="D21" s="2" t="s">
        <v>57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>
      <c r="A22" s="1" t="str">
        <f>'Population Definitions'!$A$8</f>
        <v>Pris</v>
      </c>
      <c r="B22" t="s">
        <v>56</v>
      </c>
      <c r="C22" s="5">
        <v>0.59</v>
      </c>
      <c r="D22" s="2" t="s">
        <v>57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>
      <c r="A23" s="1" t="str">
        <f>'Population Definitions'!$A$9</f>
        <v>Pris (HIV+)</v>
      </c>
      <c r="B23" t="s">
        <v>56</v>
      </c>
      <c r="C23" s="5">
        <v>0.59</v>
      </c>
      <c r="D23" s="2" t="s">
        <v>57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>
      <c r="A24" s="1" t="str">
        <f>'Population Definitions'!$A$10</f>
        <v>HCW</v>
      </c>
      <c r="B24" t="s">
        <v>56</v>
      </c>
      <c r="C24" s="5">
        <v>0.59</v>
      </c>
      <c r="D24" s="2" t="s">
        <v>57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>
      <c r="A25" s="1" t="str">
        <f>'Population Definitions'!$A$11</f>
        <v>HCW (HIV+)</v>
      </c>
      <c r="B25" t="s">
        <v>56</v>
      </c>
      <c r="C25" s="5">
        <v>0.59</v>
      </c>
      <c r="D25" s="2" t="s">
        <v>57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>
      <c r="A26" s="1" t="str">
        <f>'Population Definitions'!$A$12</f>
        <v>Mine</v>
      </c>
      <c r="B26" t="s">
        <v>56</v>
      </c>
      <c r="C26" s="5">
        <v>0.59</v>
      </c>
      <c r="D26" s="2" t="s">
        <v>57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>
      <c r="A27" s="1" t="str">
        <f>'Population Definitions'!$A$13</f>
        <v>Mine (HIV+)</v>
      </c>
      <c r="B27" t="s">
        <v>56</v>
      </c>
      <c r="C27" s="5">
        <v>0.59</v>
      </c>
      <c r="D27" s="2" t="s">
        <v>57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9" spans="1:21">
      <c r="A29" s="1" t="s">
        <v>118</v>
      </c>
      <c r="B29" s="1" t="s">
        <v>30</v>
      </c>
      <c r="C29" s="1" t="s">
        <v>31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</row>
    <row r="30" spans="1:21">
      <c r="A30" s="1" t="str">
        <f>'Population Definitions'!$A$2</f>
        <v>0-4</v>
      </c>
      <c r="B30" t="s">
        <v>56</v>
      </c>
      <c r="C30" s="5">
        <v>0.05</v>
      </c>
      <c r="D30" s="2" t="s">
        <v>57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A31" s="1" t="str">
        <f>'Population Definitions'!$A$3</f>
        <v>5-14</v>
      </c>
      <c r="B31" t="s">
        <v>56</v>
      </c>
      <c r="C31" s="5">
        <v>0.05</v>
      </c>
      <c r="D31" s="2" t="s">
        <v>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A32" s="1" t="str">
        <f>'Population Definitions'!$A$4</f>
        <v>15-64</v>
      </c>
      <c r="B32" t="s">
        <v>56</v>
      </c>
      <c r="C32" s="5">
        <v>0.05</v>
      </c>
      <c r="D32" s="2" t="s">
        <v>57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>
      <c r="A33" s="1" t="str">
        <f>'Population Definitions'!$A$5</f>
        <v>65+</v>
      </c>
      <c r="B33" t="s">
        <v>56</v>
      </c>
      <c r="C33" s="5">
        <v>0.05</v>
      </c>
      <c r="D33" s="2" t="s">
        <v>57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>
      <c r="A34" s="1" t="str">
        <f>'Population Definitions'!$A$6</f>
        <v>15-64 (HIV+)</v>
      </c>
      <c r="B34" t="s">
        <v>56</v>
      </c>
      <c r="C34" s="5">
        <v>0.05</v>
      </c>
      <c r="D34" s="2" t="s">
        <v>57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>
      <c r="A35" s="1" t="str">
        <f>'Population Definitions'!$A$7</f>
        <v>65+ (HIV+)</v>
      </c>
      <c r="B35" t="s">
        <v>56</v>
      </c>
      <c r="C35" s="5">
        <v>0.05</v>
      </c>
      <c r="D35" s="2" t="s">
        <v>57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>
      <c r="A36" s="1" t="str">
        <f>'Population Definitions'!$A$8</f>
        <v>Pris</v>
      </c>
      <c r="B36" t="s">
        <v>56</v>
      </c>
      <c r="C36" s="5">
        <v>0.05</v>
      </c>
      <c r="D36" s="2" t="s">
        <v>57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1" t="str">
        <f>'Population Definitions'!$A$9</f>
        <v>Pris (HIV+)</v>
      </c>
      <c r="B37" t="s">
        <v>56</v>
      </c>
      <c r="C37" s="5">
        <v>0.05</v>
      </c>
      <c r="D37" s="2" t="s">
        <v>57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1" t="str">
        <f>'Population Definitions'!$A$10</f>
        <v>HCW</v>
      </c>
      <c r="B38" t="s">
        <v>56</v>
      </c>
      <c r="C38" s="5">
        <v>0.05</v>
      </c>
      <c r="D38" s="2" t="s">
        <v>57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1" t="str">
        <f>'Population Definitions'!$A$11</f>
        <v>HCW (HIV+)</v>
      </c>
      <c r="B39" t="s">
        <v>56</v>
      </c>
      <c r="C39" s="5">
        <v>0.05</v>
      </c>
      <c r="D39" s="2" t="s">
        <v>57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1" t="str">
        <f>'Population Definitions'!$A$12</f>
        <v>Mine</v>
      </c>
      <c r="B40" t="s">
        <v>56</v>
      </c>
      <c r="C40" s="5">
        <v>0.05</v>
      </c>
      <c r="D40" s="2" t="s">
        <v>57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1" t="str">
        <f>'Population Definitions'!$A$13</f>
        <v>Mine (HIV+)</v>
      </c>
      <c r="B41" t="s">
        <v>56</v>
      </c>
      <c r="C41" s="5">
        <v>0.05</v>
      </c>
      <c r="D41" s="2" t="s">
        <v>57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3" spans="1:21">
      <c r="A43" s="1" t="s">
        <v>119</v>
      </c>
      <c r="B43" s="1" t="s">
        <v>30</v>
      </c>
      <c r="C43" s="1" t="s">
        <v>31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</row>
    <row r="44" spans="1:21">
      <c r="A44" s="1" t="str">
        <f>'Population Definitions'!$A$2</f>
        <v>0-4</v>
      </c>
      <c r="B44" t="s">
        <v>56</v>
      </c>
      <c r="C44" s="5">
        <v>0.83</v>
      </c>
      <c r="D44" s="2" t="s">
        <v>57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1" t="str">
        <f>'Population Definitions'!$A$3</f>
        <v>5-14</v>
      </c>
      <c r="B45" t="s">
        <v>56</v>
      </c>
      <c r="C45" s="5">
        <v>0.83</v>
      </c>
      <c r="D45" s="2" t="s">
        <v>57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1" t="str">
        <f>'Population Definitions'!$A$4</f>
        <v>15-64</v>
      </c>
      <c r="B46" t="s">
        <v>56</v>
      </c>
      <c r="C46" s="5">
        <v>0.83</v>
      </c>
      <c r="D46" s="2" t="s">
        <v>57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1" t="str">
        <f>'Population Definitions'!$A$5</f>
        <v>65+</v>
      </c>
      <c r="B47" t="s">
        <v>56</v>
      </c>
      <c r="C47" s="5">
        <v>0.83</v>
      </c>
      <c r="D47" s="2" t="s">
        <v>57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1" t="str">
        <f>'Population Definitions'!$A$6</f>
        <v>15-64 (HIV+)</v>
      </c>
      <c r="B48" t="s">
        <v>56</v>
      </c>
      <c r="C48" s="5">
        <v>0.83</v>
      </c>
      <c r="D48" s="2" t="s">
        <v>57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1" t="str">
        <f>'Population Definitions'!$A$7</f>
        <v>65+ (HIV+)</v>
      </c>
      <c r="B49" t="s">
        <v>56</v>
      </c>
      <c r="C49" s="5">
        <v>0.83</v>
      </c>
      <c r="D49" s="2" t="s">
        <v>57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1" t="str">
        <f>'Population Definitions'!$A$8</f>
        <v>Pris</v>
      </c>
      <c r="B50" t="s">
        <v>56</v>
      </c>
      <c r="C50" s="5">
        <v>0.83</v>
      </c>
      <c r="D50" s="2" t="s">
        <v>57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1" t="str">
        <f>'Population Definitions'!$A$9</f>
        <v>Pris (HIV+)</v>
      </c>
      <c r="B51" t="s">
        <v>56</v>
      </c>
      <c r="C51" s="5">
        <v>0.83</v>
      </c>
      <c r="D51" s="2" t="s">
        <v>57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1" t="str">
        <f>'Population Definitions'!$A$10</f>
        <v>HCW</v>
      </c>
      <c r="B52" t="s">
        <v>56</v>
      </c>
      <c r="C52" s="5">
        <v>0.83</v>
      </c>
      <c r="D52" s="2" t="s">
        <v>57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1" t="str">
        <f>'Population Definitions'!$A$11</f>
        <v>HCW (HIV+)</v>
      </c>
      <c r="B53" t="s">
        <v>56</v>
      </c>
      <c r="C53" s="5">
        <v>0.83</v>
      </c>
      <c r="D53" s="2" t="s">
        <v>57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1" t="str">
        <f>'Population Definitions'!$A$12</f>
        <v>Mine</v>
      </c>
      <c r="B54" t="s">
        <v>56</v>
      </c>
      <c r="C54" s="5">
        <v>0.83</v>
      </c>
      <c r="D54" s="2" t="s">
        <v>57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1" t="str">
        <f>'Population Definitions'!$A$13</f>
        <v>Mine (HIV+)</v>
      </c>
      <c r="B55" t="s">
        <v>56</v>
      </c>
      <c r="C55" s="5">
        <v>0.83</v>
      </c>
      <c r="D55" s="2" t="s">
        <v>57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7" spans="1:21">
      <c r="A57" s="1" t="s">
        <v>120</v>
      </c>
      <c r="B57" s="1" t="s">
        <v>30</v>
      </c>
      <c r="C57" s="1" t="s">
        <v>31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</row>
    <row r="58" spans="1:21">
      <c r="A58" s="1" t="str">
        <f>'Population Definitions'!$A$2</f>
        <v>0-4</v>
      </c>
      <c r="B58" t="s">
        <v>56</v>
      </c>
      <c r="C58" s="5">
        <v>0.59</v>
      </c>
      <c r="D58" s="2" t="s">
        <v>57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1" t="str">
        <f>'Population Definitions'!$A$3</f>
        <v>5-14</v>
      </c>
      <c r="B59" t="s">
        <v>56</v>
      </c>
      <c r="C59" s="5">
        <v>0.59</v>
      </c>
      <c r="D59" s="2" t="s">
        <v>57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1" t="str">
        <f>'Population Definitions'!$A$4</f>
        <v>15-64</v>
      </c>
      <c r="B60" t="s">
        <v>56</v>
      </c>
      <c r="C60" s="5">
        <v>0.59</v>
      </c>
      <c r="D60" s="2" t="s">
        <v>57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1" t="str">
        <f>'Population Definitions'!$A$5</f>
        <v>65+</v>
      </c>
      <c r="B61" t="s">
        <v>56</v>
      </c>
      <c r="C61" s="5">
        <v>0.59</v>
      </c>
      <c r="D61" s="2" t="s">
        <v>57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1" t="str">
        <f>'Population Definitions'!$A$6</f>
        <v>15-64 (HIV+)</v>
      </c>
      <c r="B62" t="s">
        <v>56</v>
      </c>
      <c r="C62" s="5">
        <v>0.59</v>
      </c>
      <c r="D62" s="2" t="s">
        <v>57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1" t="str">
        <f>'Population Definitions'!$A$7</f>
        <v>65+ (HIV+)</v>
      </c>
      <c r="B63" t="s">
        <v>56</v>
      </c>
      <c r="C63" s="5">
        <v>0.59</v>
      </c>
      <c r="D63" s="2" t="s">
        <v>57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1" t="str">
        <f>'Population Definitions'!$A$8</f>
        <v>Pris</v>
      </c>
      <c r="B64" t="s">
        <v>56</v>
      </c>
      <c r="C64" s="5">
        <v>0.59</v>
      </c>
      <c r="D64" s="2" t="s">
        <v>57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1" t="str">
        <f>'Population Definitions'!$A$9</f>
        <v>Pris (HIV+)</v>
      </c>
      <c r="B65" t="s">
        <v>56</v>
      </c>
      <c r="C65" s="5">
        <v>0.59</v>
      </c>
      <c r="D65" s="2" t="s">
        <v>57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1" t="str">
        <f>'Population Definitions'!$A$10</f>
        <v>HCW</v>
      </c>
      <c r="B66" t="s">
        <v>56</v>
      </c>
      <c r="C66" s="5">
        <v>0.59</v>
      </c>
      <c r="D66" s="2" t="s">
        <v>57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1" t="str">
        <f>'Population Definitions'!$A$11</f>
        <v>HCW (HIV+)</v>
      </c>
      <c r="B67" t="s">
        <v>56</v>
      </c>
      <c r="C67" s="5">
        <v>0.59</v>
      </c>
      <c r="D67" s="2" t="s">
        <v>57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1" t="str">
        <f>'Population Definitions'!$A$12</f>
        <v>Mine</v>
      </c>
      <c r="B68" t="s">
        <v>56</v>
      </c>
      <c r="C68" s="5">
        <v>0.59</v>
      </c>
      <c r="D68" s="2" t="s">
        <v>57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1" t="str">
        <f>'Population Definitions'!$A$13</f>
        <v>Mine (HIV+)</v>
      </c>
      <c r="B69" t="s">
        <v>56</v>
      </c>
      <c r="C69" s="5">
        <v>0.59</v>
      </c>
      <c r="D69" s="2" t="s">
        <v>57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1" spans="1:21">
      <c r="A71" s="1" t="s">
        <v>121</v>
      </c>
      <c r="B71" s="1" t="s">
        <v>30</v>
      </c>
      <c r="C71" s="1" t="s">
        <v>31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</row>
    <row r="72" spans="1:21">
      <c r="A72" s="1" t="str">
        <f>'Population Definitions'!$A$2</f>
        <v>0-4</v>
      </c>
      <c r="B72" t="s">
        <v>56</v>
      </c>
      <c r="C72" s="5">
        <v>0.37</v>
      </c>
      <c r="D72" s="2" t="s">
        <v>57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1" t="str">
        <f>'Population Definitions'!$A$3</f>
        <v>5-14</v>
      </c>
      <c r="B73" t="s">
        <v>56</v>
      </c>
      <c r="C73" s="5">
        <v>0.37</v>
      </c>
      <c r="D73" s="2" t="s">
        <v>57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1" t="str">
        <f>'Population Definitions'!$A$4</f>
        <v>15-64</v>
      </c>
      <c r="B74" t="s">
        <v>56</v>
      </c>
      <c r="C74" s="5">
        <v>0.37</v>
      </c>
      <c r="D74" s="2" t="s">
        <v>57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1" t="str">
        <f>'Population Definitions'!$A$5</f>
        <v>65+</v>
      </c>
      <c r="B75" t="s">
        <v>56</v>
      </c>
      <c r="C75" s="5">
        <v>0.37</v>
      </c>
      <c r="D75" s="2" t="s">
        <v>57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1" t="str">
        <f>'Population Definitions'!$A$6</f>
        <v>15-64 (HIV+)</v>
      </c>
      <c r="B76" t="s">
        <v>56</v>
      </c>
      <c r="C76" s="5">
        <v>0.37</v>
      </c>
      <c r="D76" s="2" t="s">
        <v>57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1" t="str">
        <f>'Population Definitions'!$A$7</f>
        <v>65+ (HIV+)</v>
      </c>
      <c r="B77" t="s">
        <v>56</v>
      </c>
      <c r="C77" s="5">
        <v>0.37</v>
      </c>
      <c r="D77" s="2" t="s">
        <v>57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1" t="str">
        <f>'Population Definitions'!$A$8</f>
        <v>Pris</v>
      </c>
      <c r="B78" t="s">
        <v>56</v>
      </c>
      <c r="C78" s="5">
        <v>0.37</v>
      </c>
      <c r="D78" s="2" t="s">
        <v>57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1" t="str">
        <f>'Population Definitions'!$A$9</f>
        <v>Pris (HIV+)</v>
      </c>
      <c r="B79" t="s">
        <v>56</v>
      </c>
      <c r="C79" s="5">
        <v>0.37</v>
      </c>
      <c r="D79" s="2" t="s">
        <v>57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1" t="str">
        <f>'Population Definitions'!$A$10</f>
        <v>HCW</v>
      </c>
      <c r="B80" t="s">
        <v>56</v>
      </c>
      <c r="C80" s="5">
        <v>0.37</v>
      </c>
      <c r="D80" s="2" t="s">
        <v>57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1" t="str">
        <f>'Population Definitions'!$A$11</f>
        <v>HCW (HIV+)</v>
      </c>
      <c r="B81" t="s">
        <v>56</v>
      </c>
      <c r="C81" s="5">
        <v>0.37</v>
      </c>
      <c r="D81" s="2" t="s">
        <v>57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1" t="str">
        <f>'Population Definitions'!$A$12</f>
        <v>Mine</v>
      </c>
      <c r="B82" t="s">
        <v>56</v>
      </c>
      <c r="C82" s="5">
        <v>0.37</v>
      </c>
      <c r="D82" s="2" t="s">
        <v>57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1" t="str">
        <f>'Population Definitions'!$A$13</f>
        <v>Mine (HIV+)</v>
      </c>
      <c r="B83" t="s">
        <v>56</v>
      </c>
      <c r="C83" s="5">
        <v>0.37</v>
      </c>
      <c r="D83" s="2" t="s">
        <v>57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5" spans="1:21">
      <c r="A85" s="1" t="s">
        <v>122</v>
      </c>
      <c r="B85" s="1" t="s">
        <v>30</v>
      </c>
      <c r="C85" s="1" t="s">
        <v>31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</row>
    <row r="86" spans="1:21">
      <c r="A86" s="1" t="str">
        <f>'Population Definitions'!$A$2</f>
        <v>0-4</v>
      </c>
      <c r="B86" t="s">
        <v>56</v>
      </c>
      <c r="C86" s="5">
        <v>0.24</v>
      </c>
      <c r="D86" s="2" t="s">
        <v>57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>
      <c r="A87" s="1" t="str">
        <f>'Population Definitions'!$A$3</f>
        <v>5-14</v>
      </c>
      <c r="B87" t="s">
        <v>56</v>
      </c>
      <c r="C87" s="5">
        <v>0.24</v>
      </c>
      <c r="D87" s="2" t="s">
        <v>57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>
      <c r="A88" s="1" t="str">
        <f>'Population Definitions'!$A$4</f>
        <v>15-64</v>
      </c>
      <c r="B88" t="s">
        <v>56</v>
      </c>
      <c r="C88" s="5">
        <v>0.24</v>
      </c>
      <c r="D88" s="2" t="s">
        <v>57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>
      <c r="A89" s="1" t="str">
        <f>'Population Definitions'!$A$5</f>
        <v>65+</v>
      </c>
      <c r="B89" t="s">
        <v>56</v>
      </c>
      <c r="C89" s="5">
        <v>0.24</v>
      </c>
      <c r="D89" s="2" t="s">
        <v>57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>
      <c r="A90" s="1" t="str">
        <f>'Population Definitions'!$A$6</f>
        <v>15-64 (HIV+)</v>
      </c>
      <c r="B90" t="s">
        <v>56</v>
      </c>
      <c r="C90" s="5">
        <v>0.24</v>
      </c>
      <c r="D90" s="2" t="s">
        <v>57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>
      <c r="A91" s="1" t="str">
        <f>'Population Definitions'!$A$7</f>
        <v>65+ (HIV+)</v>
      </c>
      <c r="B91" t="s">
        <v>56</v>
      </c>
      <c r="C91" s="5">
        <v>0.24</v>
      </c>
      <c r="D91" s="2" t="s">
        <v>57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>
      <c r="A92" s="1" t="str">
        <f>'Population Definitions'!$A$8</f>
        <v>Pris</v>
      </c>
      <c r="B92" t="s">
        <v>56</v>
      </c>
      <c r="C92" s="5">
        <v>0.24</v>
      </c>
      <c r="D92" s="2" t="s">
        <v>57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>
      <c r="A93" s="1" t="str">
        <f>'Population Definitions'!$A$9</f>
        <v>Pris (HIV+)</v>
      </c>
      <c r="B93" t="s">
        <v>56</v>
      </c>
      <c r="C93" s="5">
        <v>0.24</v>
      </c>
      <c r="D93" s="2" t="s">
        <v>57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>
      <c r="A94" s="1" t="str">
        <f>'Population Definitions'!$A$10</f>
        <v>HCW</v>
      </c>
      <c r="B94" t="s">
        <v>56</v>
      </c>
      <c r="C94" s="5">
        <v>0.24</v>
      </c>
      <c r="D94" s="2" t="s">
        <v>57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>
      <c r="A95" s="1" t="str">
        <f>'Population Definitions'!$A$11</f>
        <v>HCW (HIV+)</v>
      </c>
      <c r="B95" t="s">
        <v>56</v>
      </c>
      <c r="C95" s="5">
        <v>0.24</v>
      </c>
      <c r="D95" s="2" t="s">
        <v>57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>
      <c r="A96" s="1" t="str">
        <f>'Population Definitions'!$A$12</f>
        <v>Mine</v>
      </c>
      <c r="B96" t="s">
        <v>56</v>
      </c>
      <c r="C96" s="5">
        <v>0.24</v>
      </c>
      <c r="D96" s="2" t="s">
        <v>57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>
      <c r="A97" s="1" t="str">
        <f>'Population Definitions'!$A$13</f>
        <v>Mine (HIV+)</v>
      </c>
      <c r="B97" t="s">
        <v>56</v>
      </c>
      <c r="C97" s="5">
        <v>0.24</v>
      </c>
      <c r="D97" s="2" t="s">
        <v>57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9" spans="1:21">
      <c r="A99" s="1" t="s">
        <v>123</v>
      </c>
      <c r="B99" s="1" t="s">
        <v>30</v>
      </c>
      <c r="C99" s="1" t="s">
        <v>31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</row>
    <row r="100" spans="1:21">
      <c r="A100" s="1" t="str">
        <f>'Population Definitions'!$A$2</f>
        <v>0-4</v>
      </c>
      <c r="B100" t="s">
        <v>56</v>
      </c>
      <c r="C100" s="5">
        <v>0.52</v>
      </c>
      <c r="D100" s="2" t="s">
        <v>57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>
      <c r="A101" s="1" t="str">
        <f>'Population Definitions'!$A$3</f>
        <v>5-14</v>
      </c>
      <c r="B101" t="s">
        <v>56</v>
      </c>
      <c r="C101" s="5">
        <v>0.52</v>
      </c>
      <c r="D101" s="2" t="s">
        <v>57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>
      <c r="A102" s="1" t="str">
        <f>'Population Definitions'!$A$4</f>
        <v>15-64</v>
      </c>
      <c r="B102" t="s">
        <v>56</v>
      </c>
      <c r="C102" s="5">
        <v>0.52</v>
      </c>
      <c r="D102" s="2" t="s">
        <v>57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>
      <c r="A103" s="1" t="str">
        <f>'Population Definitions'!$A$5</f>
        <v>65+</v>
      </c>
      <c r="B103" t="s">
        <v>56</v>
      </c>
      <c r="C103" s="5">
        <v>0.52</v>
      </c>
      <c r="D103" s="2" t="s">
        <v>57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>
      <c r="A104" s="1" t="str">
        <f>'Population Definitions'!$A$6</f>
        <v>15-64 (HIV+)</v>
      </c>
      <c r="B104" t="s">
        <v>56</v>
      </c>
      <c r="C104" s="5">
        <v>0.52</v>
      </c>
      <c r="D104" s="2" t="s">
        <v>57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>
      <c r="A105" s="1" t="str">
        <f>'Population Definitions'!$A$7</f>
        <v>65+ (HIV+)</v>
      </c>
      <c r="B105" t="s">
        <v>56</v>
      </c>
      <c r="C105" s="5">
        <v>0.52</v>
      </c>
      <c r="D105" s="2" t="s">
        <v>57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>
      <c r="A106" s="1" t="str">
        <f>'Population Definitions'!$A$8</f>
        <v>Pris</v>
      </c>
      <c r="B106" t="s">
        <v>56</v>
      </c>
      <c r="C106" s="5">
        <v>0.52</v>
      </c>
      <c r="D106" s="2" t="s">
        <v>57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>
      <c r="A107" s="1" t="str">
        <f>'Population Definitions'!$A$9</f>
        <v>Pris (HIV+)</v>
      </c>
      <c r="B107" t="s">
        <v>56</v>
      </c>
      <c r="C107" s="5">
        <v>0.52</v>
      </c>
      <c r="D107" s="2" t="s">
        <v>57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>
      <c r="A108" s="1" t="str">
        <f>'Population Definitions'!$A$10</f>
        <v>HCW</v>
      </c>
      <c r="B108" t="s">
        <v>56</v>
      </c>
      <c r="C108" s="5">
        <v>0.52</v>
      </c>
      <c r="D108" s="2" t="s">
        <v>57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>
      <c r="A109" s="1" t="str">
        <f>'Population Definitions'!$A$11</f>
        <v>HCW (HIV+)</v>
      </c>
      <c r="B109" t="s">
        <v>56</v>
      </c>
      <c r="C109" s="5">
        <v>0.52</v>
      </c>
      <c r="D109" s="2" t="s">
        <v>57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>
      <c r="A110" s="1" t="str">
        <f>'Population Definitions'!$A$12</f>
        <v>Mine</v>
      </c>
      <c r="B110" t="s">
        <v>56</v>
      </c>
      <c r="C110" s="5">
        <v>0.52</v>
      </c>
      <c r="D110" s="2" t="s">
        <v>57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>
      <c r="A111" s="1" t="str">
        <f>'Population Definitions'!$A$13</f>
        <v>Mine (HIV+)</v>
      </c>
      <c r="B111" t="s">
        <v>56</v>
      </c>
      <c r="C111" s="5">
        <v>0.52</v>
      </c>
      <c r="D111" s="2" t="s">
        <v>57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3" spans="1:21">
      <c r="A113" s="1" t="s">
        <v>124</v>
      </c>
      <c r="B113" s="1" t="s">
        <v>30</v>
      </c>
      <c r="C113" s="1" t="s">
        <v>31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</row>
    <row r="114" spans="1:21">
      <c r="A114" s="1" t="str">
        <f>'Population Definitions'!$A$2</f>
        <v>0-4</v>
      </c>
      <c r="B114" t="s">
        <v>56</v>
      </c>
      <c r="C114" s="5">
        <v>0.59</v>
      </c>
      <c r="D114" s="2" t="s">
        <v>57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>
      <c r="A115" s="1" t="str">
        <f>'Population Definitions'!$A$3</f>
        <v>5-14</v>
      </c>
      <c r="B115" t="s">
        <v>56</v>
      </c>
      <c r="C115" s="5">
        <v>0.59</v>
      </c>
      <c r="D115" s="2" t="s">
        <v>57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>
      <c r="A116" s="1" t="str">
        <f>'Population Definitions'!$A$4</f>
        <v>15-64</v>
      </c>
      <c r="B116" t="s">
        <v>56</v>
      </c>
      <c r="C116" s="5">
        <v>0.59</v>
      </c>
      <c r="D116" s="2" t="s">
        <v>57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>
      <c r="A117" s="1" t="str">
        <f>'Population Definitions'!$A$5</f>
        <v>65+</v>
      </c>
      <c r="B117" t="s">
        <v>56</v>
      </c>
      <c r="C117" s="5">
        <v>0.59</v>
      </c>
      <c r="D117" s="2" t="s">
        <v>57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>
      <c r="A118" s="1" t="str">
        <f>'Population Definitions'!$A$6</f>
        <v>15-64 (HIV+)</v>
      </c>
      <c r="B118" t="s">
        <v>56</v>
      </c>
      <c r="C118" s="5">
        <v>0.59</v>
      </c>
      <c r="D118" s="2" t="s">
        <v>57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>
      <c r="A119" s="1" t="str">
        <f>'Population Definitions'!$A$7</f>
        <v>65+ (HIV+)</v>
      </c>
      <c r="B119" t="s">
        <v>56</v>
      </c>
      <c r="C119" s="5">
        <v>0.59</v>
      </c>
      <c r="D119" s="2" t="s">
        <v>57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>
      <c r="A120" s="1" t="str">
        <f>'Population Definitions'!$A$8</f>
        <v>Pris</v>
      </c>
      <c r="B120" t="s">
        <v>56</v>
      </c>
      <c r="C120" s="5">
        <v>0.59</v>
      </c>
      <c r="D120" s="2" t="s">
        <v>57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>
      <c r="A121" s="1" t="str">
        <f>'Population Definitions'!$A$9</f>
        <v>Pris (HIV+)</v>
      </c>
      <c r="B121" t="s">
        <v>56</v>
      </c>
      <c r="C121" s="5">
        <v>0.59</v>
      </c>
      <c r="D121" s="2" t="s">
        <v>57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>
      <c r="A122" s="1" t="str">
        <f>'Population Definitions'!$A$10</f>
        <v>HCW</v>
      </c>
      <c r="B122" t="s">
        <v>56</v>
      </c>
      <c r="C122" s="5">
        <v>0.59</v>
      </c>
      <c r="D122" s="2" t="s">
        <v>57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>
      <c r="A123" s="1" t="str">
        <f>'Population Definitions'!$A$11</f>
        <v>HCW (HIV+)</v>
      </c>
      <c r="B123" t="s">
        <v>56</v>
      </c>
      <c r="C123" s="5">
        <v>0.59</v>
      </c>
      <c r="D123" s="2" t="s">
        <v>57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>
      <c r="A124" s="1" t="str">
        <f>'Population Definitions'!$A$12</f>
        <v>Mine</v>
      </c>
      <c r="B124" t="s">
        <v>56</v>
      </c>
      <c r="C124" s="5">
        <v>0.59</v>
      </c>
      <c r="D124" s="2" t="s">
        <v>57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>
      <c r="A125" s="1" t="str">
        <f>'Population Definitions'!$A$13</f>
        <v>Mine (HIV+)</v>
      </c>
      <c r="B125" t="s">
        <v>56</v>
      </c>
      <c r="C125" s="5">
        <v>0.59</v>
      </c>
      <c r="D125" s="2" t="s">
        <v>57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7" spans="1:21">
      <c r="A127" s="1" t="s">
        <v>125</v>
      </c>
      <c r="B127" s="1" t="s">
        <v>30</v>
      </c>
      <c r="C127" s="1" t="s">
        <v>31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</row>
    <row r="128" spans="1:21">
      <c r="A128" s="1" t="str">
        <f>'Population Definitions'!$A$2</f>
        <v>0-4</v>
      </c>
      <c r="B128" t="s">
        <v>56</v>
      </c>
      <c r="C128" s="5">
        <v>0.37</v>
      </c>
      <c r="D128" s="2" t="s">
        <v>57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>
      <c r="A129" s="1" t="str">
        <f>'Population Definitions'!$A$3</f>
        <v>5-14</v>
      </c>
      <c r="B129" t="s">
        <v>56</v>
      </c>
      <c r="C129" s="5">
        <v>0.37</v>
      </c>
      <c r="D129" s="2" t="s">
        <v>57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>
      <c r="A130" s="1" t="str">
        <f>'Population Definitions'!$A$4</f>
        <v>15-64</v>
      </c>
      <c r="B130" t="s">
        <v>56</v>
      </c>
      <c r="C130" s="5">
        <v>0.37</v>
      </c>
      <c r="D130" s="2" t="s">
        <v>57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>
      <c r="A131" s="1" t="str">
        <f>'Population Definitions'!$A$5</f>
        <v>65+</v>
      </c>
      <c r="B131" t="s">
        <v>56</v>
      </c>
      <c r="C131" s="5">
        <v>0.37</v>
      </c>
      <c r="D131" s="2" t="s">
        <v>57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>
      <c r="A132" s="1" t="str">
        <f>'Population Definitions'!$A$6</f>
        <v>15-64 (HIV+)</v>
      </c>
      <c r="B132" t="s">
        <v>56</v>
      </c>
      <c r="C132" s="5">
        <v>0.37</v>
      </c>
      <c r="D132" s="2" t="s">
        <v>57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>
      <c r="A133" s="1" t="str">
        <f>'Population Definitions'!$A$7</f>
        <v>65+ (HIV+)</v>
      </c>
      <c r="B133" t="s">
        <v>56</v>
      </c>
      <c r="C133" s="5">
        <v>0.37</v>
      </c>
      <c r="D133" s="2" t="s">
        <v>57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>
      <c r="A134" s="1" t="str">
        <f>'Population Definitions'!$A$8</f>
        <v>Pris</v>
      </c>
      <c r="B134" t="s">
        <v>56</v>
      </c>
      <c r="C134" s="5">
        <v>0.37</v>
      </c>
      <c r="D134" s="2" t="s">
        <v>57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>
      <c r="A135" s="1" t="str">
        <f>'Population Definitions'!$A$9</f>
        <v>Pris (HIV+)</v>
      </c>
      <c r="B135" t="s">
        <v>56</v>
      </c>
      <c r="C135" s="5">
        <v>0.37</v>
      </c>
      <c r="D135" s="2" t="s">
        <v>57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>
      <c r="A136" s="1" t="str">
        <f>'Population Definitions'!$A$10</f>
        <v>HCW</v>
      </c>
      <c r="B136" t="s">
        <v>56</v>
      </c>
      <c r="C136" s="5">
        <v>0.37</v>
      </c>
      <c r="D136" s="2" t="s">
        <v>57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>
      <c r="A137" s="1" t="str">
        <f>'Population Definitions'!$A$11</f>
        <v>HCW (HIV+)</v>
      </c>
      <c r="B137" t="s">
        <v>56</v>
      </c>
      <c r="C137" s="5">
        <v>0.37</v>
      </c>
      <c r="D137" s="2" t="s">
        <v>57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>
      <c r="A138" s="1" t="str">
        <f>'Population Definitions'!$A$12</f>
        <v>Mine</v>
      </c>
      <c r="B138" t="s">
        <v>56</v>
      </c>
      <c r="C138" s="5">
        <v>0.37</v>
      </c>
      <c r="D138" s="2" t="s">
        <v>57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>
      <c r="A139" s="1" t="str">
        <f>'Population Definitions'!$A$13</f>
        <v>Mine (HIV+)</v>
      </c>
      <c r="B139" t="s">
        <v>56</v>
      </c>
      <c r="C139" s="5">
        <v>0.37</v>
      </c>
      <c r="D139" s="2" t="s">
        <v>57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1" spans="1:21">
      <c r="A141" s="1" t="s">
        <v>126</v>
      </c>
      <c r="B141" s="1" t="s">
        <v>30</v>
      </c>
      <c r="C141" s="1" t="s">
        <v>31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</row>
    <row r="142" spans="1:21">
      <c r="A142" s="1" t="str">
        <f>'Population Definitions'!$A$2</f>
        <v>0-4</v>
      </c>
      <c r="B142" t="s">
        <v>56</v>
      </c>
      <c r="C142" s="5">
        <v>0.44</v>
      </c>
      <c r="D142" s="2" t="s">
        <v>57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>
      <c r="A143" s="1" t="str">
        <f>'Population Definitions'!$A$3</f>
        <v>5-14</v>
      </c>
      <c r="B143" t="s">
        <v>56</v>
      </c>
      <c r="C143" s="5">
        <v>0.44</v>
      </c>
      <c r="D143" s="2" t="s">
        <v>57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>
      <c r="A144" s="1" t="str">
        <f>'Population Definitions'!$A$4</f>
        <v>15-64</v>
      </c>
      <c r="B144" t="s">
        <v>56</v>
      </c>
      <c r="C144" s="5">
        <v>0.44</v>
      </c>
      <c r="D144" s="2" t="s">
        <v>57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>
      <c r="A145" s="1" t="str">
        <f>'Population Definitions'!$A$5</f>
        <v>65+</v>
      </c>
      <c r="B145" t="s">
        <v>56</v>
      </c>
      <c r="C145" s="5">
        <v>0.44</v>
      </c>
      <c r="D145" s="2" t="s">
        <v>57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>
      <c r="A146" s="1" t="str">
        <f>'Population Definitions'!$A$6</f>
        <v>15-64 (HIV+)</v>
      </c>
      <c r="B146" t="s">
        <v>56</v>
      </c>
      <c r="C146" s="5">
        <v>0.44</v>
      </c>
      <c r="D146" s="2" t="s">
        <v>57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>
      <c r="A147" s="1" t="str">
        <f>'Population Definitions'!$A$7</f>
        <v>65+ (HIV+)</v>
      </c>
      <c r="B147" t="s">
        <v>56</v>
      </c>
      <c r="C147" s="5">
        <v>0.44</v>
      </c>
      <c r="D147" s="2" t="s">
        <v>57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>
      <c r="A148" s="1" t="str">
        <f>'Population Definitions'!$A$8</f>
        <v>Pris</v>
      </c>
      <c r="B148" t="s">
        <v>56</v>
      </c>
      <c r="C148" s="5">
        <v>0.44</v>
      </c>
      <c r="D148" s="2" t="s">
        <v>57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>
      <c r="A149" s="1" t="str">
        <f>'Population Definitions'!$A$9</f>
        <v>Pris (HIV+)</v>
      </c>
      <c r="B149" t="s">
        <v>56</v>
      </c>
      <c r="C149" s="5">
        <v>0.44</v>
      </c>
      <c r="D149" s="2" t="s">
        <v>57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>
      <c r="A150" s="1" t="str">
        <f>'Population Definitions'!$A$10</f>
        <v>HCW</v>
      </c>
      <c r="B150" t="s">
        <v>56</v>
      </c>
      <c r="C150" s="5">
        <v>0.44</v>
      </c>
      <c r="D150" s="2" t="s">
        <v>57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>
      <c r="A151" s="1" t="str">
        <f>'Population Definitions'!$A$11</f>
        <v>HCW (HIV+)</v>
      </c>
      <c r="B151" t="s">
        <v>56</v>
      </c>
      <c r="C151" s="5">
        <v>0.44</v>
      </c>
      <c r="D151" s="2" t="s">
        <v>57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>
      <c r="A152" s="1" t="str">
        <f>'Population Definitions'!$A$12</f>
        <v>Mine</v>
      </c>
      <c r="B152" t="s">
        <v>56</v>
      </c>
      <c r="C152" s="5">
        <v>0.44</v>
      </c>
      <c r="D152" s="2" t="s">
        <v>57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>
      <c r="A153" s="1" t="str">
        <f>'Population Definitions'!$A$13</f>
        <v>Mine (HIV+)</v>
      </c>
      <c r="B153" t="s">
        <v>56</v>
      </c>
      <c r="C153" s="5">
        <v>0.44</v>
      </c>
      <c r="D153" s="2" t="s">
        <v>57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5" spans="1:21">
      <c r="A155" s="1" t="s">
        <v>127</v>
      </c>
      <c r="B155" s="1" t="s">
        <v>30</v>
      </c>
      <c r="C155" s="1" t="s">
        <v>31</v>
      </c>
      <c r="D155" s="1"/>
      <c r="E155" s="1">
        <v>2000</v>
      </c>
      <c r="F155" s="1">
        <v>2001</v>
      </c>
      <c r="G155" s="1">
        <v>2002</v>
      </c>
      <c r="H155" s="1">
        <v>2003</v>
      </c>
      <c r="I155" s="1">
        <v>2004</v>
      </c>
      <c r="J155" s="1">
        <v>2005</v>
      </c>
      <c r="K155" s="1">
        <v>2006</v>
      </c>
      <c r="L155" s="1">
        <v>2007</v>
      </c>
      <c r="M155" s="1">
        <v>2008</v>
      </c>
      <c r="N155" s="1">
        <v>2009</v>
      </c>
      <c r="O155" s="1">
        <v>2010</v>
      </c>
      <c r="P155" s="1">
        <v>2011</v>
      </c>
      <c r="Q155" s="1">
        <v>2012</v>
      </c>
      <c r="R155" s="1">
        <v>2013</v>
      </c>
      <c r="S155" s="1">
        <v>2014</v>
      </c>
      <c r="T155" s="1">
        <v>2015</v>
      </c>
      <c r="U155" s="1">
        <v>2016</v>
      </c>
    </row>
    <row r="156" spans="1:21">
      <c r="A156" s="1" t="str">
        <f>'Population Definitions'!$A$2</f>
        <v>0-4</v>
      </c>
      <c r="B156" t="s">
        <v>56</v>
      </c>
      <c r="C156" s="5">
        <v>0.28</v>
      </c>
      <c r="D156" s="2" t="s">
        <v>57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>
      <c r="A157" s="1" t="str">
        <f>'Population Definitions'!$A$3</f>
        <v>5-14</v>
      </c>
      <c r="B157" t="s">
        <v>56</v>
      </c>
      <c r="C157" s="5">
        <v>0.28</v>
      </c>
      <c r="D157" s="2" t="s">
        <v>57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>
      <c r="A158" s="1" t="str">
        <f>'Population Definitions'!$A$4</f>
        <v>15-64</v>
      </c>
      <c r="B158" t="s">
        <v>56</v>
      </c>
      <c r="C158" s="5">
        <v>0.28</v>
      </c>
      <c r="D158" s="2" t="s">
        <v>57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>
      <c r="A159" s="1" t="str">
        <f>'Population Definitions'!$A$5</f>
        <v>65+</v>
      </c>
      <c r="B159" t="s">
        <v>56</v>
      </c>
      <c r="C159" s="5">
        <v>0.28</v>
      </c>
      <c r="D159" s="2" t="s">
        <v>57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>
      <c r="A160" s="1" t="str">
        <f>'Population Definitions'!$A$6</f>
        <v>15-64 (HIV+)</v>
      </c>
      <c r="B160" t="s">
        <v>56</v>
      </c>
      <c r="C160" s="5">
        <v>0.28</v>
      </c>
      <c r="D160" s="2" t="s">
        <v>57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>
      <c r="A161" s="1" t="str">
        <f>'Population Definitions'!$A$7</f>
        <v>65+ (HIV+)</v>
      </c>
      <c r="B161" t="s">
        <v>56</v>
      </c>
      <c r="C161" s="5">
        <v>0.28</v>
      </c>
      <c r="D161" s="2" t="s">
        <v>57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>
      <c r="A162" s="1" t="str">
        <f>'Population Definitions'!$A$8</f>
        <v>Pris</v>
      </c>
      <c r="B162" t="s">
        <v>56</v>
      </c>
      <c r="C162" s="5">
        <v>0.28</v>
      </c>
      <c r="D162" s="2" t="s">
        <v>57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>
      <c r="A163" s="1" t="str">
        <f>'Population Definitions'!$A$9</f>
        <v>Pris (HIV+)</v>
      </c>
      <c r="B163" t="s">
        <v>56</v>
      </c>
      <c r="C163" s="5">
        <v>0.28</v>
      </c>
      <c r="D163" s="2" t="s">
        <v>57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>
      <c r="A164" s="1" t="str">
        <f>'Population Definitions'!$A$10</f>
        <v>HCW</v>
      </c>
      <c r="B164" t="s">
        <v>56</v>
      </c>
      <c r="C164" s="5">
        <v>0.28</v>
      </c>
      <c r="D164" s="2" t="s">
        <v>57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>
      <c r="A165" s="1" t="str">
        <f>'Population Definitions'!$A$11</f>
        <v>HCW (HIV+)</v>
      </c>
      <c r="B165" t="s">
        <v>56</v>
      </c>
      <c r="C165" s="5">
        <v>0.28</v>
      </c>
      <c r="D165" s="2" t="s">
        <v>57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>
      <c r="A166" s="1" t="str">
        <f>'Population Definitions'!$A$12</f>
        <v>Mine</v>
      </c>
      <c r="B166" t="s">
        <v>56</v>
      </c>
      <c r="C166" s="5">
        <v>0.28</v>
      </c>
      <c r="D166" s="2" t="s">
        <v>57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>
      <c r="A167" s="1" t="str">
        <f>'Population Definitions'!$A$13</f>
        <v>Mine (HIV+)</v>
      </c>
      <c r="B167" t="s">
        <v>56</v>
      </c>
      <c r="C167" s="5">
        <v>0.28</v>
      </c>
      <c r="D167" s="2" t="s">
        <v>57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9" spans="1:21">
      <c r="A169" s="1" t="s">
        <v>128</v>
      </c>
      <c r="B169" s="1" t="s">
        <v>30</v>
      </c>
      <c r="C169" s="1" t="s">
        <v>31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</row>
    <row r="170" spans="1:21">
      <c r="A170" s="1" t="str">
        <f>'Population Definitions'!$A$2</f>
        <v>0-4</v>
      </c>
      <c r="B170" t="s">
        <v>56</v>
      </c>
      <c r="C170" s="5">
        <v>0.59</v>
      </c>
      <c r="D170" s="2" t="s">
        <v>57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>
      <c r="A171" s="1" t="str">
        <f>'Population Definitions'!$A$3</f>
        <v>5-14</v>
      </c>
      <c r="B171" t="s">
        <v>56</v>
      </c>
      <c r="C171" s="5">
        <v>0.59</v>
      </c>
      <c r="D171" s="2" t="s">
        <v>57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>
      <c r="A172" s="1" t="str">
        <f>'Population Definitions'!$A$4</f>
        <v>15-64</v>
      </c>
      <c r="B172" t="s">
        <v>56</v>
      </c>
      <c r="C172" s="5">
        <v>0.59</v>
      </c>
      <c r="D172" s="2" t="s">
        <v>57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>
      <c r="A173" s="1" t="str">
        <f>'Population Definitions'!$A$5</f>
        <v>65+</v>
      </c>
      <c r="B173" t="s">
        <v>56</v>
      </c>
      <c r="C173" s="5">
        <v>0.59</v>
      </c>
      <c r="D173" s="2" t="s">
        <v>57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>
      <c r="A174" s="1" t="str">
        <f>'Population Definitions'!$A$6</f>
        <v>15-64 (HIV+)</v>
      </c>
      <c r="B174" t="s">
        <v>56</v>
      </c>
      <c r="C174" s="5">
        <v>0.59</v>
      </c>
      <c r="D174" s="2" t="s">
        <v>57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>
      <c r="A175" s="1" t="str">
        <f>'Population Definitions'!$A$7</f>
        <v>65+ (HIV+)</v>
      </c>
      <c r="B175" t="s">
        <v>56</v>
      </c>
      <c r="C175" s="5">
        <v>0.59</v>
      </c>
      <c r="D175" s="2" t="s">
        <v>57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>
      <c r="A176" s="1" t="str">
        <f>'Population Definitions'!$A$8</f>
        <v>Pris</v>
      </c>
      <c r="B176" t="s">
        <v>56</v>
      </c>
      <c r="C176" s="5">
        <v>0.59</v>
      </c>
      <c r="D176" s="2" t="s">
        <v>57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>
      <c r="A177" s="1" t="str">
        <f>'Population Definitions'!$A$9</f>
        <v>Pris (HIV+)</v>
      </c>
      <c r="B177" t="s">
        <v>56</v>
      </c>
      <c r="C177" s="5">
        <v>0.59</v>
      </c>
      <c r="D177" s="2" t="s">
        <v>57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>
      <c r="A178" s="1" t="str">
        <f>'Population Definitions'!$A$10</f>
        <v>HCW</v>
      </c>
      <c r="B178" t="s">
        <v>56</v>
      </c>
      <c r="C178" s="5">
        <v>0.59</v>
      </c>
      <c r="D178" s="2" t="s">
        <v>57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>
      <c r="A179" s="1" t="str">
        <f>'Population Definitions'!$A$11</f>
        <v>HCW (HIV+)</v>
      </c>
      <c r="B179" t="s">
        <v>56</v>
      </c>
      <c r="C179" s="5">
        <v>0.59</v>
      </c>
      <c r="D179" s="2" t="s">
        <v>57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>
      <c r="A180" s="1" t="str">
        <f>'Population Definitions'!$A$12</f>
        <v>Mine</v>
      </c>
      <c r="B180" t="s">
        <v>56</v>
      </c>
      <c r="C180" s="5">
        <v>0.59</v>
      </c>
      <c r="D180" s="2" t="s">
        <v>57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>
      <c r="A181" s="1" t="str">
        <f>'Population Definitions'!$A$13</f>
        <v>Mine (HIV+)</v>
      </c>
      <c r="B181" t="s">
        <v>56</v>
      </c>
      <c r="C181" s="5">
        <v>0.59</v>
      </c>
      <c r="D181" s="2" t="s">
        <v>57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3" spans="1:21">
      <c r="A183" s="1" t="s">
        <v>129</v>
      </c>
      <c r="B183" s="1" t="s">
        <v>30</v>
      </c>
      <c r="C183" s="1" t="s">
        <v>31</v>
      </c>
      <c r="D183" s="1"/>
      <c r="E183" s="1">
        <v>2000</v>
      </c>
      <c r="F183" s="1">
        <v>2001</v>
      </c>
      <c r="G183" s="1">
        <v>2002</v>
      </c>
      <c r="H183" s="1">
        <v>2003</v>
      </c>
      <c r="I183" s="1">
        <v>2004</v>
      </c>
      <c r="J183" s="1">
        <v>2005</v>
      </c>
      <c r="K183" s="1">
        <v>2006</v>
      </c>
      <c r="L183" s="1">
        <v>2007</v>
      </c>
      <c r="M183" s="1">
        <v>2008</v>
      </c>
      <c r="N183" s="1">
        <v>2009</v>
      </c>
      <c r="O183" s="1">
        <v>2010</v>
      </c>
      <c r="P183" s="1">
        <v>2011</v>
      </c>
      <c r="Q183" s="1">
        <v>2012</v>
      </c>
      <c r="R183" s="1">
        <v>2013</v>
      </c>
      <c r="S183" s="1">
        <v>2014</v>
      </c>
      <c r="T183" s="1">
        <v>2015</v>
      </c>
      <c r="U183" s="1">
        <v>2016</v>
      </c>
    </row>
    <row r="184" spans="1:21">
      <c r="A184" s="1" t="str">
        <f>'Population Definitions'!$A$2</f>
        <v>0-4</v>
      </c>
      <c r="B184" t="s">
        <v>56</v>
      </c>
      <c r="C184" s="5">
        <v>0.59</v>
      </c>
      <c r="D184" s="2" t="s">
        <v>57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>
      <c r="A185" s="1" t="str">
        <f>'Population Definitions'!$A$3</f>
        <v>5-14</v>
      </c>
      <c r="B185" t="s">
        <v>56</v>
      </c>
      <c r="C185" s="5">
        <v>0.59</v>
      </c>
      <c r="D185" s="2" t="s">
        <v>57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>
      <c r="A186" s="1" t="str">
        <f>'Population Definitions'!$A$4</f>
        <v>15-64</v>
      </c>
      <c r="B186" t="s">
        <v>56</v>
      </c>
      <c r="C186" s="5">
        <v>0.59</v>
      </c>
      <c r="D186" s="2" t="s">
        <v>57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>
      <c r="A187" s="1" t="str">
        <f>'Population Definitions'!$A$5</f>
        <v>65+</v>
      </c>
      <c r="B187" t="s">
        <v>56</v>
      </c>
      <c r="C187" s="5">
        <v>0.59</v>
      </c>
      <c r="D187" s="2" t="s">
        <v>57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>
      <c r="A188" s="1" t="str">
        <f>'Population Definitions'!$A$6</f>
        <v>15-64 (HIV+)</v>
      </c>
      <c r="B188" t="s">
        <v>56</v>
      </c>
      <c r="C188" s="5">
        <v>0.59</v>
      </c>
      <c r="D188" s="2" t="s">
        <v>57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>
      <c r="A189" s="1" t="str">
        <f>'Population Definitions'!$A$7</f>
        <v>65+ (HIV+)</v>
      </c>
      <c r="B189" t="s">
        <v>56</v>
      </c>
      <c r="C189" s="5">
        <v>0.59</v>
      </c>
      <c r="D189" s="2" t="s">
        <v>57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>
      <c r="A190" s="1" t="str">
        <f>'Population Definitions'!$A$8</f>
        <v>Pris</v>
      </c>
      <c r="B190" t="s">
        <v>56</v>
      </c>
      <c r="C190" s="5">
        <v>0.59</v>
      </c>
      <c r="D190" s="2" t="s">
        <v>57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>
      <c r="A191" s="1" t="str">
        <f>'Population Definitions'!$A$9</f>
        <v>Pris (HIV+)</v>
      </c>
      <c r="B191" t="s">
        <v>56</v>
      </c>
      <c r="C191" s="5">
        <v>0.59</v>
      </c>
      <c r="D191" s="2" t="s">
        <v>57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>
      <c r="A192" s="1" t="str">
        <f>'Population Definitions'!$A$10</f>
        <v>HCW</v>
      </c>
      <c r="B192" t="s">
        <v>56</v>
      </c>
      <c r="C192" s="5">
        <v>0.59</v>
      </c>
      <c r="D192" s="2" t="s">
        <v>57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>
      <c r="A193" s="1" t="str">
        <f>'Population Definitions'!$A$11</f>
        <v>HCW (HIV+)</v>
      </c>
      <c r="B193" t="s">
        <v>56</v>
      </c>
      <c r="C193" s="5">
        <v>0.59</v>
      </c>
      <c r="D193" s="2" t="s">
        <v>57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>
      <c r="A194" s="1" t="str">
        <f>'Population Definitions'!$A$12</f>
        <v>Mine</v>
      </c>
      <c r="B194" t="s">
        <v>56</v>
      </c>
      <c r="C194" s="5">
        <v>0.59</v>
      </c>
      <c r="D194" s="2" t="s">
        <v>57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>
      <c r="A195" s="1" t="str">
        <f>'Population Definitions'!$A$13</f>
        <v>Mine (HIV+)</v>
      </c>
      <c r="B195" t="s">
        <v>56</v>
      </c>
      <c r="C195" s="5">
        <v>0.59</v>
      </c>
      <c r="D195" s="2" t="s">
        <v>57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7" spans="1:21">
      <c r="A197" s="1" t="s">
        <v>130</v>
      </c>
      <c r="B197" s="1" t="s">
        <v>30</v>
      </c>
      <c r="C197" s="1" t="s">
        <v>31</v>
      </c>
      <c r="D197" s="1"/>
      <c r="E197" s="1">
        <v>2000</v>
      </c>
      <c r="F197" s="1">
        <v>2001</v>
      </c>
      <c r="G197" s="1">
        <v>2002</v>
      </c>
      <c r="H197" s="1">
        <v>2003</v>
      </c>
      <c r="I197" s="1">
        <v>2004</v>
      </c>
      <c r="J197" s="1">
        <v>2005</v>
      </c>
      <c r="K197" s="1">
        <v>2006</v>
      </c>
      <c r="L197" s="1">
        <v>2007</v>
      </c>
      <c r="M197" s="1">
        <v>2008</v>
      </c>
      <c r="N197" s="1">
        <v>2009</v>
      </c>
      <c r="O197" s="1">
        <v>2010</v>
      </c>
      <c r="P197" s="1">
        <v>2011</v>
      </c>
      <c r="Q197" s="1">
        <v>2012</v>
      </c>
      <c r="R197" s="1">
        <v>2013</v>
      </c>
      <c r="S197" s="1">
        <v>2014</v>
      </c>
      <c r="T197" s="1">
        <v>2015</v>
      </c>
      <c r="U197" s="1">
        <v>2016</v>
      </c>
    </row>
    <row r="198" spans="1:21">
      <c r="A198" s="1" t="str">
        <f>'Population Definitions'!$A$2</f>
        <v>0-4</v>
      </c>
      <c r="B198" t="s">
        <v>56</v>
      </c>
      <c r="C198" s="5">
        <v>0.05</v>
      </c>
      <c r="D198" s="2" t="s">
        <v>57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>
      <c r="A199" s="1" t="str">
        <f>'Population Definitions'!$A$3</f>
        <v>5-14</v>
      </c>
      <c r="B199" t="s">
        <v>56</v>
      </c>
      <c r="C199" s="5">
        <v>0.05</v>
      </c>
      <c r="D199" s="2" t="s">
        <v>57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>
      <c r="A200" s="1" t="str">
        <f>'Population Definitions'!$A$4</f>
        <v>15-64</v>
      </c>
      <c r="B200" t="s">
        <v>56</v>
      </c>
      <c r="C200" s="5">
        <v>0.05</v>
      </c>
      <c r="D200" s="2" t="s">
        <v>57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>
      <c r="A201" s="1" t="str">
        <f>'Population Definitions'!$A$5</f>
        <v>65+</v>
      </c>
      <c r="B201" t="s">
        <v>56</v>
      </c>
      <c r="C201" s="5">
        <v>0.05</v>
      </c>
      <c r="D201" s="2" t="s">
        <v>57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>
      <c r="A202" s="1" t="str">
        <f>'Population Definitions'!$A$6</f>
        <v>15-64 (HIV+)</v>
      </c>
      <c r="B202" t="s">
        <v>56</v>
      </c>
      <c r="C202" s="5">
        <v>0.05</v>
      </c>
      <c r="D202" s="2" t="s">
        <v>57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>
      <c r="A203" s="1" t="str">
        <f>'Population Definitions'!$A$7</f>
        <v>65+ (HIV+)</v>
      </c>
      <c r="B203" t="s">
        <v>56</v>
      </c>
      <c r="C203" s="5">
        <v>0.05</v>
      </c>
      <c r="D203" s="2" t="s">
        <v>57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>
      <c r="A204" s="1" t="str">
        <f>'Population Definitions'!$A$8</f>
        <v>Pris</v>
      </c>
      <c r="B204" t="s">
        <v>56</v>
      </c>
      <c r="C204" s="5">
        <v>0.05</v>
      </c>
      <c r="D204" s="2" t="s">
        <v>57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>
      <c r="A205" s="1" t="str">
        <f>'Population Definitions'!$A$9</f>
        <v>Pris (HIV+)</v>
      </c>
      <c r="B205" t="s">
        <v>56</v>
      </c>
      <c r="C205" s="5">
        <v>0.05</v>
      </c>
      <c r="D205" s="2" t="s">
        <v>57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>
      <c r="A206" s="1" t="str">
        <f>'Population Definitions'!$A$10</f>
        <v>HCW</v>
      </c>
      <c r="B206" t="s">
        <v>56</v>
      </c>
      <c r="C206" s="5">
        <v>0.05</v>
      </c>
      <c r="D206" s="2" t="s">
        <v>57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>
      <c r="A207" s="1" t="str">
        <f>'Population Definitions'!$A$11</f>
        <v>HCW (HIV+)</v>
      </c>
      <c r="B207" t="s">
        <v>56</v>
      </c>
      <c r="C207" s="5">
        <v>0.05</v>
      </c>
      <c r="D207" s="2" t="s">
        <v>57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>
      <c r="A208" s="1" t="str">
        <f>'Population Definitions'!$A$12</f>
        <v>Mine</v>
      </c>
      <c r="B208" t="s">
        <v>56</v>
      </c>
      <c r="C208" s="5">
        <v>0.05</v>
      </c>
      <c r="D208" s="2" t="s">
        <v>57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>
      <c r="A209" s="1" t="str">
        <f>'Population Definitions'!$A$13</f>
        <v>Mine (HIV+)</v>
      </c>
      <c r="B209" t="s">
        <v>56</v>
      </c>
      <c r="C209" s="5">
        <v>0.05</v>
      </c>
      <c r="D209" s="2" t="s">
        <v>57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1" spans="1:21">
      <c r="A211" s="1" t="s">
        <v>131</v>
      </c>
      <c r="B211" s="1" t="s">
        <v>30</v>
      </c>
      <c r="C211" s="1" t="s">
        <v>31</v>
      </c>
      <c r="D211" s="1"/>
      <c r="E211" s="1">
        <v>2000</v>
      </c>
      <c r="F211" s="1">
        <v>2001</v>
      </c>
      <c r="G211" s="1">
        <v>2002</v>
      </c>
      <c r="H211" s="1">
        <v>2003</v>
      </c>
      <c r="I211" s="1">
        <v>2004</v>
      </c>
      <c r="J211" s="1">
        <v>2005</v>
      </c>
      <c r="K211" s="1">
        <v>2006</v>
      </c>
      <c r="L211" s="1">
        <v>2007</v>
      </c>
      <c r="M211" s="1">
        <v>2008</v>
      </c>
      <c r="N211" s="1">
        <v>2009</v>
      </c>
      <c r="O211" s="1">
        <v>2010</v>
      </c>
      <c r="P211" s="1">
        <v>2011</v>
      </c>
      <c r="Q211" s="1">
        <v>2012</v>
      </c>
      <c r="R211" s="1">
        <v>2013</v>
      </c>
      <c r="S211" s="1">
        <v>2014</v>
      </c>
      <c r="T211" s="1">
        <v>2015</v>
      </c>
      <c r="U211" s="1">
        <v>2016</v>
      </c>
    </row>
    <row r="212" spans="1:21">
      <c r="A212" s="1" t="str">
        <f>'Population Definitions'!$A$2</f>
        <v>0-4</v>
      </c>
      <c r="B212" t="s">
        <v>56</v>
      </c>
      <c r="C212" s="5">
        <v>0.83</v>
      </c>
      <c r="D212" s="2" t="s">
        <v>57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>
      <c r="A213" s="1" t="str">
        <f>'Population Definitions'!$A$3</f>
        <v>5-14</v>
      </c>
      <c r="B213" t="s">
        <v>56</v>
      </c>
      <c r="C213" s="5">
        <v>0.83</v>
      </c>
      <c r="D213" s="2" t="s">
        <v>57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>
      <c r="A214" s="1" t="str">
        <f>'Population Definitions'!$A$4</f>
        <v>15-64</v>
      </c>
      <c r="B214" t="s">
        <v>56</v>
      </c>
      <c r="C214" s="5">
        <v>0.83</v>
      </c>
      <c r="D214" s="2" t="s">
        <v>57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>
      <c r="A215" s="1" t="str">
        <f>'Population Definitions'!$A$5</f>
        <v>65+</v>
      </c>
      <c r="B215" t="s">
        <v>56</v>
      </c>
      <c r="C215" s="5">
        <v>0.83</v>
      </c>
      <c r="D215" s="2" t="s">
        <v>57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>
      <c r="A216" s="1" t="str">
        <f>'Population Definitions'!$A$6</f>
        <v>15-64 (HIV+)</v>
      </c>
      <c r="B216" t="s">
        <v>56</v>
      </c>
      <c r="C216" s="5">
        <v>0.83</v>
      </c>
      <c r="D216" s="2" t="s">
        <v>57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>
      <c r="A217" s="1" t="str">
        <f>'Population Definitions'!$A$7</f>
        <v>65+ (HIV+)</v>
      </c>
      <c r="B217" t="s">
        <v>56</v>
      </c>
      <c r="C217" s="5">
        <v>0.83</v>
      </c>
      <c r="D217" s="2" t="s">
        <v>57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>
      <c r="A218" s="1" t="str">
        <f>'Population Definitions'!$A$8</f>
        <v>Pris</v>
      </c>
      <c r="B218" t="s">
        <v>56</v>
      </c>
      <c r="C218" s="5">
        <v>0.83</v>
      </c>
      <c r="D218" s="2" t="s">
        <v>57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>
      <c r="A219" s="1" t="str">
        <f>'Population Definitions'!$A$9</f>
        <v>Pris (HIV+)</v>
      </c>
      <c r="B219" t="s">
        <v>56</v>
      </c>
      <c r="C219" s="5">
        <v>0.83</v>
      </c>
      <c r="D219" s="2" t="s">
        <v>57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>
      <c r="A220" s="1" t="str">
        <f>'Population Definitions'!$A$10</f>
        <v>HCW</v>
      </c>
      <c r="B220" t="s">
        <v>56</v>
      </c>
      <c r="C220" s="5">
        <v>0.83</v>
      </c>
      <c r="D220" s="2" t="s">
        <v>57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>
      <c r="A221" s="1" t="str">
        <f>'Population Definitions'!$A$11</f>
        <v>HCW (HIV+)</v>
      </c>
      <c r="B221" t="s">
        <v>56</v>
      </c>
      <c r="C221" s="5">
        <v>0.83</v>
      </c>
      <c r="D221" s="2" t="s">
        <v>57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>
      <c r="A222" s="1" t="str">
        <f>'Population Definitions'!$A$12</f>
        <v>Mine</v>
      </c>
      <c r="B222" t="s">
        <v>56</v>
      </c>
      <c r="C222" s="5">
        <v>0.83</v>
      </c>
      <c r="D222" s="2" t="s">
        <v>57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>
      <c r="A223" s="1" t="str">
        <f>'Population Definitions'!$A$13</f>
        <v>Mine (HIV+)</v>
      </c>
      <c r="B223" t="s">
        <v>56</v>
      </c>
      <c r="C223" s="5">
        <v>0.83</v>
      </c>
      <c r="D223" s="2" t="s">
        <v>57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5" spans="1:21">
      <c r="A225" s="1" t="s">
        <v>132</v>
      </c>
      <c r="B225" s="1" t="s">
        <v>30</v>
      </c>
      <c r="C225" s="1" t="s">
        <v>31</v>
      </c>
      <c r="D225" s="1"/>
      <c r="E225" s="1">
        <v>2000</v>
      </c>
      <c r="F225" s="1">
        <v>2001</v>
      </c>
      <c r="G225" s="1">
        <v>2002</v>
      </c>
      <c r="H225" s="1">
        <v>2003</v>
      </c>
      <c r="I225" s="1">
        <v>2004</v>
      </c>
      <c r="J225" s="1">
        <v>2005</v>
      </c>
      <c r="K225" s="1">
        <v>2006</v>
      </c>
      <c r="L225" s="1">
        <v>2007</v>
      </c>
      <c r="M225" s="1">
        <v>2008</v>
      </c>
      <c r="N225" s="1">
        <v>2009</v>
      </c>
      <c r="O225" s="1">
        <v>2010</v>
      </c>
      <c r="P225" s="1">
        <v>2011</v>
      </c>
      <c r="Q225" s="1">
        <v>2012</v>
      </c>
      <c r="R225" s="1">
        <v>2013</v>
      </c>
      <c r="S225" s="1">
        <v>2014</v>
      </c>
      <c r="T225" s="1">
        <v>2015</v>
      </c>
      <c r="U225" s="1">
        <v>2016</v>
      </c>
    </row>
    <row r="226" spans="1:21">
      <c r="A226" s="1" t="str">
        <f>'Population Definitions'!$A$2</f>
        <v>0-4</v>
      </c>
      <c r="B226" t="s">
        <v>56</v>
      </c>
      <c r="C226" s="5">
        <v>0.59</v>
      </c>
      <c r="D226" s="2" t="s">
        <v>57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>
      <c r="A227" s="1" t="str">
        <f>'Population Definitions'!$A$3</f>
        <v>5-14</v>
      </c>
      <c r="B227" t="s">
        <v>56</v>
      </c>
      <c r="C227" s="5">
        <v>0.59</v>
      </c>
      <c r="D227" s="2" t="s">
        <v>57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>
      <c r="A228" s="1" t="str">
        <f>'Population Definitions'!$A$4</f>
        <v>15-64</v>
      </c>
      <c r="B228" t="s">
        <v>56</v>
      </c>
      <c r="C228" s="5">
        <v>0.59</v>
      </c>
      <c r="D228" s="2" t="s">
        <v>57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>
      <c r="A229" s="1" t="str">
        <f>'Population Definitions'!$A$5</f>
        <v>65+</v>
      </c>
      <c r="B229" t="s">
        <v>56</v>
      </c>
      <c r="C229" s="5">
        <v>0.59</v>
      </c>
      <c r="D229" s="2" t="s">
        <v>57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>
      <c r="A230" s="1" t="str">
        <f>'Population Definitions'!$A$6</f>
        <v>15-64 (HIV+)</v>
      </c>
      <c r="B230" t="s">
        <v>56</v>
      </c>
      <c r="C230" s="5">
        <v>0.59</v>
      </c>
      <c r="D230" s="2" t="s">
        <v>57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>
      <c r="A231" s="1" t="str">
        <f>'Population Definitions'!$A$7</f>
        <v>65+ (HIV+)</v>
      </c>
      <c r="B231" t="s">
        <v>56</v>
      </c>
      <c r="C231" s="5">
        <v>0.59</v>
      </c>
      <c r="D231" s="2" t="s">
        <v>57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>
      <c r="A232" s="1" t="str">
        <f>'Population Definitions'!$A$8</f>
        <v>Pris</v>
      </c>
      <c r="B232" t="s">
        <v>56</v>
      </c>
      <c r="C232" s="5">
        <v>0.59</v>
      </c>
      <c r="D232" s="2" t="s">
        <v>57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>
      <c r="A233" s="1" t="str">
        <f>'Population Definitions'!$A$9</f>
        <v>Pris (HIV+)</v>
      </c>
      <c r="B233" t="s">
        <v>56</v>
      </c>
      <c r="C233" s="5">
        <v>0.59</v>
      </c>
      <c r="D233" s="2" t="s">
        <v>57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>
      <c r="A234" s="1" t="str">
        <f>'Population Definitions'!$A$10</f>
        <v>HCW</v>
      </c>
      <c r="B234" t="s">
        <v>56</v>
      </c>
      <c r="C234" s="5">
        <v>0.59</v>
      </c>
      <c r="D234" s="2" t="s">
        <v>57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>
      <c r="A235" s="1" t="str">
        <f>'Population Definitions'!$A$11</f>
        <v>HCW (HIV+)</v>
      </c>
      <c r="B235" t="s">
        <v>56</v>
      </c>
      <c r="C235" s="5">
        <v>0.59</v>
      </c>
      <c r="D235" s="2" t="s">
        <v>57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>
      <c r="A236" s="1" t="str">
        <f>'Population Definitions'!$A$12</f>
        <v>Mine</v>
      </c>
      <c r="B236" t="s">
        <v>56</v>
      </c>
      <c r="C236" s="5">
        <v>0.59</v>
      </c>
      <c r="D236" s="2" t="s">
        <v>57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>
      <c r="A237" s="1" t="str">
        <f>'Population Definitions'!$A$13</f>
        <v>Mine (HIV+)</v>
      </c>
      <c r="B237" t="s">
        <v>56</v>
      </c>
      <c r="C237" s="5">
        <v>0.59</v>
      </c>
      <c r="D237" s="2" t="s">
        <v>57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9" spans="1:21">
      <c r="A239" s="1" t="s">
        <v>133</v>
      </c>
      <c r="B239" s="1" t="s">
        <v>30</v>
      </c>
      <c r="C239" s="1" t="s">
        <v>31</v>
      </c>
      <c r="D239" s="1"/>
      <c r="E239" s="1">
        <v>2000</v>
      </c>
      <c r="F239" s="1">
        <v>2001</v>
      </c>
      <c r="G239" s="1">
        <v>2002</v>
      </c>
      <c r="H239" s="1">
        <v>2003</v>
      </c>
      <c r="I239" s="1">
        <v>2004</v>
      </c>
      <c r="J239" s="1">
        <v>2005</v>
      </c>
      <c r="K239" s="1">
        <v>2006</v>
      </c>
      <c r="L239" s="1">
        <v>2007</v>
      </c>
      <c r="M239" s="1">
        <v>2008</v>
      </c>
      <c r="N239" s="1">
        <v>2009</v>
      </c>
      <c r="O239" s="1">
        <v>2010</v>
      </c>
      <c r="P239" s="1">
        <v>2011</v>
      </c>
      <c r="Q239" s="1">
        <v>2012</v>
      </c>
      <c r="R239" s="1">
        <v>2013</v>
      </c>
      <c r="S239" s="1">
        <v>2014</v>
      </c>
      <c r="T239" s="1">
        <v>2015</v>
      </c>
      <c r="U239" s="1">
        <v>2016</v>
      </c>
    </row>
    <row r="240" spans="1:21">
      <c r="A240" s="1" t="str">
        <f>'Population Definitions'!$A$2</f>
        <v>0-4</v>
      </c>
      <c r="B240" t="s">
        <v>56</v>
      </c>
      <c r="C240" s="5">
        <v>0.37</v>
      </c>
      <c r="D240" s="2" t="s">
        <v>57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>
      <c r="A241" s="1" t="str">
        <f>'Population Definitions'!$A$3</f>
        <v>5-14</v>
      </c>
      <c r="B241" t="s">
        <v>56</v>
      </c>
      <c r="C241" s="5">
        <v>0.37</v>
      </c>
      <c r="D241" s="2" t="s">
        <v>57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>
      <c r="A242" s="1" t="str">
        <f>'Population Definitions'!$A$4</f>
        <v>15-64</v>
      </c>
      <c r="B242" t="s">
        <v>56</v>
      </c>
      <c r="C242" s="5">
        <v>0.37</v>
      </c>
      <c r="D242" s="2" t="s">
        <v>57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>
      <c r="A243" s="1" t="str">
        <f>'Population Definitions'!$A$5</f>
        <v>65+</v>
      </c>
      <c r="B243" t="s">
        <v>56</v>
      </c>
      <c r="C243" s="5">
        <v>0.37</v>
      </c>
      <c r="D243" s="2" t="s">
        <v>57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>
      <c r="A244" s="1" t="str">
        <f>'Population Definitions'!$A$6</f>
        <v>15-64 (HIV+)</v>
      </c>
      <c r="B244" t="s">
        <v>56</v>
      </c>
      <c r="C244" s="5">
        <v>0.37</v>
      </c>
      <c r="D244" s="2" t="s">
        <v>57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>
      <c r="A245" s="1" t="str">
        <f>'Population Definitions'!$A$7</f>
        <v>65+ (HIV+)</v>
      </c>
      <c r="B245" t="s">
        <v>56</v>
      </c>
      <c r="C245" s="5">
        <v>0.37</v>
      </c>
      <c r="D245" s="2" t="s">
        <v>57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>
      <c r="A246" s="1" t="str">
        <f>'Population Definitions'!$A$8</f>
        <v>Pris</v>
      </c>
      <c r="B246" t="s">
        <v>56</v>
      </c>
      <c r="C246" s="5">
        <v>0.37</v>
      </c>
      <c r="D246" s="2" t="s">
        <v>57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>
      <c r="A247" s="1" t="str">
        <f>'Population Definitions'!$A$9</f>
        <v>Pris (HIV+)</v>
      </c>
      <c r="B247" t="s">
        <v>56</v>
      </c>
      <c r="C247" s="5">
        <v>0.37</v>
      </c>
      <c r="D247" s="2" t="s">
        <v>57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>
      <c r="A248" s="1" t="str">
        <f>'Population Definitions'!$A$10</f>
        <v>HCW</v>
      </c>
      <c r="B248" t="s">
        <v>56</v>
      </c>
      <c r="C248" s="5">
        <v>0.37</v>
      </c>
      <c r="D248" s="2" t="s">
        <v>57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>
      <c r="A249" s="1" t="str">
        <f>'Population Definitions'!$A$11</f>
        <v>HCW (HIV+)</v>
      </c>
      <c r="B249" t="s">
        <v>56</v>
      </c>
      <c r="C249" s="5">
        <v>0.37</v>
      </c>
      <c r="D249" s="2" t="s">
        <v>57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>
      <c r="A250" s="1" t="str">
        <f>'Population Definitions'!$A$12</f>
        <v>Mine</v>
      </c>
      <c r="B250" t="s">
        <v>56</v>
      </c>
      <c r="C250" s="5">
        <v>0.37</v>
      </c>
      <c r="D250" s="2" t="s">
        <v>57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>
      <c r="A251" s="1" t="str">
        <f>'Population Definitions'!$A$13</f>
        <v>Mine (HIV+)</v>
      </c>
      <c r="B251" t="s">
        <v>56</v>
      </c>
      <c r="C251" s="5">
        <v>0.37</v>
      </c>
      <c r="D251" s="2" t="s">
        <v>57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3" spans="1:21">
      <c r="A253" s="1" t="s">
        <v>134</v>
      </c>
      <c r="B253" s="1" t="s">
        <v>30</v>
      </c>
      <c r="C253" s="1" t="s">
        <v>31</v>
      </c>
      <c r="D253" s="1"/>
      <c r="E253" s="1">
        <v>2000</v>
      </c>
      <c r="F253" s="1">
        <v>2001</v>
      </c>
      <c r="G253" s="1">
        <v>2002</v>
      </c>
      <c r="H253" s="1">
        <v>2003</v>
      </c>
      <c r="I253" s="1">
        <v>2004</v>
      </c>
      <c r="J253" s="1">
        <v>2005</v>
      </c>
      <c r="K253" s="1">
        <v>2006</v>
      </c>
      <c r="L253" s="1">
        <v>2007</v>
      </c>
      <c r="M253" s="1">
        <v>2008</v>
      </c>
      <c r="N253" s="1">
        <v>2009</v>
      </c>
      <c r="O253" s="1">
        <v>2010</v>
      </c>
      <c r="P253" s="1">
        <v>2011</v>
      </c>
      <c r="Q253" s="1">
        <v>2012</v>
      </c>
      <c r="R253" s="1">
        <v>2013</v>
      </c>
      <c r="S253" s="1">
        <v>2014</v>
      </c>
      <c r="T253" s="1">
        <v>2015</v>
      </c>
      <c r="U253" s="1">
        <v>2016</v>
      </c>
    </row>
    <row r="254" spans="1:21">
      <c r="A254" s="1" t="str">
        <f>'Population Definitions'!$A$2</f>
        <v>0-4</v>
      </c>
      <c r="B254" t="s">
        <v>56</v>
      </c>
      <c r="C254" s="5">
        <v>0.24</v>
      </c>
      <c r="D254" s="2" t="s">
        <v>57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>
      <c r="A255" s="1" t="str">
        <f>'Population Definitions'!$A$3</f>
        <v>5-14</v>
      </c>
      <c r="B255" t="s">
        <v>56</v>
      </c>
      <c r="C255" s="5">
        <v>0.24</v>
      </c>
      <c r="D255" s="2" t="s">
        <v>57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>
      <c r="A256" s="1" t="str">
        <f>'Population Definitions'!$A$4</f>
        <v>15-64</v>
      </c>
      <c r="B256" t="s">
        <v>56</v>
      </c>
      <c r="C256" s="5">
        <v>0.24</v>
      </c>
      <c r="D256" s="2" t="s">
        <v>57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>
      <c r="A257" s="1" t="str">
        <f>'Population Definitions'!$A$5</f>
        <v>65+</v>
      </c>
      <c r="B257" t="s">
        <v>56</v>
      </c>
      <c r="C257" s="5">
        <v>0.24</v>
      </c>
      <c r="D257" s="2" t="s">
        <v>57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>
      <c r="A258" s="1" t="str">
        <f>'Population Definitions'!$A$6</f>
        <v>15-64 (HIV+)</v>
      </c>
      <c r="B258" t="s">
        <v>56</v>
      </c>
      <c r="C258" s="5">
        <v>0.24</v>
      </c>
      <c r="D258" s="2" t="s">
        <v>57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>
      <c r="A259" s="1" t="str">
        <f>'Population Definitions'!$A$7</f>
        <v>65+ (HIV+)</v>
      </c>
      <c r="B259" t="s">
        <v>56</v>
      </c>
      <c r="C259" s="5">
        <v>0.24</v>
      </c>
      <c r="D259" s="2" t="s">
        <v>57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>
      <c r="A260" s="1" t="str">
        <f>'Population Definitions'!$A$8</f>
        <v>Pris</v>
      </c>
      <c r="B260" t="s">
        <v>56</v>
      </c>
      <c r="C260" s="5">
        <v>0.24</v>
      </c>
      <c r="D260" s="2" t="s">
        <v>57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>
      <c r="A261" s="1" t="str">
        <f>'Population Definitions'!$A$9</f>
        <v>Pris (HIV+)</v>
      </c>
      <c r="B261" t="s">
        <v>56</v>
      </c>
      <c r="C261" s="5">
        <v>0.24</v>
      </c>
      <c r="D261" s="2" t="s">
        <v>57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>
      <c r="A262" s="1" t="str">
        <f>'Population Definitions'!$A$10</f>
        <v>HCW</v>
      </c>
      <c r="B262" t="s">
        <v>56</v>
      </c>
      <c r="C262" s="5">
        <v>0.24</v>
      </c>
      <c r="D262" s="2" t="s">
        <v>57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>
      <c r="A263" s="1" t="str">
        <f>'Population Definitions'!$A$11</f>
        <v>HCW (HIV+)</v>
      </c>
      <c r="B263" t="s">
        <v>56</v>
      </c>
      <c r="C263" s="5">
        <v>0.24</v>
      </c>
      <c r="D263" s="2" t="s">
        <v>57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>
      <c r="A264" s="1" t="str">
        <f>'Population Definitions'!$A$12</f>
        <v>Mine</v>
      </c>
      <c r="B264" t="s">
        <v>56</v>
      </c>
      <c r="C264" s="5">
        <v>0.24</v>
      </c>
      <c r="D264" s="2" t="s">
        <v>57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>
      <c r="A265" s="1" t="str">
        <f>'Population Definitions'!$A$13</f>
        <v>Mine (HIV+)</v>
      </c>
      <c r="B265" t="s">
        <v>56</v>
      </c>
      <c r="C265" s="5">
        <v>0.24</v>
      </c>
      <c r="D265" s="2" t="s">
        <v>57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7" spans="1:21">
      <c r="A267" s="1" t="s">
        <v>135</v>
      </c>
      <c r="B267" s="1" t="s">
        <v>30</v>
      </c>
      <c r="C267" s="1" t="s">
        <v>31</v>
      </c>
      <c r="D267" s="1"/>
      <c r="E267" s="1">
        <v>2000</v>
      </c>
      <c r="F267" s="1">
        <v>2001</v>
      </c>
      <c r="G267" s="1">
        <v>2002</v>
      </c>
      <c r="H267" s="1">
        <v>2003</v>
      </c>
      <c r="I267" s="1">
        <v>2004</v>
      </c>
      <c r="J267" s="1">
        <v>2005</v>
      </c>
      <c r="K267" s="1">
        <v>2006</v>
      </c>
      <c r="L267" s="1">
        <v>2007</v>
      </c>
      <c r="M267" s="1">
        <v>2008</v>
      </c>
      <c r="N267" s="1">
        <v>2009</v>
      </c>
      <c r="O267" s="1">
        <v>2010</v>
      </c>
      <c r="P267" s="1">
        <v>2011</v>
      </c>
      <c r="Q267" s="1">
        <v>2012</v>
      </c>
      <c r="R267" s="1">
        <v>2013</v>
      </c>
      <c r="S267" s="1">
        <v>2014</v>
      </c>
      <c r="T267" s="1">
        <v>2015</v>
      </c>
      <c r="U267" s="1">
        <v>2016</v>
      </c>
    </row>
    <row r="268" spans="1:21">
      <c r="A268" s="1" t="str">
        <f>'Population Definitions'!$A$2</f>
        <v>0-4</v>
      </c>
      <c r="B268" t="s">
        <v>56</v>
      </c>
      <c r="C268" s="5">
        <v>0.52</v>
      </c>
      <c r="D268" s="2" t="s">
        <v>57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>
      <c r="A269" s="1" t="str">
        <f>'Population Definitions'!$A$3</f>
        <v>5-14</v>
      </c>
      <c r="B269" t="s">
        <v>56</v>
      </c>
      <c r="C269" s="5">
        <v>0.52</v>
      </c>
      <c r="D269" s="2" t="s">
        <v>57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>
      <c r="A270" s="1" t="str">
        <f>'Population Definitions'!$A$4</f>
        <v>15-64</v>
      </c>
      <c r="B270" t="s">
        <v>56</v>
      </c>
      <c r="C270" s="5">
        <v>0.52</v>
      </c>
      <c r="D270" s="2" t="s">
        <v>57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>
      <c r="A271" s="1" t="str">
        <f>'Population Definitions'!$A$5</f>
        <v>65+</v>
      </c>
      <c r="B271" t="s">
        <v>56</v>
      </c>
      <c r="C271" s="5">
        <v>0.52</v>
      </c>
      <c r="D271" s="2" t="s">
        <v>57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>
      <c r="A272" s="1" t="str">
        <f>'Population Definitions'!$A$6</f>
        <v>15-64 (HIV+)</v>
      </c>
      <c r="B272" t="s">
        <v>56</v>
      </c>
      <c r="C272" s="5">
        <v>0.52</v>
      </c>
      <c r="D272" s="2" t="s">
        <v>57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>
      <c r="A273" s="1" t="str">
        <f>'Population Definitions'!$A$7</f>
        <v>65+ (HIV+)</v>
      </c>
      <c r="B273" t="s">
        <v>56</v>
      </c>
      <c r="C273" s="5">
        <v>0.52</v>
      </c>
      <c r="D273" s="2" t="s">
        <v>57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>
      <c r="A274" s="1" t="str">
        <f>'Population Definitions'!$A$8</f>
        <v>Pris</v>
      </c>
      <c r="B274" t="s">
        <v>56</v>
      </c>
      <c r="C274" s="5">
        <v>0.52</v>
      </c>
      <c r="D274" s="2" t="s">
        <v>57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>
      <c r="A275" s="1" t="str">
        <f>'Population Definitions'!$A$9</f>
        <v>Pris (HIV+)</v>
      </c>
      <c r="B275" t="s">
        <v>56</v>
      </c>
      <c r="C275" s="5">
        <v>0.52</v>
      </c>
      <c r="D275" s="2" t="s">
        <v>57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>
      <c r="A276" s="1" t="str">
        <f>'Population Definitions'!$A$10</f>
        <v>HCW</v>
      </c>
      <c r="B276" t="s">
        <v>56</v>
      </c>
      <c r="C276" s="5">
        <v>0.52</v>
      </c>
      <c r="D276" s="2" t="s">
        <v>57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>
      <c r="A277" s="1" t="str">
        <f>'Population Definitions'!$A$11</f>
        <v>HCW (HIV+)</v>
      </c>
      <c r="B277" t="s">
        <v>56</v>
      </c>
      <c r="C277" s="5">
        <v>0.52</v>
      </c>
      <c r="D277" s="2" t="s">
        <v>57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>
      <c r="A278" s="1" t="str">
        <f>'Population Definitions'!$A$12</f>
        <v>Mine</v>
      </c>
      <c r="B278" t="s">
        <v>56</v>
      </c>
      <c r="C278" s="5">
        <v>0.52</v>
      </c>
      <c r="D278" s="2" t="s">
        <v>57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>
      <c r="A279" s="1" t="str">
        <f>'Population Definitions'!$A$13</f>
        <v>Mine (HIV+)</v>
      </c>
      <c r="B279" t="s">
        <v>56</v>
      </c>
      <c r="C279" s="5">
        <v>0.52</v>
      </c>
      <c r="D279" s="2" t="s">
        <v>57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1" spans="1:21">
      <c r="A281" s="1" t="s">
        <v>136</v>
      </c>
      <c r="B281" s="1" t="s">
        <v>30</v>
      </c>
      <c r="C281" s="1" t="s">
        <v>31</v>
      </c>
      <c r="D281" s="1"/>
      <c r="E281" s="1">
        <v>2000</v>
      </c>
      <c r="F281" s="1">
        <v>2001</v>
      </c>
      <c r="G281" s="1">
        <v>2002</v>
      </c>
      <c r="H281" s="1">
        <v>2003</v>
      </c>
      <c r="I281" s="1">
        <v>2004</v>
      </c>
      <c r="J281" s="1">
        <v>2005</v>
      </c>
      <c r="K281" s="1">
        <v>2006</v>
      </c>
      <c r="L281" s="1">
        <v>2007</v>
      </c>
      <c r="M281" s="1">
        <v>2008</v>
      </c>
      <c r="N281" s="1">
        <v>2009</v>
      </c>
      <c r="O281" s="1">
        <v>2010</v>
      </c>
      <c r="P281" s="1">
        <v>2011</v>
      </c>
      <c r="Q281" s="1">
        <v>2012</v>
      </c>
      <c r="R281" s="1">
        <v>2013</v>
      </c>
      <c r="S281" s="1">
        <v>2014</v>
      </c>
      <c r="T281" s="1">
        <v>2015</v>
      </c>
      <c r="U281" s="1">
        <v>2016</v>
      </c>
    </row>
    <row r="282" spans="1:21">
      <c r="A282" s="1" t="str">
        <f>'Population Definitions'!$A$2</f>
        <v>0-4</v>
      </c>
      <c r="B282" t="s">
        <v>56</v>
      </c>
      <c r="C282" s="5">
        <v>0.59</v>
      </c>
      <c r="D282" s="2" t="s">
        <v>57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>
      <c r="A283" s="1" t="str">
        <f>'Population Definitions'!$A$3</f>
        <v>5-14</v>
      </c>
      <c r="B283" t="s">
        <v>56</v>
      </c>
      <c r="C283" s="5">
        <v>0.59</v>
      </c>
      <c r="D283" s="2" t="s">
        <v>57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>
      <c r="A284" s="1" t="str">
        <f>'Population Definitions'!$A$4</f>
        <v>15-64</v>
      </c>
      <c r="B284" t="s">
        <v>56</v>
      </c>
      <c r="C284" s="5">
        <v>0.59</v>
      </c>
      <c r="D284" s="2" t="s">
        <v>57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>
      <c r="A285" s="1" t="str">
        <f>'Population Definitions'!$A$5</f>
        <v>65+</v>
      </c>
      <c r="B285" t="s">
        <v>56</v>
      </c>
      <c r="C285" s="5">
        <v>0.59</v>
      </c>
      <c r="D285" s="2" t="s">
        <v>57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>
      <c r="A286" s="1" t="str">
        <f>'Population Definitions'!$A$6</f>
        <v>15-64 (HIV+)</v>
      </c>
      <c r="B286" t="s">
        <v>56</v>
      </c>
      <c r="C286" s="5">
        <v>0.59</v>
      </c>
      <c r="D286" s="2" t="s">
        <v>57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>
      <c r="A287" s="1" t="str">
        <f>'Population Definitions'!$A$7</f>
        <v>65+ (HIV+)</v>
      </c>
      <c r="B287" t="s">
        <v>56</v>
      </c>
      <c r="C287" s="5">
        <v>0.59</v>
      </c>
      <c r="D287" s="2" t="s">
        <v>57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>
      <c r="A288" s="1" t="str">
        <f>'Population Definitions'!$A$8</f>
        <v>Pris</v>
      </c>
      <c r="B288" t="s">
        <v>56</v>
      </c>
      <c r="C288" s="5">
        <v>0.59</v>
      </c>
      <c r="D288" s="2" t="s">
        <v>57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>
      <c r="A289" s="1" t="str">
        <f>'Population Definitions'!$A$9</f>
        <v>Pris (HIV+)</v>
      </c>
      <c r="B289" t="s">
        <v>56</v>
      </c>
      <c r="C289" s="5">
        <v>0.59</v>
      </c>
      <c r="D289" s="2" t="s">
        <v>57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>
      <c r="A290" s="1" t="str">
        <f>'Population Definitions'!$A$10</f>
        <v>HCW</v>
      </c>
      <c r="B290" t="s">
        <v>56</v>
      </c>
      <c r="C290" s="5">
        <v>0.59</v>
      </c>
      <c r="D290" s="2" t="s">
        <v>57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>
      <c r="A291" s="1" t="str">
        <f>'Population Definitions'!$A$11</f>
        <v>HCW (HIV+)</v>
      </c>
      <c r="B291" t="s">
        <v>56</v>
      </c>
      <c r="C291" s="5">
        <v>0.59</v>
      </c>
      <c r="D291" s="2" t="s">
        <v>57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1" t="str">
        <f>'Population Definitions'!$A$12</f>
        <v>Mine</v>
      </c>
      <c r="B292" t="s">
        <v>56</v>
      </c>
      <c r="C292" s="5">
        <v>0.59</v>
      </c>
      <c r="D292" s="2" t="s">
        <v>57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1" t="str">
        <f>'Population Definitions'!$A$13</f>
        <v>Mine (HIV+)</v>
      </c>
      <c r="B293" t="s">
        <v>56</v>
      </c>
      <c r="C293" s="5">
        <v>0.59</v>
      </c>
      <c r="D293" s="2" t="s">
        <v>57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5" spans="1:21">
      <c r="A295" s="1" t="s">
        <v>137</v>
      </c>
      <c r="B295" s="1" t="s">
        <v>30</v>
      </c>
      <c r="C295" s="1" t="s">
        <v>31</v>
      </c>
      <c r="D295" s="1"/>
      <c r="E295" s="1">
        <v>2000</v>
      </c>
      <c r="F295" s="1">
        <v>2001</v>
      </c>
      <c r="G295" s="1">
        <v>2002</v>
      </c>
      <c r="H295" s="1">
        <v>2003</v>
      </c>
      <c r="I295" s="1">
        <v>2004</v>
      </c>
      <c r="J295" s="1">
        <v>2005</v>
      </c>
      <c r="K295" s="1">
        <v>2006</v>
      </c>
      <c r="L295" s="1">
        <v>2007</v>
      </c>
      <c r="M295" s="1">
        <v>2008</v>
      </c>
      <c r="N295" s="1">
        <v>2009</v>
      </c>
      <c r="O295" s="1">
        <v>2010</v>
      </c>
      <c r="P295" s="1">
        <v>2011</v>
      </c>
      <c r="Q295" s="1">
        <v>2012</v>
      </c>
      <c r="R295" s="1">
        <v>2013</v>
      </c>
      <c r="S295" s="1">
        <v>2014</v>
      </c>
      <c r="T295" s="1">
        <v>2015</v>
      </c>
      <c r="U295" s="1">
        <v>2016</v>
      </c>
    </row>
    <row r="296" spans="1:21">
      <c r="A296" s="1" t="str">
        <f>'Population Definitions'!$A$2</f>
        <v>0-4</v>
      </c>
      <c r="B296" t="s">
        <v>56</v>
      </c>
      <c r="C296" s="5">
        <v>0.37</v>
      </c>
      <c r="D296" s="2" t="s">
        <v>57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>
      <c r="A297" s="1" t="str">
        <f>'Population Definitions'!$A$3</f>
        <v>5-14</v>
      </c>
      <c r="B297" t="s">
        <v>56</v>
      </c>
      <c r="C297" s="5">
        <v>0.37</v>
      </c>
      <c r="D297" s="2" t="s">
        <v>57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>
      <c r="A298" s="1" t="str">
        <f>'Population Definitions'!$A$4</f>
        <v>15-64</v>
      </c>
      <c r="B298" t="s">
        <v>56</v>
      </c>
      <c r="C298" s="5">
        <v>0.37</v>
      </c>
      <c r="D298" s="2" t="s">
        <v>57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>
      <c r="A299" s="1" t="str">
        <f>'Population Definitions'!$A$5</f>
        <v>65+</v>
      </c>
      <c r="B299" t="s">
        <v>56</v>
      </c>
      <c r="C299" s="5">
        <v>0.37</v>
      </c>
      <c r="D299" s="2" t="s">
        <v>57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>
      <c r="A300" s="1" t="str">
        <f>'Population Definitions'!$A$6</f>
        <v>15-64 (HIV+)</v>
      </c>
      <c r="B300" t="s">
        <v>56</v>
      </c>
      <c r="C300" s="5">
        <v>0.37</v>
      </c>
      <c r="D300" s="2" t="s">
        <v>57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>
      <c r="A301" s="1" t="str">
        <f>'Population Definitions'!$A$7</f>
        <v>65+ (HIV+)</v>
      </c>
      <c r="B301" t="s">
        <v>56</v>
      </c>
      <c r="C301" s="5">
        <v>0.37</v>
      </c>
      <c r="D301" s="2" t="s">
        <v>57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>
      <c r="A302" s="1" t="str">
        <f>'Population Definitions'!$A$8</f>
        <v>Pris</v>
      </c>
      <c r="B302" t="s">
        <v>56</v>
      </c>
      <c r="C302" s="5">
        <v>0.37</v>
      </c>
      <c r="D302" s="2" t="s">
        <v>57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>
      <c r="A303" s="1" t="str">
        <f>'Population Definitions'!$A$9</f>
        <v>Pris (HIV+)</v>
      </c>
      <c r="B303" t="s">
        <v>56</v>
      </c>
      <c r="C303" s="5">
        <v>0.37</v>
      </c>
      <c r="D303" s="2" t="s">
        <v>57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>
      <c r="A304" s="1" t="str">
        <f>'Population Definitions'!$A$10</f>
        <v>HCW</v>
      </c>
      <c r="B304" t="s">
        <v>56</v>
      </c>
      <c r="C304" s="5">
        <v>0.37</v>
      </c>
      <c r="D304" s="2" t="s">
        <v>57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>
      <c r="A305" s="1" t="str">
        <f>'Population Definitions'!$A$11</f>
        <v>HCW (HIV+)</v>
      </c>
      <c r="B305" t="s">
        <v>56</v>
      </c>
      <c r="C305" s="5">
        <v>0.37</v>
      </c>
      <c r="D305" s="2" t="s">
        <v>57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>
      <c r="A306" s="1" t="str">
        <f>'Population Definitions'!$A$12</f>
        <v>Mine</v>
      </c>
      <c r="B306" t="s">
        <v>56</v>
      </c>
      <c r="C306" s="5">
        <v>0.37</v>
      </c>
      <c r="D306" s="2" t="s">
        <v>57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>
      <c r="A307" s="1" t="str">
        <f>'Population Definitions'!$A$13</f>
        <v>Mine (HIV+)</v>
      </c>
      <c r="B307" t="s">
        <v>56</v>
      </c>
      <c r="C307" s="5">
        <v>0.37</v>
      </c>
      <c r="D307" s="2" t="s">
        <v>57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9" spans="1:21">
      <c r="A309" s="1" t="s">
        <v>138</v>
      </c>
      <c r="B309" s="1" t="s">
        <v>30</v>
      </c>
      <c r="C309" s="1" t="s">
        <v>31</v>
      </c>
      <c r="D309" s="1"/>
      <c r="E309" s="1">
        <v>2000</v>
      </c>
      <c r="F309" s="1">
        <v>2001</v>
      </c>
      <c r="G309" s="1">
        <v>2002</v>
      </c>
      <c r="H309" s="1">
        <v>2003</v>
      </c>
      <c r="I309" s="1">
        <v>2004</v>
      </c>
      <c r="J309" s="1">
        <v>2005</v>
      </c>
      <c r="K309" s="1">
        <v>2006</v>
      </c>
      <c r="L309" s="1">
        <v>2007</v>
      </c>
      <c r="M309" s="1">
        <v>2008</v>
      </c>
      <c r="N309" s="1">
        <v>2009</v>
      </c>
      <c r="O309" s="1">
        <v>2010</v>
      </c>
      <c r="P309" s="1">
        <v>2011</v>
      </c>
      <c r="Q309" s="1">
        <v>2012</v>
      </c>
      <c r="R309" s="1">
        <v>2013</v>
      </c>
      <c r="S309" s="1">
        <v>2014</v>
      </c>
      <c r="T309" s="1">
        <v>2015</v>
      </c>
      <c r="U309" s="1">
        <v>2016</v>
      </c>
    </row>
    <row r="310" spans="1:21">
      <c r="A310" s="1" t="str">
        <f>'Population Definitions'!$A$2</f>
        <v>0-4</v>
      </c>
      <c r="B310" t="s">
        <v>56</v>
      </c>
      <c r="C310" s="5">
        <v>0.44</v>
      </c>
      <c r="D310" s="2" t="s">
        <v>57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>
      <c r="A311" s="1" t="str">
        <f>'Population Definitions'!$A$3</f>
        <v>5-14</v>
      </c>
      <c r="B311" t="s">
        <v>56</v>
      </c>
      <c r="C311" s="5">
        <v>0.44</v>
      </c>
      <c r="D311" s="2" t="s">
        <v>57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>
      <c r="A312" s="1" t="str">
        <f>'Population Definitions'!$A$4</f>
        <v>15-64</v>
      </c>
      <c r="B312" t="s">
        <v>56</v>
      </c>
      <c r="C312" s="5">
        <v>0.44</v>
      </c>
      <c r="D312" s="2" t="s">
        <v>57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>
      <c r="A313" s="1" t="str">
        <f>'Population Definitions'!$A$5</f>
        <v>65+</v>
      </c>
      <c r="B313" t="s">
        <v>56</v>
      </c>
      <c r="C313" s="5">
        <v>0.44</v>
      </c>
      <c r="D313" s="2" t="s">
        <v>57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>
      <c r="A314" s="1" t="str">
        <f>'Population Definitions'!$A$6</f>
        <v>15-64 (HIV+)</v>
      </c>
      <c r="B314" t="s">
        <v>56</v>
      </c>
      <c r="C314" s="5">
        <v>0.44</v>
      </c>
      <c r="D314" s="2" t="s">
        <v>57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>
      <c r="A315" s="1" t="str">
        <f>'Population Definitions'!$A$7</f>
        <v>65+ (HIV+)</v>
      </c>
      <c r="B315" t="s">
        <v>56</v>
      </c>
      <c r="C315" s="5">
        <v>0.44</v>
      </c>
      <c r="D315" s="2" t="s">
        <v>57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>
      <c r="A316" s="1" t="str">
        <f>'Population Definitions'!$A$8</f>
        <v>Pris</v>
      </c>
      <c r="B316" t="s">
        <v>56</v>
      </c>
      <c r="C316" s="5">
        <v>0.44</v>
      </c>
      <c r="D316" s="2" t="s">
        <v>57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>
      <c r="A317" s="1" t="str">
        <f>'Population Definitions'!$A$9</f>
        <v>Pris (HIV+)</v>
      </c>
      <c r="B317" t="s">
        <v>56</v>
      </c>
      <c r="C317" s="5">
        <v>0.44</v>
      </c>
      <c r="D317" s="2" t="s">
        <v>57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>
      <c r="A318" s="1" t="str">
        <f>'Population Definitions'!$A$10</f>
        <v>HCW</v>
      </c>
      <c r="B318" t="s">
        <v>56</v>
      </c>
      <c r="C318" s="5">
        <v>0.44</v>
      </c>
      <c r="D318" s="2" t="s">
        <v>57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>
      <c r="A319" s="1" t="str">
        <f>'Population Definitions'!$A$11</f>
        <v>HCW (HIV+)</v>
      </c>
      <c r="B319" t="s">
        <v>56</v>
      </c>
      <c r="C319" s="5">
        <v>0.44</v>
      </c>
      <c r="D319" s="2" t="s">
        <v>57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>
      <c r="A320" s="1" t="str">
        <f>'Population Definitions'!$A$12</f>
        <v>Mine</v>
      </c>
      <c r="B320" t="s">
        <v>56</v>
      </c>
      <c r="C320" s="5">
        <v>0.44</v>
      </c>
      <c r="D320" s="2" t="s">
        <v>57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>
      <c r="A321" s="1" t="str">
        <f>'Population Definitions'!$A$13</f>
        <v>Mine (HIV+)</v>
      </c>
      <c r="B321" t="s">
        <v>56</v>
      </c>
      <c r="C321" s="5">
        <v>0.44</v>
      </c>
      <c r="D321" s="2" t="s">
        <v>57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3" spans="1:21">
      <c r="A323" s="1" t="s">
        <v>139</v>
      </c>
      <c r="B323" s="1" t="s">
        <v>30</v>
      </c>
      <c r="C323" s="1" t="s">
        <v>31</v>
      </c>
      <c r="D323" s="1"/>
      <c r="E323" s="1">
        <v>2000</v>
      </c>
      <c r="F323" s="1">
        <v>2001</v>
      </c>
      <c r="G323" s="1">
        <v>2002</v>
      </c>
      <c r="H323" s="1">
        <v>2003</v>
      </c>
      <c r="I323" s="1">
        <v>2004</v>
      </c>
      <c r="J323" s="1">
        <v>2005</v>
      </c>
      <c r="K323" s="1">
        <v>2006</v>
      </c>
      <c r="L323" s="1">
        <v>2007</v>
      </c>
      <c r="M323" s="1">
        <v>2008</v>
      </c>
      <c r="N323" s="1">
        <v>2009</v>
      </c>
      <c r="O323" s="1">
        <v>2010</v>
      </c>
      <c r="P323" s="1">
        <v>2011</v>
      </c>
      <c r="Q323" s="1">
        <v>2012</v>
      </c>
      <c r="R323" s="1">
        <v>2013</v>
      </c>
      <c r="S323" s="1">
        <v>2014</v>
      </c>
      <c r="T323" s="1">
        <v>2015</v>
      </c>
      <c r="U323" s="1">
        <v>2016</v>
      </c>
    </row>
    <row r="324" spans="1:21">
      <c r="A324" s="1" t="str">
        <f>'Population Definitions'!$A$2</f>
        <v>0-4</v>
      </c>
      <c r="B324" t="s">
        <v>56</v>
      </c>
      <c r="C324" s="5">
        <v>0.28</v>
      </c>
      <c r="D324" s="2" t="s">
        <v>57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>
      <c r="A325" s="1" t="str">
        <f>'Population Definitions'!$A$3</f>
        <v>5-14</v>
      </c>
      <c r="B325" t="s">
        <v>56</v>
      </c>
      <c r="C325" s="5">
        <v>0.28</v>
      </c>
      <c r="D325" s="2" t="s">
        <v>57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>
      <c r="A326" s="1" t="str">
        <f>'Population Definitions'!$A$4</f>
        <v>15-64</v>
      </c>
      <c r="B326" t="s">
        <v>56</v>
      </c>
      <c r="C326" s="5">
        <v>0.28</v>
      </c>
      <c r="D326" s="2" t="s">
        <v>57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>
      <c r="A327" s="1" t="str">
        <f>'Population Definitions'!$A$5</f>
        <v>65+</v>
      </c>
      <c r="B327" t="s">
        <v>56</v>
      </c>
      <c r="C327" s="5">
        <v>0.28</v>
      </c>
      <c r="D327" s="2" t="s">
        <v>57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>
      <c r="A328" s="1" t="str">
        <f>'Population Definitions'!$A$6</f>
        <v>15-64 (HIV+)</v>
      </c>
      <c r="B328" t="s">
        <v>56</v>
      </c>
      <c r="C328" s="5">
        <v>0.28</v>
      </c>
      <c r="D328" s="2" t="s">
        <v>57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>
      <c r="A329" s="1" t="str">
        <f>'Population Definitions'!$A$7</f>
        <v>65+ (HIV+)</v>
      </c>
      <c r="B329" t="s">
        <v>56</v>
      </c>
      <c r="C329" s="5">
        <v>0.28</v>
      </c>
      <c r="D329" s="2" t="s">
        <v>57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>
      <c r="A330" s="1" t="str">
        <f>'Population Definitions'!$A$8</f>
        <v>Pris</v>
      </c>
      <c r="B330" t="s">
        <v>56</v>
      </c>
      <c r="C330" s="5">
        <v>0.28</v>
      </c>
      <c r="D330" s="2" t="s">
        <v>57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>
      <c r="A331" s="1" t="str">
        <f>'Population Definitions'!$A$9</f>
        <v>Pris (HIV+)</v>
      </c>
      <c r="B331" t="s">
        <v>56</v>
      </c>
      <c r="C331" s="5">
        <v>0.28</v>
      </c>
      <c r="D331" s="2" t="s">
        <v>57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>
      <c r="A332" s="1" t="str">
        <f>'Population Definitions'!$A$10</f>
        <v>HCW</v>
      </c>
      <c r="B332" t="s">
        <v>56</v>
      </c>
      <c r="C332" s="5">
        <v>0.28</v>
      </c>
      <c r="D332" s="2" t="s">
        <v>57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>
      <c r="A333" s="1" t="str">
        <f>'Population Definitions'!$A$11</f>
        <v>HCW (HIV+)</v>
      </c>
      <c r="B333" t="s">
        <v>56</v>
      </c>
      <c r="C333" s="5">
        <v>0.28</v>
      </c>
      <c r="D333" s="2" t="s">
        <v>57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>
      <c r="A334" s="1" t="str">
        <f>'Population Definitions'!$A$12</f>
        <v>Mine</v>
      </c>
      <c r="B334" t="s">
        <v>56</v>
      </c>
      <c r="C334" s="5">
        <v>0.28</v>
      </c>
      <c r="D334" s="2" t="s">
        <v>57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>
      <c r="A335" s="1" t="str">
        <f>'Population Definitions'!$A$13</f>
        <v>Mine (HIV+)</v>
      </c>
      <c r="B335" t="s">
        <v>56</v>
      </c>
      <c r="C335" s="5">
        <v>0.28</v>
      </c>
      <c r="D335" s="2" t="s">
        <v>57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</sheetData>
  <conditionalFormatting sqref="C10">
    <cfRule type="expression" dxfId="2" priority="17">
      <formula>COUNTIF(E10:U10,"&lt;&gt;" &amp; "")&gt;0</formula>
    </cfRule>
    <cfRule type="expression" dxfId="3" priority="18">
      <formula>AND(COUNTIF(E10:U10,"&lt;&gt;" &amp; "")&gt;0,NOT(ISBLANK(C10)))</formula>
    </cfRule>
  </conditionalFormatting>
  <conditionalFormatting sqref="C100">
    <cfRule type="expression" dxfId="2" priority="169">
      <formula>COUNTIF(E100:U100,"&lt;&gt;" &amp; "")&gt;0</formula>
    </cfRule>
    <cfRule type="expression" dxfId="3" priority="170">
      <formula>AND(COUNTIF(E100:U100,"&lt;&gt;" &amp; "")&gt;0,NOT(ISBLANK(C100)))</formula>
    </cfRule>
  </conditionalFormatting>
  <conditionalFormatting sqref="C101">
    <cfRule type="expression" dxfId="2" priority="171">
      <formula>COUNTIF(E101:U101,"&lt;&gt;" &amp; "")&gt;0</formula>
    </cfRule>
    <cfRule type="expression" dxfId="3" priority="172">
      <formula>AND(COUNTIF(E101:U101,"&lt;&gt;" &amp; "")&gt;0,NOT(ISBLANK(C101)))</formula>
    </cfRule>
  </conditionalFormatting>
  <conditionalFormatting sqref="C102">
    <cfRule type="expression" dxfId="2" priority="173">
      <formula>COUNTIF(E102:U102,"&lt;&gt;" &amp; "")&gt;0</formula>
    </cfRule>
    <cfRule type="expression" dxfId="3" priority="174">
      <formula>AND(COUNTIF(E102:U102,"&lt;&gt;" &amp; "")&gt;0,NOT(ISBLANK(C102)))</formula>
    </cfRule>
  </conditionalFormatting>
  <conditionalFormatting sqref="C103">
    <cfRule type="expression" dxfId="2" priority="175">
      <formula>COUNTIF(E103:U103,"&lt;&gt;" &amp; "")&gt;0</formula>
    </cfRule>
    <cfRule type="expression" dxfId="3" priority="176">
      <formula>AND(COUNTIF(E103:U103,"&lt;&gt;" &amp; "")&gt;0,NOT(ISBLANK(C103)))</formula>
    </cfRule>
  </conditionalFormatting>
  <conditionalFormatting sqref="C104">
    <cfRule type="expression" dxfId="2" priority="177">
      <formula>COUNTIF(E104:U104,"&lt;&gt;" &amp; "")&gt;0</formula>
    </cfRule>
    <cfRule type="expression" dxfId="3" priority="178">
      <formula>AND(COUNTIF(E104:U104,"&lt;&gt;" &amp; "")&gt;0,NOT(ISBLANK(C104)))</formula>
    </cfRule>
  </conditionalFormatting>
  <conditionalFormatting sqref="C105">
    <cfRule type="expression" dxfId="2" priority="179">
      <formula>COUNTIF(E105:U105,"&lt;&gt;" &amp; "")&gt;0</formula>
    </cfRule>
    <cfRule type="expression" dxfId="3" priority="180">
      <formula>AND(COUNTIF(E105:U105,"&lt;&gt;" &amp; "")&gt;0,NOT(ISBLANK(C105)))</formula>
    </cfRule>
  </conditionalFormatting>
  <conditionalFormatting sqref="C106">
    <cfRule type="expression" dxfId="2" priority="181">
      <formula>COUNTIF(E106:U106,"&lt;&gt;" &amp; "")&gt;0</formula>
    </cfRule>
    <cfRule type="expression" dxfId="3" priority="182">
      <formula>AND(COUNTIF(E106:U106,"&lt;&gt;" &amp; "")&gt;0,NOT(ISBLANK(C106)))</formula>
    </cfRule>
  </conditionalFormatting>
  <conditionalFormatting sqref="C107">
    <cfRule type="expression" dxfId="2" priority="183">
      <formula>COUNTIF(E107:U107,"&lt;&gt;" &amp; "")&gt;0</formula>
    </cfRule>
    <cfRule type="expression" dxfId="3" priority="184">
      <formula>AND(COUNTIF(E107:U107,"&lt;&gt;" &amp; "")&gt;0,NOT(ISBLANK(C107)))</formula>
    </cfRule>
  </conditionalFormatting>
  <conditionalFormatting sqref="C108">
    <cfRule type="expression" dxfId="2" priority="185">
      <formula>COUNTIF(E108:U108,"&lt;&gt;" &amp; "")&gt;0</formula>
    </cfRule>
    <cfRule type="expression" dxfId="3" priority="186">
      <formula>AND(COUNTIF(E108:U108,"&lt;&gt;" &amp; "")&gt;0,NOT(ISBLANK(C108)))</formula>
    </cfRule>
  </conditionalFormatting>
  <conditionalFormatting sqref="C109">
    <cfRule type="expression" dxfId="2" priority="187">
      <formula>COUNTIF(E109:U109,"&lt;&gt;" &amp; "")&gt;0</formula>
    </cfRule>
    <cfRule type="expression" dxfId="3" priority="188">
      <formula>AND(COUNTIF(E109:U109,"&lt;&gt;" &amp; "")&gt;0,NOT(ISBLANK(C109)))</formula>
    </cfRule>
  </conditionalFormatting>
  <conditionalFormatting sqref="C11">
    <cfRule type="expression" dxfId="2" priority="19">
      <formula>COUNTIF(E11:U11,"&lt;&gt;" &amp; "")&gt;0</formula>
    </cfRule>
    <cfRule type="expression" dxfId="3" priority="20">
      <formula>AND(COUNTIF(E11:U11,"&lt;&gt;" &amp; "")&gt;0,NOT(ISBLANK(C11)))</formula>
    </cfRule>
  </conditionalFormatting>
  <conditionalFormatting sqref="C110">
    <cfRule type="expression" dxfId="2" priority="189">
      <formula>COUNTIF(E110:U110,"&lt;&gt;" &amp; "")&gt;0</formula>
    </cfRule>
    <cfRule type="expression" dxfId="3" priority="190">
      <formula>AND(COUNTIF(E110:U110,"&lt;&gt;" &amp; "")&gt;0,NOT(ISBLANK(C110)))</formula>
    </cfRule>
  </conditionalFormatting>
  <conditionalFormatting sqref="C111">
    <cfRule type="expression" dxfId="2" priority="191">
      <formula>COUNTIF(E111:U111,"&lt;&gt;" &amp; "")&gt;0</formula>
    </cfRule>
    <cfRule type="expression" dxfId="3" priority="192">
      <formula>AND(COUNTIF(E111:U111,"&lt;&gt;" &amp; "")&gt;0,NOT(ISBLANK(C111)))</formula>
    </cfRule>
  </conditionalFormatting>
  <conditionalFormatting sqref="C114">
    <cfRule type="expression" dxfId="2" priority="193">
      <formula>COUNTIF(E114:U114,"&lt;&gt;" &amp; "")&gt;0</formula>
    </cfRule>
    <cfRule type="expression" dxfId="3" priority="194">
      <formula>AND(COUNTIF(E114:U114,"&lt;&gt;" &amp; "")&gt;0,NOT(ISBLANK(C114)))</formula>
    </cfRule>
  </conditionalFormatting>
  <conditionalFormatting sqref="C115">
    <cfRule type="expression" dxfId="2" priority="195">
      <formula>COUNTIF(E115:U115,"&lt;&gt;" &amp; "")&gt;0</formula>
    </cfRule>
    <cfRule type="expression" dxfId="3" priority="196">
      <formula>AND(COUNTIF(E115:U115,"&lt;&gt;" &amp; "")&gt;0,NOT(ISBLANK(C115)))</formula>
    </cfRule>
  </conditionalFormatting>
  <conditionalFormatting sqref="C116">
    <cfRule type="expression" dxfId="2" priority="197">
      <formula>COUNTIF(E116:U116,"&lt;&gt;" &amp; "")&gt;0</formula>
    </cfRule>
    <cfRule type="expression" dxfId="3" priority="198">
      <formula>AND(COUNTIF(E116:U116,"&lt;&gt;" &amp; "")&gt;0,NOT(ISBLANK(C116)))</formula>
    </cfRule>
  </conditionalFormatting>
  <conditionalFormatting sqref="C117">
    <cfRule type="expression" dxfId="2" priority="199">
      <formula>COUNTIF(E117:U117,"&lt;&gt;" &amp; "")&gt;0</formula>
    </cfRule>
    <cfRule type="expression" dxfId="3" priority="200">
      <formula>AND(COUNTIF(E117:U117,"&lt;&gt;" &amp; "")&gt;0,NOT(ISBLANK(C117)))</formula>
    </cfRule>
  </conditionalFormatting>
  <conditionalFormatting sqref="C118">
    <cfRule type="expression" dxfId="2" priority="201">
      <formula>COUNTIF(E118:U118,"&lt;&gt;" &amp; "")&gt;0</formula>
    </cfRule>
    <cfRule type="expression" dxfId="3" priority="202">
      <formula>AND(COUNTIF(E118:U118,"&lt;&gt;" &amp; "")&gt;0,NOT(ISBLANK(C118)))</formula>
    </cfRule>
  </conditionalFormatting>
  <conditionalFormatting sqref="C119">
    <cfRule type="expression" dxfId="2" priority="203">
      <formula>COUNTIF(E119:U119,"&lt;&gt;" &amp; "")&gt;0</formula>
    </cfRule>
    <cfRule type="expression" dxfId="3" priority="204">
      <formula>AND(COUNTIF(E119:U119,"&lt;&gt;" &amp; "")&gt;0,NOT(ISBLANK(C119)))</formula>
    </cfRule>
  </conditionalFormatting>
  <conditionalFormatting sqref="C12">
    <cfRule type="expression" dxfId="2" priority="21">
      <formula>COUNTIF(E12:U12,"&lt;&gt;" &amp; "")&gt;0</formula>
    </cfRule>
    <cfRule type="expression" dxfId="3" priority="22">
      <formula>AND(COUNTIF(E12:U12,"&lt;&gt;" &amp; "")&gt;0,NOT(ISBLANK(C12)))</formula>
    </cfRule>
  </conditionalFormatting>
  <conditionalFormatting sqref="C120">
    <cfRule type="expression" dxfId="2" priority="205">
      <formula>COUNTIF(E120:U120,"&lt;&gt;" &amp; "")&gt;0</formula>
    </cfRule>
    <cfRule type="expression" dxfId="3" priority="206">
      <formula>AND(COUNTIF(E120:U120,"&lt;&gt;" &amp; "")&gt;0,NOT(ISBLANK(C120)))</formula>
    </cfRule>
  </conditionalFormatting>
  <conditionalFormatting sqref="C121">
    <cfRule type="expression" dxfId="2" priority="207">
      <formula>COUNTIF(E121:U121,"&lt;&gt;" &amp; "")&gt;0</formula>
    </cfRule>
    <cfRule type="expression" dxfId="3" priority="208">
      <formula>AND(COUNTIF(E121:U121,"&lt;&gt;" &amp; "")&gt;0,NOT(ISBLANK(C121)))</formula>
    </cfRule>
  </conditionalFormatting>
  <conditionalFormatting sqref="C122">
    <cfRule type="expression" dxfId="2" priority="209">
      <formula>COUNTIF(E122:U122,"&lt;&gt;" &amp; "")&gt;0</formula>
    </cfRule>
    <cfRule type="expression" dxfId="3" priority="210">
      <formula>AND(COUNTIF(E122:U122,"&lt;&gt;" &amp; "")&gt;0,NOT(ISBLANK(C122)))</formula>
    </cfRule>
  </conditionalFormatting>
  <conditionalFormatting sqref="C123">
    <cfRule type="expression" dxfId="2" priority="211">
      <formula>COUNTIF(E123:U123,"&lt;&gt;" &amp; "")&gt;0</formula>
    </cfRule>
    <cfRule type="expression" dxfId="3" priority="212">
      <formula>AND(COUNTIF(E123:U123,"&lt;&gt;" &amp; "")&gt;0,NOT(ISBLANK(C123)))</formula>
    </cfRule>
  </conditionalFormatting>
  <conditionalFormatting sqref="C124">
    <cfRule type="expression" dxfId="2" priority="213">
      <formula>COUNTIF(E124:U124,"&lt;&gt;" &amp; "")&gt;0</formula>
    </cfRule>
    <cfRule type="expression" dxfId="3" priority="214">
      <formula>AND(COUNTIF(E124:U124,"&lt;&gt;" &amp; "")&gt;0,NOT(ISBLANK(C124)))</formula>
    </cfRule>
  </conditionalFormatting>
  <conditionalFormatting sqref="C125">
    <cfRule type="expression" dxfId="2" priority="215">
      <formula>COUNTIF(E125:U125,"&lt;&gt;" &amp; "")&gt;0</formula>
    </cfRule>
    <cfRule type="expression" dxfId="3" priority="216">
      <formula>AND(COUNTIF(E125:U125,"&lt;&gt;" &amp; "")&gt;0,NOT(ISBLANK(C125)))</formula>
    </cfRule>
  </conditionalFormatting>
  <conditionalFormatting sqref="C128">
    <cfRule type="expression" dxfId="2" priority="217">
      <formula>COUNTIF(E128:U128,"&lt;&gt;" &amp; "")&gt;0</formula>
    </cfRule>
    <cfRule type="expression" dxfId="3" priority="218">
      <formula>AND(COUNTIF(E128:U128,"&lt;&gt;" &amp; "")&gt;0,NOT(ISBLANK(C128)))</formula>
    </cfRule>
  </conditionalFormatting>
  <conditionalFormatting sqref="C129">
    <cfRule type="expression" dxfId="2" priority="219">
      <formula>COUNTIF(E129:U129,"&lt;&gt;" &amp; "")&gt;0</formula>
    </cfRule>
    <cfRule type="expression" dxfId="3" priority="220">
      <formula>AND(COUNTIF(E129:U129,"&lt;&gt;" &amp; "")&gt;0,NOT(ISBLANK(C129)))</formula>
    </cfRule>
  </conditionalFormatting>
  <conditionalFormatting sqref="C13">
    <cfRule type="expression" dxfId="2" priority="23">
      <formula>COUNTIF(E13:U13,"&lt;&gt;" &amp; "")&gt;0</formula>
    </cfRule>
    <cfRule type="expression" dxfId="3" priority="24">
      <formula>AND(COUNTIF(E13:U13,"&lt;&gt;" &amp; "")&gt;0,NOT(ISBLANK(C13)))</formula>
    </cfRule>
  </conditionalFormatting>
  <conditionalFormatting sqref="C130">
    <cfRule type="expression" dxfId="2" priority="221">
      <formula>COUNTIF(E130:U130,"&lt;&gt;" &amp; "")&gt;0</formula>
    </cfRule>
    <cfRule type="expression" dxfId="3" priority="222">
      <formula>AND(COUNTIF(E130:U130,"&lt;&gt;" &amp; "")&gt;0,NOT(ISBLANK(C130)))</formula>
    </cfRule>
  </conditionalFormatting>
  <conditionalFormatting sqref="C131">
    <cfRule type="expression" dxfId="2" priority="223">
      <formula>COUNTIF(E131:U131,"&lt;&gt;" &amp; "")&gt;0</formula>
    </cfRule>
    <cfRule type="expression" dxfId="3" priority="224">
      <formula>AND(COUNTIF(E131:U131,"&lt;&gt;" &amp; "")&gt;0,NOT(ISBLANK(C131)))</formula>
    </cfRule>
  </conditionalFormatting>
  <conditionalFormatting sqref="C132">
    <cfRule type="expression" dxfId="2" priority="225">
      <formula>COUNTIF(E132:U132,"&lt;&gt;" &amp; "")&gt;0</formula>
    </cfRule>
    <cfRule type="expression" dxfId="3" priority="226">
      <formula>AND(COUNTIF(E132:U132,"&lt;&gt;" &amp; "")&gt;0,NOT(ISBLANK(C132)))</formula>
    </cfRule>
  </conditionalFormatting>
  <conditionalFormatting sqref="C133">
    <cfRule type="expression" dxfId="2" priority="227">
      <formula>COUNTIF(E133:U133,"&lt;&gt;" &amp; "")&gt;0</formula>
    </cfRule>
    <cfRule type="expression" dxfId="3" priority="228">
      <formula>AND(COUNTIF(E133:U133,"&lt;&gt;" &amp; "")&gt;0,NOT(ISBLANK(C133)))</formula>
    </cfRule>
  </conditionalFormatting>
  <conditionalFormatting sqref="C134">
    <cfRule type="expression" dxfId="2" priority="229">
      <formula>COUNTIF(E134:U134,"&lt;&gt;" &amp; "")&gt;0</formula>
    </cfRule>
    <cfRule type="expression" dxfId="3" priority="230">
      <formula>AND(COUNTIF(E134:U134,"&lt;&gt;" &amp; "")&gt;0,NOT(ISBLANK(C134)))</formula>
    </cfRule>
  </conditionalFormatting>
  <conditionalFormatting sqref="C135">
    <cfRule type="expression" dxfId="2" priority="231">
      <formula>COUNTIF(E135:U135,"&lt;&gt;" &amp; "")&gt;0</formula>
    </cfRule>
    <cfRule type="expression" dxfId="3" priority="232">
      <formula>AND(COUNTIF(E135:U135,"&lt;&gt;" &amp; "")&gt;0,NOT(ISBLANK(C135)))</formula>
    </cfRule>
  </conditionalFormatting>
  <conditionalFormatting sqref="C136">
    <cfRule type="expression" dxfId="2" priority="233">
      <formula>COUNTIF(E136:U136,"&lt;&gt;" &amp; "")&gt;0</formula>
    </cfRule>
    <cfRule type="expression" dxfId="3" priority="234">
      <formula>AND(COUNTIF(E136:U136,"&lt;&gt;" &amp; "")&gt;0,NOT(ISBLANK(C136)))</formula>
    </cfRule>
  </conditionalFormatting>
  <conditionalFormatting sqref="C137">
    <cfRule type="expression" dxfId="2" priority="235">
      <formula>COUNTIF(E137:U137,"&lt;&gt;" &amp; "")&gt;0</formula>
    </cfRule>
    <cfRule type="expression" dxfId="3" priority="236">
      <formula>AND(COUNTIF(E137:U137,"&lt;&gt;" &amp; "")&gt;0,NOT(ISBLANK(C137)))</formula>
    </cfRule>
  </conditionalFormatting>
  <conditionalFormatting sqref="C138">
    <cfRule type="expression" dxfId="2" priority="237">
      <formula>COUNTIF(E138:U138,"&lt;&gt;" &amp; "")&gt;0</formula>
    </cfRule>
    <cfRule type="expression" dxfId="3" priority="238">
      <formula>AND(COUNTIF(E138:U138,"&lt;&gt;" &amp; "")&gt;0,NOT(ISBLANK(C138)))</formula>
    </cfRule>
  </conditionalFormatting>
  <conditionalFormatting sqref="C139">
    <cfRule type="expression" dxfId="2" priority="239">
      <formula>COUNTIF(E139:U139,"&lt;&gt;" &amp; "")&gt;0</formula>
    </cfRule>
    <cfRule type="expression" dxfId="3" priority="240">
      <formula>AND(COUNTIF(E139:U139,"&lt;&gt;" &amp; "")&gt;0,NOT(ISBLANK(C139)))</formula>
    </cfRule>
  </conditionalFormatting>
  <conditionalFormatting sqref="C142">
    <cfRule type="expression" dxfId="2" priority="241">
      <formula>COUNTIF(E142:U142,"&lt;&gt;" &amp; "")&gt;0</formula>
    </cfRule>
    <cfRule type="expression" dxfId="3" priority="242">
      <formula>AND(COUNTIF(E142:U142,"&lt;&gt;" &amp; "")&gt;0,NOT(ISBLANK(C142)))</formula>
    </cfRule>
  </conditionalFormatting>
  <conditionalFormatting sqref="C143">
    <cfRule type="expression" dxfId="2" priority="243">
      <formula>COUNTIF(E143:U143,"&lt;&gt;" &amp; "")&gt;0</formula>
    </cfRule>
    <cfRule type="expression" dxfId="3" priority="244">
      <formula>AND(COUNTIF(E143:U143,"&lt;&gt;" &amp; "")&gt;0,NOT(ISBLANK(C143)))</formula>
    </cfRule>
  </conditionalFormatting>
  <conditionalFormatting sqref="C144">
    <cfRule type="expression" dxfId="2" priority="245">
      <formula>COUNTIF(E144:U144,"&lt;&gt;" &amp; "")&gt;0</formula>
    </cfRule>
    <cfRule type="expression" dxfId="3" priority="246">
      <formula>AND(COUNTIF(E144:U144,"&lt;&gt;" &amp; "")&gt;0,NOT(ISBLANK(C144)))</formula>
    </cfRule>
  </conditionalFormatting>
  <conditionalFormatting sqref="C145">
    <cfRule type="expression" dxfId="2" priority="247">
      <formula>COUNTIF(E145:U145,"&lt;&gt;" &amp; "")&gt;0</formula>
    </cfRule>
    <cfRule type="expression" dxfId="3" priority="248">
      <formula>AND(COUNTIF(E145:U145,"&lt;&gt;" &amp; "")&gt;0,NOT(ISBLANK(C145)))</formula>
    </cfRule>
  </conditionalFormatting>
  <conditionalFormatting sqref="C146">
    <cfRule type="expression" dxfId="2" priority="249">
      <formula>COUNTIF(E146:U146,"&lt;&gt;" &amp; "")&gt;0</formula>
    </cfRule>
    <cfRule type="expression" dxfId="3" priority="250">
      <formula>AND(COUNTIF(E146:U146,"&lt;&gt;" &amp; "")&gt;0,NOT(ISBLANK(C146)))</formula>
    </cfRule>
  </conditionalFormatting>
  <conditionalFormatting sqref="C147">
    <cfRule type="expression" dxfId="2" priority="251">
      <formula>COUNTIF(E147:U147,"&lt;&gt;" &amp; "")&gt;0</formula>
    </cfRule>
    <cfRule type="expression" dxfId="3" priority="252">
      <formula>AND(COUNTIF(E147:U147,"&lt;&gt;" &amp; "")&gt;0,NOT(ISBLANK(C147)))</formula>
    </cfRule>
  </conditionalFormatting>
  <conditionalFormatting sqref="C148">
    <cfRule type="expression" dxfId="2" priority="253">
      <formula>COUNTIF(E148:U148,"&lt;&gt;" &amp; "")&gt;0</formula>
    </cfRule>
    <cfRule type="expression" dxfId="3" priority="254">
      <formula>AND(COUNTIF(E148:U148,"&lt;&gt;" &amp; "")&gt;0,NOT(ISBLANK(C148)))</formula>
    </cfRule>
  </conditionalFormatting>
  <conditionalFormatting sqref="C149">
    <cfRule type="expression" dxfId="2" priority="255">
      <formula>COUNTIF(E149:U149,"&lt;&gt;" &amp; "")&gt;0</formula>
    </cfRule>
    <cfRule type="expression" dxfId="3" priority="256">
      <formula>AND(COUNTIF(E149:U149,"&lt;&gt;" &amp; "")&gt;0,NOT(ISBLANK(C149)))</formula>
    </cfRule>
  </conditionalFormatting>
  <conditionalFormatting sqref="C150">
    <cfRule type="expression" dxfId="2" priority="257">
      <formula>COUNTIF(E150:U150,"&lt;&gt;" &amp; "")&gt;0</formula>
    </cfRule>
    <cfRule type="expression" dxfId="3" priority="258">
      <formula>AND(COUNTIF(E150:U150,"&lt;&gt;" &amp; "")&gt;0,NOT(ISBLANK(C150)))</formula>
    </cfRule>
  </conditionalFormatting>
  <conditionalFormatting sqref="C151">
    <cfRule type="expression" dxfId="2" priority="259">
      <formula>COUNTIF(E151:U151,"&lt;&gt;" &amp; "")&gt;0</formula>
    </cfRule>
    <cfRule type="expression" dxfId="3" priority="260">
      <formula>AND(COUNTIF(E151:U151,"&lt;&gt;" &amp; "")&gt;0,NOT(ISBLANK(C151)))</formula>
    </cfRule>
  </conditionalFormatting>
  <conditionalFormatting sqref="C152">
    <cfRule type="expression" dxfId="2" priority="261">
      <formula>COUNTIF(E152:U152,"&lt;&gt;" &amp; "")&gt;0</formula>
    </cfRule>
    <cfRule type="expression" dxfId="3" priority="262">
      <formula>AND(COUNTIF(E152:U152,"&lt;&gt;" &amp; "")&gt;0,NOT(ISBLANK(C152)))</formula>
    </cfRule>
  </conditionalFormatting>
  <conditionalFormatting sqref="C153">
    <cfRule type="expression" dxfId="2" priority="263">
      <formula>COUNTIF(E153:U153,"&lt;&gt;" &amp; "")&gt;0</formula>
    </cfRule>
    <cfRule type="expression" dxfId="3" priority="264">
      <formula>AND(COUNTIF(E153:U153,"&lt;&gt;" &amp; "")&gt;0,NOT(ISBLANK(C153)))</formula>
    </cfRule>
  </conditionalFormatting>
  <conditionalFormatting sqref="C156">
    <cfRule type="expression" dxfId="2" priority="265">
      <formula>COUNTIF(E156:U156,"&lt;&gt;" &amp; "")&gt;0</formula>
    </cfRule>
    <cfRule type="expression" dxfId="3" priority="266">
      <formula>AND(COUNTIF(E156:U156,"&lt;&gt;" &amp; "")&gt;0,NOT(ISBLANK(C156)))</formula>
    </cfRule>
  </conditionalFormatting>
  <conditionalFormatting sqref="C157">
    <cfRule type="expression" dxfId="2" priority="267">
      <formula>COUNTIF(E157:U157,"&lt;&gt;" &amp; "")&gt;0</formula>
    </cfRule>
    <cfRule type="expression" dxfId="3" priority="268">
      <formula>AND(COUNTIF(E157:U157,"&lt;&gt;" &amp; "")&gt;0,NOT(ISBLANK(C157)))</formula>
    </cfRule>
  </conditionalFormatting>
  <conditionalFormatting sqref="C158">
    <cfRule type="expression" dxfId="2" priority="269">
      <formula>COUNTIF(E158:U158,"&lt;&gt;" &amp; "")&gt;0</formula>
    </cfRule>
    <cfRule type="expression" dxfId="3" priority="270">
      <formula>AND(COUNTIF(E158:U158,"&lt;&gt;" &amp; "")&gt;0,NOT(ISBLANK(C158)))</formula>
    </cfRule>
  </conditionalFormatting>
  <conditionalFormatting sqref="C159">
    <cfRule type="expression" dxfId="2" priority="271">
      <formula>COUNTIF(E159:U159,"&lt;&gt;" &amp; "")&gt;0</formula>
    </cfRule>
    <cfRule type="expression" dxfId="3" priority="272">
      <formula>AND(COUNTIF(E159:U159,"&lt;&gt;" &amp; "")&gt;0,NOT(ISBLANK(C159)))</formula>
    </cfRule>
  </conditionalFormatting>
  <conditionalFormatting sqref="C16">
    <cfRule type="expression" dxfId="2" priority="25">
      <formula>COUNTIF(E16:U16,"&lt;&gt;" &amp; "")&gt;0</formula>
    </cfRule>
    <cfRule type="expression" dxfId="3" priority="26">
      <formula>AND(COUNTIF(E16:U16,"&lt;&gt;" &amp; "")&gt;0,NOT(ISBLANK(C16)))</formula>
    </cfRule>
  </conditionalFormatting>
  <conditionalFormatting sqref="C160">
    <cfRule type="expression" dxfId="2" priority="273">
      <formula>COUNTIF(E160:U160,"&lt;&gt;" &amp; "")&gt;0</formula>
    </cfRule>
    <cfRule type="expression" dxfId="3" priority="274">
      <formula>AND(COUNTIF(E160:U160,"&lt;&gt;" &amp; "")&gt;0,NOT(ISBLANK(C160)))</formula>
    </cfRule>
  </conditionalFormatting>
  <conditionalFormatting sqref="C161">
    <cfRule type="expression" dxfId="2" priority="275">
      <formula>COUNTIF(E161:U161,"&lt;&gt;" &amp; "")&gt;0</formula>
    </cfRule>
    <cfRule type="expression" dxfId="3" priority="276">
      <formula>AND(COUNTIF(E161:U161,"&lt;&gt;" &amp; "")&gt;0,NOT(ISBLANK(C161)))</formula>
    </cfRule>
  </conditionalFormatting>
  <conditionalFormatting sqref="C162">
    <cfRule type="expression" dxfId="2" priority="277">
      <formula>COUNTIF(E162:U162,"&lt;&gt;" &amp; "")&gt;0</formula>
    </cfRule>
    <cfRule type="expression" dxfId="3" priority="278">
      <formula>AND(COUNTIF(E162:U162,"&lt;&gt;" &amp; "")&gt;0,NOT(ISBLANK(C162)))</formula>
    </cfRule>
  </conditionalFormatting>
  <conditionalFormatting sqref="C163">
    <cfRule type="expression" dxfId="2" priority="279">
      <formula>COUNTIF(E163:U163,"&lt;&gt;" &amp; "")&gt;0</formula>
    </cfRule>
    <cfRule type="expression" dxfId="3" priority="280">
      <formula>AND(COUNTIF(E163:U163,"&lt;&gt;" &amp; "")&gt;0,NOT(ISBLANK(C163)))</formula>
    </cfRule>
  </conditionalFormatting>
  <conditionalFormatting sqref="C164">
    <cfRule type="expression" dxfId="2" priority="281">
      <formula>COUNTIF(E164:U164,"&lt;&gt;" &amp; "")&gt;0</formula>
    </cfRule>
    <cfRule type="expression" dxfId="3" priority="282">
      <formula>AND(COUNTIF(E164:U164,"&lt;&gt;" &amp; "")&gt;0,NOT(ISBLANK(C164)))</formula>
    </cfRule>
  </conditionalFormatting>
  <conditionalFormatting sqref="C165">
    <cfRule type="expression" dxfId="2" priority="283">
      <formula>COUNTIF(E165:U165,"&lt;&gt;" &amp; "")&gt;0</formula>
    </cfRule>
    <cfRule type="expression" dxfId="3" priority="284">
      <formula>AND(COUNTIF(E165:U165,"&lt;&gt;" &amp; "")&gt;0,NOT(ISBLANK(C165)))</formula>
    </cfRule>
  </conditionalFormatting>
  <conditionalFormatting sqref="C166">
    <cfRule type="expression" dxfId="2" priority="285">
      <formula>COUNTIF(E166:U166,"&lt;&gt;" &amp; "")&gt;0</formula>
    </cfRule>
    <cfRule type="expression" dxfId="3" priority="286">
      <formula>AND(COUNTIF(E166:U166,"&lt;&gt;" &amp; "")&gt;0,NOT(ISBLANK(C166)))</formula>
    </cfRule>
  </conditionalFormatting>
  <conditionalFormatting sqref="C167">
    <cfRule type="expression" dxfId="2" priority="287">
      <formula>COUNTIF(E167:U167,"&lt;&gt;" &amp; "")&gt;0</formula>
    </cfRule>
    <cfRule type="expression" dxfId="3" priority="288">
      <formula>AND(COUNTIF(E167:U167,"&lt;&gt;" &amp; "")&gt;0,NOT(ISBLANK(C167)))</formula>
    </cfRule>
  </conditionalFormatting>
  <conditionalFormatting sqref="C17">
    <cfRule type="expression" dxfId="2" priority="27">
      <formula>COUNTIF(E17:U17,"&lt;&gt;" &amp; "")&gt;0</formula>
    </cfRule>
    <cfRule type="expression" dxfId="3" priority="28">
      <formula>AND(COUNTIF(E17:U17,"&lt;&gt;" &amp; "")&gt;0,NOT(ISBLANK(C17)))</formula>
    </cfRule>
  </conditionalFormatting>
  <conditionalFormatting sqref="C170">
    <cfRule type="expression" dxfId="2" priority="289">
      <formula>COUNTIF(E170:U170,"&lt;&gt;" &amp; "")&gt;0</formula>
    </cfRule>
    <cfRule type="expression" dxfId="3" priority="290">
      <formula>AND(COUNTIF(E170:U170,"&lt;&gt;" &amp; "")&gt;0,NOT(ISBLANK(C170)))</formula>
    </cfRule>
  </conditionalFormatting>
  <conditionalFormatting sqref="C171">
    <cfRule type="expression" dxfId="2" priority="291">
      <formula>COUNTIF(E171:U171,"&lt;&gt;" &amp; "")&gt;0</formula>
    </cfRule>
    <cfRule type="expression" dxfId="3" priority="292">
      <formula>AND(COUNTIF(E171:U171,"&lt;&gt;" &amp; "")&gt;0,NOT(ISBLANK(C171)))</formula>
    </cfRule>
  </conditionalFormatting>
  <conditionalFormatting sqref="C172">
    <cfRule type="expression" dxfId="2" priority="293">
      <formula>COUNTIF(E172:U172,"&lt;&gt;" &amp; "")&gt;0</formula>
    </cfRule>
    <cfRule type="expression" dxfId="3" priority="294">
      <formula>AND(COUNTIF(E172:U172,"&lt;&gt;" &amp; "")&gt;0,NOT(ISBLANK(C172)))</formula>
    </cfRule>
  </conditionalFormatting>
  <conditionalFormatting sqref="C173">
    <cfRule type="expression" dxfId="2" priority="295">
      <formula>COUNTIF(E173:U173,"&lt;&gt;" &amp; "")&gt;0</formula>
    </cfRule>
    <cfRule type="expression" dxfId="3" priority="296">
      <formula>AND(COUNTIF(E173:U173,"&lt;&gt;" &amp; "")&gt;0,NOT(ISBLANK(C173)))</formula>
    </cfRule>
  </conditionalFormatting>
  <conditionalFormatting sqref="C174">
    <cfRule type="expression" dxfId="2" priority="297">
      <formula>COUNTIF(E174:U174,"&lt;&gt;" &amp; "")&gt;0</formula>
    </cfRule>
    <cfRule type="expression" dxfId="3" priority="298">
      <formula>AND(COUNTIF(E174:U174,"&lt;&gt;" &amp; "")&gt;0,NOT(ISBLANK(C174)))</formula>
    </cfRule>
  </conditionalFormatting>
  <conditionalFormatting sqref="C175">
    <cfRule type="expression" dxfId="2" priority="299">
      <formula>COUNTIF(E175:U175,"&lt;&gt;" &amp; "")&gt;0</formula>
    </cfRule>
    <cfRule type="expression" dxfId="3" priority="300">
      <formula>AND(COUNTIF(E175:U175,"&lt;&gt;" &amp; "")&gt;0,NOT(ISBLANK(C175)))</formula>
    </cfRule>
  </conditionalFormatting>
  <conditionalFormatting sqref="C176">
    <cfRule type="expression" dxfId="2" priority="301">
      <formula>COUNTIF(E176:U176,"&lt;&gt;" &amp; "")&gt;0</formula>
    </cfRule>
    <cfRule type="expression" dxfId="3" priority="302">
      <formula>AND(COUNTIF(E176:U176,"&lt;&gt;" &amp; "")&gt;0,NOT(ISBLANK(C176)))</formula>
    </cfRule>
  </conditionalFormatting>
  <conditionalFormatting sqref="C177">
    <cfRule type="expression" dxfId="2" priority="303">
      <formula>COUNTIF(E177:U177,"&lt;&gt;" &amp; "")&gt;0</formula>
    </cfRule>
    <cfRule type="expression" dxfId="3" priority="304">
      <formula>AND(COUNTIF(E177:U177,"&lt;&gt;" &amp; "")&gt;0,NOT(ISBLANK(C177)))</formula>
    </cfRule>
  </conditionalFormatting>
  <conditionalFormatting sqref="C178">
    <cfRule type="expression" dxfId="2" priority="305">
      <formula>COUNTIF(E178:U178,"&lt;&gt;" &amp; "")&gt;0</formula>
    </cfRule>
    <cfRule type="expression" dxfId="3" priority="306">
      <formula>AND(COUNTIF(E178:U178,"&lt;&gt;" &amp; "")&gt;0,NOT(ISBLANK(C178)))</formula>
    </cfRule>
  </conditionalFormatting>
  <conditionalFormatting sqref="C179">
    <cfRule type="expression" dxfId="2" priority="307">
      <formula>COUNTIF(E179:U179,"&lt;&gt;" &amp; "")&gt;0</formula>
    </cfRule>
    <cfRule type="expression" dxfId="3" priority="308">
      <formula>AND(COUNTIF(E179:U179,"&lt;&gt;" &amp; "")&gt;0,NOT(ISBLANK(C179)))</formula>
    </cfRule>
  </conditionalFormatting>
  <conditionalFormatting sqref="C18">
    <cfRule type="expression" dxfId="2" priority="29">
      <formula>COUNTIF(E18:U18,"&lt;&gt;" &amp; "")&gt;0</formula>
    </cfRule>
    <cfRule type="expression" dxfId="3" priority="30">
      <formula>AND(COUNTIF(E18:U18,"&lt;&gt;" &amp; "")&gt;0,NOT(ISBLANK(C18)))</formula>
    </cfRule>
  </conditionalFormatting>
  <conditionalFormatting sqref="C180">
    <cfRule type="expression" dxfId="2" priority="309">
      <formula>COUNTIF(E180:U180,"&lt;&gt;" &amp; "")&gt;0</formula>
    </cfRule>
    <cfRule type="expression" dxfId="3" priority="310">
      <formula>AND(COUNTIF(E180:U180,"&lt;&gt;" &amp; "")&gt;0,NOT(ISBLANK(C180)))</formula>
    </cfRule>
  </conditionalFormatting>
  <conditionalFormatting sqref="C181">
    <cfRule type="expression" dxfId="2" priority="311">
      <formula>COUNTIF(E181:U181,"&lt;&gt;" &amp; "")&gt;0</formula>
    </cfRule>
    <cfRule type="expression" dxfId="3" priority="312">
      <formula>AND(COUNTIF(E181:U181,"&lt;&gt;" &amp; "")&gt;0,NOT(ISBLANK(C181)))</formula>
    </cfRule>
  </conditionalFormatting>
  <conditionalFormatting sqref="C184">
    <cfRule type="expression" dxfId="2" priority="313">
      <formula>COUNTIF(E184:U184,"&lt;&gt;" &amp; "")&gt;0</formula>
    </cfRule>
    <cfRule type="expression" dxfId="3" priority="314">
      <formula>AND(COUNTIF(E184:U184,"&lt;&gt;" &amp; "")&gt;0,NOT(ISBLANK(C184)))</formula>
    </cfRule>
  </conditionalFormatting>
  <conditionalFormatting sqref="C185">
    <cfRule type="expression" dxfId="2" priority="315">
      <formula>COUNTIF(E185:U185,"&lt;&gt;" &amp; "")&gt;0</formula>
    </cfRule>
    <cfRule type="expression" dxfId="3" priority="316">
      <formula>AND(COUNTIF(E185:U185,"&lt;&gt;" &amp; "")&gt;0,NOT(ISBLANK(C185)))</formula>
    </cfRule>
  </conditionalFormatting>
  <conditionalFormatting sqref="C186">
    <cfRule type="expression" dxfId="2" priority="317">
      <formula>COUNTIF(E186:U186,"&lt;&gt;" &amp; "")&gt;0</formula>
    </cfRule>
    <cfRule type="expression" dxfId="3" priority="318">
      <formula>AND(COUNTIF(E186:U186,"&lt;&gt;" &amp; "")&gt;0,NOT(ISBLANK(C186)))</formula>
    </cfRule>
  </conditionalFormatting>
  <conditionalFormatting sqref="C187">
    <cfRule type="expression" dxfId="2" priority="319">
      <formula>COUNTIF(E187:U187,"&lt;&gt;" &amp; "")&gt;0</formula>
    </cfRule>
    <cfRule type="expression" dxfId="3" priority="320">
      <formula>AND(COUNTIF(E187:U187,"&lt;&gt;" &amp; "")&gt;0,NOT(ISBLANK(C187)))</formula>
    </cfRule>
  </conditionalFormatting>
  <conditionalFormatting sqref="C188">
    <cfRule type="expression" dxfId="2" priority="321">
      <formula>COUNTIF(E188:U188,"&lt;&gt;" &amp; "")&gt;0</formula>
    </cfRule>
    <cfRule type="expression" dxfId="3" priority="322">
      <formula>AND(COUNTIF(E188:U188,"&lt;&gt;" &amp; "")&gt;0,NOT(ISBLANK(C188)))</formula>
    </cfRule>
  </conditionalFormatting>
  <conditionalFormatting sqref="C189">
    <cfRule type="expression" dxfId="2" priority="323">
      <formula>COUNTIF(E189:U189,"&lt;&gt;" &amp; "")&gt;0</formula>
    </cfRule>
    <cfRule type="expression" dxfId="3" priority="324">
      <formula>AND(COUNTIF(E189:U189,"&lt;&gt;" &amp; "")&gt;0,NOT(ISBLANK(C189)))</formula>
    </cfRule>
  </conditionalFormatting>
  <conditionalFormatting sqref="C19">
    <cfRule type="expression" dxfId="2" priority="31">
      <formula>COUNTIF(E19:U19,"&lt;&gt;" &amp; "")&gt;0</formula>
    </cfRule>
    <cfRule type="expression" dxfId="3" priority="32">
      <formula>AND(COUNTIF(E19:U19,"&lt;&gt;" &amp; "")&gt;0,NOT(ISBLANK(C19)))</formula>
    </cfRule>
  </conditionalFormatting>
  <conditionalFormatting sqref="C190">
    <cfRule type="expression" dxfId="2" priority="325">
      <formula>COUNTIF(E190:U190,"&lt;&gt;" &amp; "")&gt;0</formula>
    </cfRule>
    <cfRule type="expression" dxfId="3" priority="326">
      <formula>AND(COUNTIF(E190:U190,"&lt;&gt;" &amp; "")&gt;0,NOT(ISBLANK(C190)))</formula>
    </cfRule>
  </conditionalFormatting>
  <conditionalFormatting sqref="C191">
    <cfRule type="expression" dxfId="2" priority="327">
      <formula>COUNTIF(E191:U191,"&lt;&gt;" &amp; "")&gt;0</formula>
    </cfRule>
    <cfRule type="expression" dxfId="3" priority="328">
      <formula>AND(COUNTIF(E191:U191,"&lt;&gt;" &amp; "")&gt;0,NOT(ISBLANK(C191)))</formula>
    </cfRule>
  </conditionalFormatting>
  <conditionalFormatting sqref="C192">
    <cfRule type="expression" dxfId="2" priority="329">
      <formula>COUNTIF(E192:U192,"&lt;&gt;" &amp; "")&gt;0</formula>
    </cfRule>
    <cfRule type="expression" dxfId="3" priority="330">
      <formula>AND(COUNTIF(E192:U192,"&lt;&gt;" &amp; "")&gt;0,NOT(ISBLANK(C192)))</formula>
    </cfRule>
  </conditionalFormatting>
  <conditionalFormatting sqref="C193">
    <cfRule type="expression" dxfId="2" priority="331">
      <formula>COUNTIF(E193:U193,"&lt;&gt;" &amp; "")&gt;0</formula>
    </cfRule>
    <cfRule type="expression" dxfId="3" priority="332">
      <formula>AND(COUNTIF(E193:U193,"&lt;&gt;" &amp; "")&gt;0,NOT(ISBLANK(C193)))</formula>
    </cfRule>
  </conditionalFormatting>
  <conditionalFormatting sqref="C194">
    <cfRule type="expression" dxfId="2" priority="333">
      <formula>COUNTIF(E194:U194,"&lt;&gt;" &amp; "")&gt;0</formula>
    </cfRule>
    <cfRule type="expression" dxfId="3" priority="334">
      <formula>AND(COUNTIF(E194:U194,"&lt;&gt;" &amp; "")&gt;0,NOT(ISBLANK(C194)))</formula>
    </cfRule>
  </conditionalFormatting>
  <conditionalFormatting sqref="C195">
    <cfRule type="expression" dxfId="2" priority="335">
      <formula>COUNTIF(E195:U195,"&lt;&gt;" &amp; "")&gt;0</formula>
    </cfRule>
    <cfRule type="expression" dxfId="3" priority="336">
      <formula>AND(COUNTIF(E195:U195,"&lt;&gt;" &amp; "")&gt;0,NOT(ISBLANK(C195)))</formula>
    </cfRule>
  </conditionalFormatting>
  <conditionalFormatting sqref="C198">
    <cfRule type="expression" dxfId="2" priority="337">
      <formula>COUNTIF(E198:U198,"&lt;&gt;" &amp; "")&gt;0</formula>
    </cfRule>
    <cfRule type="expression" dxfId="3" priority="338">
      <formula>AND(COUNTIF(E198:U198,"&lt;&gt;" &amp; "")&gt;0,NOT(ISBLANK(C198)))</formula>
    </cfRule>
  </conditionalFormatting>
  <conditionalFormatting sqref="C199">
    <cfRule type="expression" dxfId="2" priority="339">
      <formula>COUNTIF(E199:U199,"&lt;&gt;" &amp; "")&gt;0</formula>
    </cfRule>
    <cfRule type="expression" dxfId="3" priority="340">
      <formula>AND(COUNTIF(E199:U199,"&lt;&gt;" &amp; "")&gt;0,NOT(ISBLANK(C199)))</formula>
    </cfRule>
  </conditionalFormatting>
  <conditionalFormatting sqref="C2">
    <cfRule type="expression" dxfId="2" priority="1">
      <formula>COUNTIF(E2:U2,"&lt;&gt;" &amp; "")&gt;0</formula>
    </cfRule>
    <cfRule type="expression" dxfId="3" priority="2">
      <formula>AND(COUNTIF(E2:U2,"&lt;&gt;" &amp; "")&gt;0,NOT(ISBLANK(C2)))</formula>
    </cfRule>
  </conditionalFormatting>
  <conditionalFormatting sqref="C20">
    <cfRule type="expression" dxfId="2" priority="33">
      <formula>COUNTIF(E20:U20,"&lt;&gt;" &amp; "")&gt;0</formula>
    </cfRule>
    <cfRule type="expression" dxfId="3" priority="34">
      <formula>AND(COUNTIF(E20:U20,"&lt;&gt;" &amp; "")&gt;0,NOT(ISBLANK(C20)))</formula>
    </cfRule>
  </conditionalFormatting>
  <conditionalFormatting sqref="C200">
    <cfRule type="expression" dxfId="2" priority="341">
      <formula>COUNTIF(E200:U200,"&lt;&gt;" &amp; "")&gt;0</formula>
    </cfRule>
    <cfRule type="expression" dxfId="3" priority="342">
      <formula>AND(COUNTIF(E200:U200,"&lt;&gt;" &amp; "")&gt;0,NOT(ISBLANK(C200)))</formula>
    </cfRule>
  </conditionalFormatting>
  <conditionalFormatting sqref="C201">
    <cfRule type="expression" dxfId="2" priority="343">
      <formula>COUNTIF(E201:U201,"&lt;&gt;" &amp; "")&gt;0</formula>
    </cfRule>
    <cfRule type="expression" dxfId="3" priority="344">
      <formula>AND(COUNTIF(E201:U201,"&lt;&gt;" &amp; "")&gt;0,NOT(ISBLANK(C201)))</formula>
    </cfRule>
  </conditionalFormatting>
  <conditionalFormatting sqref="C202">
    <cfRule type="expression" dxfId="2" priority="345">
      <formula>COUNTIF(E202:U202,"&lt;&gt;" &amp; "")&gt;0</formula>
    </cfRule>
    <cfRule type="expression" dxfId="3" priority="346">
      <formula>AND(COUNTIF(E202:U202,"&lt;&gt;" &amp; "")&gt;0,NOT(ISBLANK(C202)))</formula>
    </cfRule>
  </conditionalFormatting>
  <conditionalFormatting sqref="C203">
    <cfRule type="expression" dxfId="2" priority="347">
      <formula>COUNTIF(E203:U203,"&lt;&gt;" &amp; "")&gt;0</formula>
    </cfRule>
    <cfRule type="expression" dxfId="3" priority="348">
      <formula>AND(COUNTIF(E203:U203,"&lt;&gt;" &amp; "")&gt;0,NOT(ISBLANK(C203)))</formula>
    </cfRule>
  </conditionalFormatting>
  <conditionalFormatting sqref="C204">
    <cfRule type="expression" dxfId="2" priority="349">
      <formula>COUNTIF(E204:U204,"&lt;&gt;" &amp; "")&gt;0</formula>
    </cfRule>
    <cfRule type="expression" dxfId="3" priority="350">
      <formula>AND(COUNTIF(E204:U204,"&lt;&gt;" &amp; "")&gt;0,NOT(ISBLANK(C204)))</formula>
    </cfRule>
  </conditionalFormatting>
  <conditionalFormatting sqref="C205">
    <cfRule type="expression" dxfId="2" priority="351">
      <formula>COUNTIF(E205:U205,"&lt;&gt;" &amp; "")&gt;0</formula>
    </cfRule>
    <cfRule type="expression" dxfId="3" priority="352">
      <formula>AND(COUNTIF(E205:U205,"&lt;&gt;" &amp; "")&gt;0,NOT(ISBLANK(C205)))</formula>
    </cfRule>
  </conditionalFormatting>
  <conditionalFormatting sqref="C206">
    <cfRule type="expression" dxfId="2" priority="353">
      <formula>COUNTIF(E206:U206,"&lt;&gt;" &amp; "")&gt;0</formula>
    </cfRule>
    <cfRule type="expression" dxfId="3" priority="354">
      <formula>AND(COUNTIF(E206:U206,"&lt;&gt;" &amp; "")&gt;0,NOT(ISBLANK(C206)))</formula>
    </cfRule>
  </conditionalFormatting>
  <conditionalFormatting sqref="C207">
    <cfRule type="expression" dxfId="2" priority="355">
      <formula>COUNTIF(E207:U207,"&lt;&gt;" &amp; "")&gt;0</formula>
    </cfRule>
    <cfRule type="expression" dxfId="3" priority="356">
      <formula>AND(COUNTIF(E207:U207,"&lt;&gt;" &amp; "")&gt;0,NOT(ISBLANK(C207)))</formula>
    </cfRule>
  </conditionalFormatting>
  <conditionalFormatting sqref="C208">
    <cfRule type="expression" dxfId="2" priority="357">
      <formula>COUNTIF(E208:U208,"&lt;&gt;" &amp; "")&gt;0</formula>
    </cfRule>
    <cfRule type="expression" dxfId="3" priority="358">
      <formula>AND(COUNTIF(E208:U208,"&lt;&gt;" &amp; "")&gt;0,NOT(ISBLANK(C208)))</formula>
    </cfRule>
  </conditionalFormatting>
  <conditionalFormatting sqref="C209">
    <cfRule type="expression" dxfId="2" priority="359">
      <formula>COUNTIF(E209:U209,"&lt;&gt;" &amp; "")&gt;0</formula>
    </cfRule>
    <cfRule type="expression" dxfId="3" priority="360">
      <formula>AND(COUNTIF(E209:U209,"&lt;&gt;" &amp; "")&gt;0,NOT(ISBLANK(C209)))</formula>
    </cfRule>
  </conditionalFormatting>
  <conditionalFormatting sqref="C21">
    <cfRule type="expression" dxfId="2" priority="35">
      <formula>COUNTIF(E21:U21,"&lt;&gt;" &amp; "")&gt;0</formula>
    </cfRule>
    <cfRule type="expression" dxfId="3" priority="36">
      <formula>AND(COUNTIF(E21:U21,"&lt;&gt;" &amp; "")&gt;0,NOT(ISBLANK(C21)))</formula>
    </cfRule>
  </conditionalFormatting>
  <conditionalFormatting sqref="C212">
    <cfRule type="expression" dxfId="2" priority="361">
      <formula>COUNTIF(E212:U212,"&lt;&gt;" &amp; "")&gt;0</formula>
    </cfRule>
    <cfRule type="expression" dxfId="3" priority="362">
      <formula>AND(COUNTIF(E212:U212,"&lt;&gt;" &amp; "")&gt;0,NOT(ISBLANK(C212)))</formula>
    </cfRule>
  </conditionalFormatting>
  <conditionalFormatting sqref="C213">
    <cfRule type="expression" dxfId="2" priority="363">
      <formula>COUNTIF(E213:U213,"&lt;&gt;" &amp; "")&gt;0</formula>
    </cfRule>
    <cfRule type="expression" dxfId="3" priority="364">
      <formula>AND(COUNTIF(E213:U213,"&lt;&gt;" &amp; "")&gt;0,NOT(ISBLANK(C213)))</formula>
    </cfRule>
  </conditionalFormatting>
  <conditionalFormatting sqref="C214">
    <cfRule type="expression" dxfId="2" priority="365">
      <formula>COUNTIF(E214:U214,"&lt;&gt;" &amp; "")&gt;0</formula>
    </cfRule>
    <cfRule type="expression" dxfId="3" priority="366">
      <formula>AND(COUNTIF(E214:U214,"&lt;&gt;" &amp; "")&gt;0,NOT(ISBLANK(C214)))</formula>
    </cfRule>
  </conditionalFormatting>
  <conditionalFormatting sqref="C215">
    <cfRule type="expression" dxfId="2" priority="367">
      <formula>COUNTIF(E215:U215,"&lt;&gt;" &amp; "")&gt;0</formula>
    </cfRule>
    <cfRule type="expression" dxfId="3" priority="368">
      <formula>AND(COUNTIF(E215:U215,"&lt;&gt;" &amp; "")&gt;0,NOT(ISBLANK(C215)))</formula>
    </cfRule>
  </conditionalFormatting>
  <conditionalFormatting sqref="C216">
    <cfRule type="expression" dxfId="2" priority="369">
      <formula>COUNTIF(E216:U216,"&lt;&gt;" &amp; "")&gt;0</formula>
    </cfRule>
    <cfRule type="expression" dxfId="3" priority="370">
      <formula>AND(COUNTIF(E216:U216,"&lt;&gt;" &amp; "")&gt;0,NOT(ISBLANK(C216)))</formula>
    </cfRule>
  </conditionalFormatting>
  <conditionalFormatting sqref="C217">
    <cfRule type="expression" dxfId="2" priority="371">
      <formula>COUNTIF(E217:U217,"&lt;&gt;" &amp; "")&gt;0</formula>
    </cfRule>
    <cfRule type="expression" dxfId="3" priority="372">
      <formula>AND(COUNTIF(E217:U217,"&lt;&gt;" &amp; "")&gt;0,NOT(ISBLANK(C217)))</formula>
    </cfRule>
  </conditionalFormatting>
  <conditionalFormatting sqref="C218">
    <cfRule type="expression" dxfId="2" priority="373">
      <formula>COUNTIF(E218:U218,"&lt;&gt;" &amp; "")&gt;0</formula>
    </cfRule>
    <cfRule type="expression" dxfId="3" priority="374">
      <formula>AND(COUNTIF(E218:U218,"&lt;&gt;" &amp; "")&gt;0,NOT(ISBLANK(C218)))</formula>
    </cfRule>
  </conditionalFormatting>
  <conditionalFormatting sqref="C219">
    <cfRule type="expression" dxfId="2" priority="375">
      <formula>COUNTIF(E219:U219,"&lt;&gt;" &amp; "")&gt;0</formula>
    </cfRule>
    <cfRule type="expression" dxfId="3" priority="376">
      <formula>AND(COUNTIF(E219:U219,"&lt;&gt;" &amp; "")&gt;0,NOT(ISBLANK(C219)))</formula>
    </cfRule>
  </conditionalFormatting>
  <conditionalFormatting sqref="C22">
    <cfRule type="expression" dxfId="2" priority="37">
      <formula>COUNTIF(E22:U22,"&lt;&gt;" &amp; "")&gt;0</formula>
    </cfRule>
    <cfRule type="expression" dxfId="3" priority="38">
      <formula>AND(COUNTIF(E22:U22,"&lt;&gt;" &amp; "")&gt;0,NOT(ISBLANK(C22)))</formula>
    </cfRule>
  </conditionalFormatting>
  <conditionalFormatting sqref="C220">
    <cfRule type="expression" dxfId="2" priority="377">
      <formula>COUNTIF(E220:U220,"&lt;&gt;" &amp; "")&gt;0</formula>
    </cfRule>
    <cfRule type="expression" dxfId="3" priority="378">
      <formula>AND(COUNTIF(E220:U220,"&lt;&gt;" &amp; "")&gt;0,NOT(ISBLANK(C220)))</formula>
    </cfRule>
  </conditionalFormatting>
  <conditionalFormatting sqref="C221">
    <cfRule type="expression" dxfId="2" priority="379">
      <formula>COUNTIF(E221:U221,"&lt;&gt;" &amp; "")&gt;0</formula>
    </cfRule>
    <cfRule type="expression" dxfId="3" priority="380">
      <formula>AND(COUNTIF(E221:U221,"&lt;&gt;" &amp; "")&gt;0,NOT(ISBLANK(C221)))</formula>
    </cfRule>
  </conditionalFormatting>
  <conditionalFormatting sqref="C222">
    <cfRule type="expression" dxfId="2" priority="381">
      <formula>COUNTIF(E222:U222,"&lt;&gt;" &amp; "")&gt;0</formula>
    </cfRule>
    <cfRule type="expression" dxfId="3" priority="382">
      <formula>AND(COUNTIF(E222:U222,"&lt;&gt;" &amp; "")&gt;0,NOT(ISBLANK(C222)))</formula>
    </cfRule>
  </conditionalFormatting>
  <conditionalFormatting sqref="C223">
    <cfRule type="expression" dxfId="2" priority="383">
      <formula>COUNTIF(E223:U223,"&lt;&gt;" &amp; "")&gt;0</formula>
    </cfRule>
    <cfRule type="expression" dxfId="3" priority="384">
      <formula>AND(COUNTIF(E223:U223,"&lt;&gt;" &amp; "")&gt;0,NOT(ISBLANK(C223)))</formula>
    </cfRule>
  </conditionalFormatting>
  <conditionalFormatting sqref="C226">
    <cfRule type="expression" dxfId="2" priority="385">
      <formula>COUNTIF(E226:U226,"&lt;&gt;" &amp; "")&gt;0</formula>
    </cfRule>
    <cfRule type="expression" dxfId="3" priority="386">
      <formula>AND(COUNTIF(E226:U226,"&lt;&gt;" &amp; "")&gt;0,NOT(ISBLANK(C226)))</formula>
    </cfRule>
  </conditionalFormatting>
  <conditionalFormatting sqref="C227">
    <cfRule type="expression" dxfId="2" priority="387">
      <formula>COUNTIF(E227:U227,"&lt;&gt;" &amp; "")&gt;0</formula>
    </cfRule>
    <cfRule type="expression" dxfId="3" priority="388">
      <formula>AND(COUNTIF(E227:U227,"&lt;&gt;" &amp; "")&gt;0,NOT(ISBLANK(C227)))</formula>
    </cfRule>
  </conditionalFormatting>
  <conditionalFormatting sqref="C228">
    <cfRule type="expression" dxfId="2" priority="389">
      <formula>COUNTIF(E228:U228,"&lt;&gt;" &amp; "")&gt;0</formula>
    </cfRule>
    <cfRule type="expression" dxfId="3" priority="390">
      <formula>AND(COUNTIF(E228:U228,"&lt;&gt;" &amp; "")&gt;0,NOT(ISBLANK(C228)))</formula>
    </cfRule>
  </conditionalFormatting>
  <conditionalFormatting sqref="C229">
    <cfRule type="expression" dxfId="2" priority="391">
      <formula>COUNTIF(E229:U229,"&lt;&gt;" &amp; "")&gt;0</formula>
    </cfRule>
    <cfRule type="expression" dxfId="3" priority="392">
      <formula>AND(COUNTIF(E229:U229,"&lt;&gt;" &amp; "")&gt;0,NOT(ISBLANK(C229)))</formula>
    </cfRule>
  </conditionalFormatting>
  <conditionalFormatting sqref="C23">
    <cfRule type="expression" dxfId="2" priority="39">
      <formula>COUNTIF(E23:U23,"&lt;&gt;" &amp; "")&gt;0</formula>
    </cfRule>
    <cfRule type="expression" dxfId="3" priority="40">
      <formula>AND(COUNTIF(E23:U23,"&lt;&gt;" &amp; "")&gt;0,NOT(ISBLANK(C23)))</formula>
    </cfRule>
  </conditionalFormatting>
  <conditionalFormatting sqref="C230">
    <cfRule type="expression" dxfId="2" priority="393">
      <formula>COUNTIF(E230:U230,"&lt;&gt;" &amp; "")&gt;0</formula>
    </cfRule>
    <cfRule type="expression" dxfId="3" priority="394">
      <formula>AND(COUNTIF(E230:U230,"&lt;&gt;" &amp; "")&gt;0,NOT(ISBLANK(C230)))</formula>
    </cfRule>
  </conditionalFormatting>
  <conditionalFormatting sqref="C231">
    <cfRule type="expression" dxfId="2" priority="395">
      <formula>COUNTIF(E231:U231,"&lt;&gt;" &amp; "")&gt;0</formula>
    </cfRule>
    <cfRule type="expression" dxfId="3" priority="396">
      <formula>AND(COUNTIF(E231:U231,"&lt;&gt;" &amp; "")&gt;0,NOT(ISBLANK(C231)))</formula>
    </cfRule>
  </conditionalFormatting>
  <conditionalFormatting sqref="C232">
    <cfRule type="expression" dxfId="2" priority="397">
      <formula>COUNTIF(E232:U232,"&lt;&gt;" &amp; "")&gt;0</formula>
    </cfRule>
    <cfRule type="expression" dxfId="3" priority="398">
      <formula>AND(COUNTIF(E232:U232,"&lt;&gt;" &amp; "")&gt;0,NOT(ISBLANK(C232)))</formula>
    </cfRule>
  </conditionalFormatting>
  <conditionalFormatting sqref="C233">
    <cfRule type="expression" dxfId="2" priority="399">
      <formula>COUNTIF(E233:U233,"&lt;&gt;" &amp; "")&gt;0</formula>
    </cfRule>
    <cfRule type="expression" dxfId="3" priority="400">
      <formula>AND(COUNTIF(E233:U233,"&lt;&gt;" &amp; "")&gt;0,NOT(ISBLANK(C233)))</formula>
    </cfRule>
  </conditionalFormatting>
  <conditionalFormatting sqref="C234">
    <cfRule type="expression" dxfId="2" priority="401">
      <formula>COUNTIF(E234:U234,"&lt;&gt;" &amp; "")&gt;0</formula>
    </cfRule>
    <cfRule type="expression" dxfId="3" priority="402">
      <formula>AND(COUNTIF(E234:U234,"&lt;&gt;" &amp; "")&gt;0,NOT(ISBLANK(C234)))</formula>
    </cfRule>
  </conditionalFormatting>
  <conditionalFormatting sqref="C235">
    <cfRule type="expression" dxfId="2" priority="403">
      <formula>COUNTIF(E235:U235,"&lt;&gt;" &amp; "")&gt;0</formula>
    </cfRule>
    <cfRule type="expression" dxfId="3" priority="404">
      <formula>AND(COUNTIF(E235:U235,"&lt;&gt;" &amp; "")&gt;0,NOT(ISBLANK(C235)))</formula>
    </cfRule>
  </conditionalFormatting>
  <conditionalFormatting sqref="C236">
    <cfRule type="expression" dxfId="2" priority="405">
      <formula>COUNTIF(E236:U236,"&lt;&gt;" &amp; "")&gt;0</formula>
    </cfRule>
    <cfRule type="expression" dxfId="3" priority="406">
      <formula>AND(COUNTIF(E236:U236,"&lt;&gt;" &amp; "")&gt;0,NOT(ISBLANK(C236)))</formula>
    </cfRule>
  </conditionalFormatting>
  <conditionalFormatting sqref="C237">
    <cfRule type="expression" dxfId="2" priority="407">
      <formula>COUNTIF(E237:U237,"&lt;&gt;" &amp; "")&gt;0</formula>
    </cfRule>
    <cfRule type="expression" dxfId="3" priority="408">
      <formula>AND(COUNTIF(E237:U237,"&lt;&gt;" &amp; "")&gt;0,NOT(ISBLANK(C237)))</formula>
    </cfRule>
  </conditionalFormatting>
  <conditionalFormatting sqref="C24">
    <cfRule type="expression" dxfId="2" priority="41">
      <formula>COUNTIF(E24:U24,"&lt;&gt;" &amp; "")&gt;0</formula>
    </cfRule>
    <cfRule type="expression" dxfId="3" priority="42">
      <formula>AND(COUNTIF(E24:U24,"&lt;&gt;" &amp; "")&gt;0,NOT(ISBLANK(C24)))</formula>
    </cfRule>
  </conditionalFormatting>
  <conditionalFormatting sqref="C240">
    <cfRule type="expression" dxfId="2" priority="409">
      <formula>COUNTIF(E240:U240,"&lt;&gt;" &amp; "")&gt;0</formula>
    </cfRule>
    <cfRule type="expression" dxfId="3" priority="410">
      <formula>AND(COUNTIF(E240:U240,"&lt;&gt;" &amp; "")&gt;0,NOT(ISBLANK(C240)))</formula>
    </cfRule>
  </conditionalFormatting>
  <conditionalFormatting sqref="C241">
    <cfRule type="expression" dxfId="2" priority="411">
      <formula>COUNTIF(E241:U241,"&lt;&gt;" &amp; "")&gt;0</formula>
    </cfRule>
    <cfRule type="expression" dxfId="3" priority="412">
      <formula>AND(COUNTIF(E241:U241,"&lt;&gt;" &amp; "")&gt;0,NOT(ISBLANK(C241)))</formula>
    </cfRule>
  </conditionalFormatting>
  <conditionalFormatting sqref="C242">
    <cfRule type="expression" dxfId="2" priority="413">
      <formula>COUNTIF(E242:U242,"&lt;&gt;" &amp; "")&gt;0</formula>
    </cfRule>
    <cfRule type="expression" dxfId="3" priority="414">
      <formula>AND(COUNTIF(E242:U242,"&lt;&gt;" &amp; "")&gt;0,NOT(ISBLANK(C242)))</formula>
    </cfRule>
  </conditionalFormatting>
  <conditionalFormatting sqref="C243">
    <cfRule type="expression" dxfId="2" priority="415">
      <formula>COUNTIF(E243:U243,"&lt;&gt;" &amp; "")&gt;0</formula>
    </cfRule>
    <cfRule type="expression" dxfId="3" priority="416">
      <formula>AND(COUNTIF(E243:U243,"&lt;&gt;" &amp; "")&gt;0,NOT(ISBLANK(C243)))</formula>
    </cfRule>
  </conditionalFormatting>
  <conditionalFormatting sqref="C244">
    <cfRule type="expression" dxfId="2" priority="417">
      <formula>COUNTIF(E244:U244,"&lt;&gt;" &amp; "")&gt;0</formula>
    </cfRule>
    <cfRule type="expression" dxfId="3" priority="418">
      <formula>AND(COUNTIF(E244:U244,"&lt;&gt;" &amp; "")&gt;0,NOT(ISBLANK(C244)))</formula>
    </cfRule>
  </conditionalFormatting>
  <conditionalFormatting sqref="C245">
    <cfRule type="expression" dxfId="2" priority="419">
      <formula>COUNTIF(E245:U245,"&lt;&gt;" &amp; "")&gt;0</formula>
    </cfRule>
    <cfRule type="expression" dxfId="3" priority="420">
      <formula>AND(COUNTIF(E245:U245,"&lt;&gt;" &amp; "")&gt;0,NOT(ISBLANK(C245)))</formula>
    </cfRule>
  </conditionalFormatting>
  <conditionalFormatting sqref="C246">
    <cfRule type="expression" dxfId="2" priority="421">
      <formula>COUNTIF(E246:U246,"&lt;&gt;" &amp; "")&gt;0</formula>
    </cfRule>
    <cfRule type="expression" dxfId="3" priority="422">
      <formula>AND(COUNTIF(E246:U246,"&lt;&gt;" &amp; "")&gt;0,NOT(ISBLANK(C246)))</formula>
    </cfRule>
  </conditionalFormatting>
  <conditionalFormatting sqref="C247">
    <cfRule type="expression" dxfId="2" priority="423">
      <formula>COUNTIF(E247:U247,"&lt;&gt;" &amp; "")&gt;0</formula>
    </cfRule>
    <cfRule type="expression" dxfId="3" priority="424">
      <formula>AND(COUNTIF(E247:U247,"&lt;&gt;" &amp; "")&gt;0,NOT(ISBLANK(C247)))</formula>
    </cfRule>
  </conditionalFormatting>
  <conditionalFormatting sqref="C248">
    <cfRule type="expression" dxfId="2" priority="425">
      <formula>COUNTIF(E248:U248,"&lt;&gt;" &amp; "")&gt;0</formula>
    </cfRule>
    <cfRule type="expression" dxfId="3" priority="426">
      <formula>AND(COUNTIF(E248:U248,"&lt;&gt;" &amp; "")&gt;0,NOT(ISBLANK(C248)))</formula>
    </cfRule>
  </conditionalFormatting>
  <conditionalFormatting sqref="C249">
    <cfRule type="expression" dxfId="2" priority="427">
      <formula>COUNTIF(E249:U249,"&lt;&gt;" &amp; "")&gt;0</formula>
    </cfRule>
    <cfRule type="expression" dxfId="3" priority="428">
      <formula>AND(COUNTIF(E249:U249,"&lt;&gt;" &amp; "")&gt;0,NOT(ISBLANK(C249)))</formula>
    </cfRule>
  </conditionalFormatting>
  <conditionalFormatting sqref="C25">
    <cfRule type="expression" dxfId="2" priority="43">
      <formula>COUNTIF(E25:U25,"&lt;&gt;" &amp; "")&gt;0</formula>
    </cfRule>
    <cfRule type="expression" dxfId="3" priority="44">
      <formula>AND(COUNTIF(E25:U25,"&lt;&gt;" &amp; "")&gt;0,NOT(ISBLANK(C25)))</formula>
    </cfRule>
  </conditionalFormatting>
  <conditionalFormatting sqref="C250">
    <cfRule type="expression" dxfId="2" priority="429">
      <formula>COUNTIF(E250:U250,"&lt;&gt;" &amp; "")&gt;0</formula>
    </cfRule>
    <cfRule type="expression" dxfId="3" priority="430">
      <formula>AND(COUNTIF(E250:U250,"&lt;&gt;" &amp; "")&gt;0,NOT(ISBLANK(C250)))</formula>
    </cfRule>
  </conditionalFormatting>
  <conditionalFormatting sqref="C251">
    <cfRule type="expression" dxfId="2" priority="431">
      <formula>COUNTIF(E251:U251,"&lt;&gt;" &amp; "")&gt;0</formula>
    </cfRule>
    <cfRule type="expression" dxfId="3" priority="432">
      <formula>AND(COUNTIF(E251:U251,"&lt;&gt;" &amp; "")&gt;0,NOT(ISBLANK(C251)))</formula>
    </cfRule>
  </conditionalFormatting>
  <conditionalFormatting sqref="C254">
    <cfRule type="expression" dxfId="2" priority="433">
      <formula>COUNTIF(E254:U254,"&lt;&gt;" &amp; "")&gt;0</formula>
    </cfRule>
    <cfRule type="expression" dxfId="3" priority="434">
      <formula>AND(COUNTIF(E254:U254,"&lt;&gt;" &amp; "")&gt;0,NOT(ISBLANK(C254)))</formula>
    </cfRule>
  </conditionalFormatting>
  <conditionalFormatting sqref="C255">
    <cfRule type="expression" dxfId="2" priority="435">
      <formula>COUNTIF(E255:U255,"&lt;&gt;" &amp; "")&gt;0</formula>
    </cfRule>
    <cfRule type="expression" dxfId="3" priority="436">
      <formula>AND(COUNTIF(E255:U255,"&lt;&gt;" &amp; "")&gt;0,NOT(ISBLANK(C255)))</formula>
    </cfRule>
  </conditionalFormatting>
  <conditionalFormatting sqref="C256">
    <cfRule type="expression" dxfId="2" priority="437">
      <formula>COUNTIF(E256:U256,"&lt;&gt;" &amp; "")&gt;0</formula>
    </cfRule>
    <cfRule type="expression" dxfId="3" priority="438">
      <formula>AND(COUNTIF(E256:U256,"&lt;&gt;" &amp; "")&gt;0,NOT(ISBLANK(C256)))</formula>
    </cfRule>
  </conditionalFormatting>
  <conditionalFormatting sqref="C257">
    <cfRule type="expression" dxfId="2" priority="439">
      <formula>COUNTIF(E257:U257,"&lt;&gt;" &amp; "")&gt;0</formula>
    </cfRule>
    <cfRule type="expression" dxfId="3" priority="440">
      <formula>AND(COUNTIF(E257:U257,"&lt;&gt;" &amp; "")&gt;0,NOT(ISBLANK(C257)))</formula>
    </cfRule>
  </conditionalFormatting>
  <conditionalFormatting sqref="C258">
    <cfRule type="expression" dxfId="2" priority="441">
      <formula>COUNTIF(E258:U258,"&lt;&gt;" &amp; "")&gt;0</formula>
    </cfRule>
    <cfRule type="expression" dxfId="3" priority="442">
      <formula>AND(COUNTIF(E258:U258,"&lt;&gt;" &amp; "")&gt;0,NOT(ISBLANK(C258)))</formula>
    </cfRule>
  </conditionalFormatting>
  <conditionalFormatting sqref="C259">
    <cfRule type="expression" dxfId="2" priority="443">
      <formula>COUNTIF(E259:U259,"&lt;&gt;" &amp; "")&gt;0</formula>
    </cfRule>
    <cfRule type="expression" dxfId="3" priority="444">
      <formula>AND(COUNTIF(E259:U259,"&lt;&gt;" &amp; "")&gt;0,NOT(ISBLANK(C259)))</formula>
    </cfRule>
  </conditionalFormatting>
  <conditionalFormatting sqref="C26">
    <cfRule type="expression" dxfId="2" priority="45">
      <formula>COUNTIF(E26:U26,"&lt;&gt;" &amp; "")&gt;0</formula>
    </cfRule>
    <cfRule type="expression" dxfId="3" priority="46">
      <formula>AND(COUNTIF(E26:U26,"&lt;&gt;" &amp; "")&gt;0,NOT(ISBLANK(C26)))</formula>
    </cfRule>
  </conditionalFormatting>
  <conditionalFormatting sqref="C260">
    <cfRule type="expression" dxfId="2" priority="445">
      <formula>COUNTIF(E260:U260,"&lt;&gt;" &amp; "")&gt;0</formula>
    </cfRule>
    <cfRule type="expression" dxfId="3" priority="446">
      <formula>AND(COUNTIF(E260:U260,"&lt;&gt;" &amp; "")&gt;0,NOT(ISBLANK(C260)))</formula>
    </cfRule>
  </conditionalFormatting>
  <conditionalFormatting sqref="C261">
    <cfRule type="expression" dxfId="2" priority="447">
      <formula>COUNTIF(E261:U261,"&lt;&gt;" &amp; "")&gt;0</formula>
    </cfRule>
    <cfRule type="expression" dxfId="3" priority="448">
      <formula>AND(COUNTIF(E261:U261,"&lt;&gt;" &amp; "")&gt;0,NOT(ISBLANK(C261)))</formula>
    </cfRule>
  </conditionalFormatting>
  <conditionalFormatting sqref="C262">
    <cfRule type="expression" dxfId="2" priority="449">
      <formula>COUNTIF(E262:U262,"&lt;&gt;" &amp; "")&gt;0</formula>
    </cfRule>
    <cfRule type="expression" dxfId="3" priority="450">
      <formula>AND(COUNTIF(E262:U262,"&lt;&gt;" &amp; "")&gt;0,NOT(ISBLANK(C262)))</formula>
    </cfRule>
  </conditionalFormatting>
  <conditionalFormatting sqref="C263">
    <cfRule type="expression" dxfId="2" priority="451">
      <formula>COUNTIF(E263:U263,"&lt;&gt;" &amp; "")&gt;0</formula>
    </cfRule>
    <cfRule type="expression" dxfId="3" priority="452">
      <formula>AND(COUNTIF(E263:U263,"&lt;&gt;" &amp; "")&gt;0,NOT(ISBLANK(C263)))</formula>
    </cfRule>
  </conditionalFormatting>
  <conditionalFormatting sqref="C264">
    <cfRule type="expression" dxfId="2" priority="453">
      <formula>COUNTIF(E264:U264,"&lt;&gt;" &amp; "")&gt;0</formula>
    </cfRule>
    <cfRule type="expression" dxfId="3" priority="454">
      <formula>AND(COUNTIF(E264:U264,"&lt;&gt;" &amp; "")&gt;0,NOT(ISBLANK(C264)))</formula>
    </cfRule>
  </conditionalFormatting>
  <conditionalFormatting sqref="C265">
    <cfRule type="expression" dxfId="2" priority="455">
      <formula>COUNTIF(E265:U265,"&lt;&gt;" &amp; "")&gt;0</formula>
    </cfRule>
    <cfRule type="expression" dxfId="3" priority="456">
      <formula>AND(COUNTIF(E265:U265,"&lt;&gt;" &amp; "")&gt;0,NOT(ISBLANK(C265)))</formula>
    </cfRule>
  </conditionalFormatting>
  <conditionalFormatting sqref="C268">
    <cfRule type="expression" dxfId="2" priority="457">
      <formula>COUNTIF(E268:U268,"&lt;&gt;" &amp; "")&gt;0</formula>
    </cfRule>
    <cfRule type="expression" dxfId="3" priority="458">
      <formula>AND(COUNTIF(E268:U268,"&lt;&gt;" &amp; "")&gt;0,NOT(ISBLANK(C268)))</formula>
    </cfRule>
  </conditionalFormatting>
  <conditionalFormatting sqref="C269">
    <cfRule type="expression" dxfId="2" priority="459">
      <formula>COUNTIF(E269:U269,"&lt;&gt;" &amp; "")&gt;0</formula>
    </cfRule>
    <cfRule type="expression" dxfId="3" priority="460">
      <formula>AND(COUNTIF(E269:U269,"&lt;&gt;" &amp; "")&gt;0,NOT(ISBLANK(C269)))</formula>
    </cfRule>
  </conditionalFormatting>
  <conditionalFormatting sqref="C27">
    <cfRule type="expression" dxfId="2" priority="47">
      <formula>COUNTIF(E27:U27,"&lt;&gt;" &amp; "")&gt;0</formula>
    </cfRule>
    <cfRule type="expression" dxfId="3" priority="48">
      <formula>AND(COUNTIF(E27:U27,"&lt;&gt;" &amp; "")&gt;0,NOT(ISBLANK(C27)))</formula>
    </cfRule>
  </conditionalFormatting>
  <conditionalFormatting sqref="C270">
    <cfRule type="expression" dxfId="2" priority="461">
      <formula>COUNTIF(E270:U270,"&lt;&gt;" &amp; "")&gt;0</formula>
    </cfRule>
    <cfRule type="expression" dxfId="3" priority="462">
      <formula>AND(COUNTIF(E270:U270,"&lt;&gt;" &amp; "")&gt;0,NOT(ISBLANK(C270)))</formula>
    </cfRule>
  </conditionalFormatting>
  <conditionalFormatting sqref="C271">
    <cfRule type="expression" dxfId="2" priority="463">
      <formula>COUNTIF(E271:U271,"&lt;&gt;" &amp; "")&gt;0</formula>
    </cfRule>
    <cfRule type="expression" dxfId="3" priority="464">
      <formula>AND(COUNTIF(E271:U271,"&lt;&gt;" &amp; "")&gt;0,NOT(ISBLANK(C271)))</formula>
    </cfRule>
  </conditionalFormatting>
  <conditionalFormatting sqref="C272">
    <cfRule type="expression" dxfId="2" priority="465">
      <formula>COUNTIF(E272:U272,"&lt;&gt;" &amp; "")&gt;0</formula>
    </cfRule>
    <cfRule type="expression" dxfId="3" priority="466">
      <formula>AND(COUNTIF(E272:U272,"&lt;&gt;" &amp; "")&gt;0,NOT(ISBLANK(C272)))</formula>
    </cfRule>
  </conditionalFormatting>
  <conditionalFormatting sqref="C273">
    <cfRule type="expression" dxfId="2" priority="467">
      <formula>COUNTIF(E273:U273,"&lt;&gt;" &amp; "")&gt;0</formula>
    </cfRule>
    <cfRule type="expression" dxfId="3" priority="468">
      <formula>AND(COUNTIF(E273:U273,"&lt;&gt;" &amp; "")&gt;0,NOT(ISBLANK(C273)))</formula>
    </cfRule>
  </conditionalFormatting>
  <conditionalFormatting sqref="C274">
    <cfRule type="expression" dxfId="2" priority="469">
      <formula>COUNTIF(E274:U274,"&lt;&gt;" &amp; "")&gt;0</formula>
    </cfRule>
    <cfRule type="expression" dxfId="3" priority="470">
      <formula>AND(COUNTIF(E274:U274,"&lt;&gt;" &amp; "")&gt;0,NOT(ISBLANK(C274)))</formula>
    </cfRule>
  </conditionalFormatting>
  <conditionalFormatting sqref="C275">
    <cfRule type="expression" dxfId="2" priority="471">
      <formula>COUNTIF(E275:U275,"&lt;&gt;" &amp; "")&gt;0</formula>
    </cfRule>
    <cfRule type="expression" dxfId="3" priority="472">
      <formula>AND(COUNTIF(E275:U275,"&lt;&gt;" &amp; "")&gt;0,NOT(ISBLANK(C275)))</formula>
    </cfRule>
  </conditionalFormatting>
  <conditionalFormatting sqref="C276">
    <cfRule type="expression" dxfId="2" priority="473">
      <formula>COUNTIF(E276:U276,"&lt;&gt;" &amp; "")&gt;0</formula>
    </cfRule>
    <cfRule type="expression" dxfId="3" priority="474">
      <formula>AND(COUNTIF(E276:U276,"&lt;&gt;" &amp; "")&gt;0,NOT(ISBLANK(C276)))</formula>
    </cfRule>
  </conditionalFormatting>
  <conditionalFormatting sqref="C277">
    <cfRule type="expression" dxfId="2" priority="475">
      <formula>COUNTIF(E277:U277,"&lt;&gt;" &amp; "")&gt;0</formula>
    </cfRule>
    <cfRule type="expression" dxfId="3" priority="476">
      <formula>AND(COUNTIF(E277:U277,"&lt;&gt;" &amp; "")&gt;0,NOT(ISBLANK(C277)))</formula>
    </cfRule>
  </conditionalFormatting>
  <conditionalFormatting sqref="C278">
    <cfRule type="expression" dxfId="2" priority="477">
      <formula>COUNTIF(E278:U278,"&lt;&gt;" &amp; "")&gt;0</formula>
    </cfRule>
    <cfRule type="expression" dxfId="3" priority="478">
      <formula>AND(COUNTIF(E278:U278,"&lt;&gt;" &amp; "")&gt;0,NOT(ISBLANK(C278)))</formula>
    </cfRule>
  </conditionalFormatting>
  <conditionalFormatting sqref="C279">
    <cfRule type="expression" dxfId="2" priority="479">
      <formula>COUNTIF(E279:U279,"&lt;&gt;" &amp; "")&gt;0</formula>
    </cfRule>
    <cfRule type="expression" dxfId="3" priority="480">
      <formula>AND(COUNTIF(E279:U279,"&lt;&gt;" &amp; "")&gt;0,NOT(ISBLANK(C279)))</formula>
    </cfRule>
  </conditionalFormatting>
  <conditionalFormatting sqref="C282">
    <cfRule type="expression" dxfId="2" priority="481">
      <formula>COUNTIF(E282:U282,"&lt;&gt;" &amp; "")&gt;0</formula>
    </cfRule>
    <cfRule type="expression" dxfId="3" priority="482">
      <formula>AND(COUNTIF(E282:U282,"&lt;&gt;" &amp; "")&gt;0,NOT(ISBLANK(C282)))</formula>
    </cfRule>
  </conditionalFormatting>
  <conditionalFormatting sqref="C283">
    <cfRule type="expression" dxfId="2" priority="483">
      <formula>COUNTIF(E283:U283,"&lt;&gt;" &amp; "")&gt;0</formula>
    </cfRule>
    <cfRule type="expression" dxfId="3" priority="484">
      <formula>AND(COUNTIF(E283:U283,"&lt;&gt;" &amp; "")&gt;0,NOT(ISBLANK(C283)))</formula>
    </cfRule>
  </conditionalFormatting>
  <conditionalFormatting sqref="C284">
    <cfRule type="expression" dxfId="2" priority="485">
      <formula>COUNTIF(E284:U284,"&lt;&gt;" &amp; "")&gt;0</formula>
    </cfRule>
    <cfRule type="expression" dxfId="3" priority="486">
      <formula>AND(COUNTIF(E284:U284,"&lt;&gt;" &amp; "")&gt;0,NOT(ISBLANK(C284)))</formula>
    </cfRule>
  </conditionalFormatting>
  <conditionalFormatting sqref="C285">
    <cfRule type="expression" dxfId="2" priority="487">
      <formula>COUNTIF(E285:U285,"&lt;&gt;" &amp; "")&gt;0</formula>
    </cfRule>
    <cfRule type="expression" dxfId="3" priority="488">
      <formula>AND(COUNTIF(E285:U285,"&lt;&gt;" &amp; "")&gt;0,NOT(ISBLANK(C285)))</formula>
    </cfRule>
  </conditionalFormatting>
  <conditionalFormatting sqref="C286">
    <cfRule type="expression" dxfId="2" priority="489">
      <formula>COUNTIF(E286:U286,"&lt;&gt;" &amp; "")&gt;0</formula>
    </cfRule>
    <cfRule type="expression" dxfId="3" priority="490">
      <formula>AND(COUNTIF(E286:U286,"&lt;&gt;" &amp; "")&gt;0,NOT(ISBLANK(C286)))</formula>
    </cfRule>
  </conditionalFormatting>
  <conditionalFormatting sqref="C287">
    <cfRule type="expression" dxfId="2" priority="491">
      <formula>COUNTIF(E287:U287,"&lt;&gt;" &amp; "")&gt;0</formula>
    </cfRule>
    <cfRule type="expression" dxfId="3" priority="492">
      <formula>AND(COUNTIF(E287:U287,"&lt;&gt;" &amp; "")&gt;0,NOT(ISBLANK(C287)))</formula>
    </cfRule>
  </conditionalFormatting>
  <conditionalFormatting sqref="C288">
    <cfRule type="expression" dxfId="2" priority="493">
      <formula>COUNTIF(E288:U288,"&lt;&gt;" &amp; "")&gt;0</formula>
    </cfRule>
    <cfRule type="expression" dxfId="3" priority="494">
      <formula>AND(COUNTIF(E288:U288,"&lt;&gt;" &amp; "")&gt;0,NOT(ISBLANK(C288)))</formula>
    </cfRule>
  </conditionalFormatting>
  <conditionalFormatting sqref="C289">
    <cfRule type="expression" dxfId="2" priority="495">
      <formula>COUNTIF(E289:U289,"&lt;&gt;" &amp; "")&gt;0</formula>
    </cfRule>
    <cfRule type="expression" dxfId="3" priority="496">
      <formula>AND(COUNTIF(E289:U289,"&lt;&gt;" &amp; "")&gt;0,NOT(ISBLANK(C289)))</formula>
    </cfRule>
  </conditionalFormatting>
  <conditionalFormatting sqref="C290">
    <cfRule type="expression" dxfId="2" priority="497">
      <formula>COUNTIF(E290:U290,"&lt;&gt;" &amp; "")&gt;0</formula>
    </cfRule>
    <cfRule type="expression" dxfId="3" priority="498">
      <formula>AND(COUNTIF(E290:U290,"&lt;&gt;" &amp; "")&gt;0,NOT(ISBLANK(C290)))</formula>
    </cfRule>
  </conditionalFormatting>
  <conditionalFormatting sqref="C291">
    <cfRule type="expression" dxfId="2" priority="499">
      <formula>COUNTIF(E291:U291,"&lt;&gt;" &amp; "")&gt;0</formula>
    </cfRule>
    <cfRule type="expression" dxfId="3" priority="500">
      <formula>AND(COUNTIF(E291:U291,"&lt;&gt;" &amp; "")&gt;0,NOT(ISBLANK(C291)))</formula>
    </cfRule>
  </conditionalFormatting>
  <conditionalFormatting sqref="C292">
    <cfRule type="expression" dxfId="2" priority="501">
      <formula>COUNTIF(E292:U292,"&lt;&gt;" &amp; "")&gt;0</formula>
    </cfRule>
    <cfRule type="expression" dxfId="3" priority="502">
      <formula>AND(COUNTIF(E292:U292,"&lt;&gt;" &amp; "")&gt;0,NOT(ISBLANK(C292)))</formula>
    </cfRule>
  </conditionalFormatting>
  <conditionalFormatting sqref="C293">
    <cfRule type="expression" dxfId="2" priority="503">
      <formula>COUNTIF(E293:U293,"&lt;&gt;" &amp; "")&gt;0</formula>
    </cfRule>
    <cfRule type="expression" dxfId="3" priority="504">
      <formula>AND(COUNTIF(E293:U293,"&lt;&gt;" &amp; "")&gt;0,NOT(ISBLANK(C293)))</formula>
    </cfRule>
  </conditionalFormatting>
  <conditionalFormatting sqref="C296">
    <cfRule type="expression" dxfId="2" priority="505">
      <formula>COUNTIF(E296:U296,"&lt;&gt;" &amp; "")&gt;0</formula>
    </cfRule>
    <cfRule type="expression" dxfId="3" priority="506">
      <formula>AND(COUNTIF(E296:U296,"&lt;&gt;" &amp; "")&gt;0,NOT(ISBLANK(C296)))</formula>
    </cfRule>
  </conditionalFormatting>
  <conditionalFormatting sqref="C297">
    <cfRule type="expression" dxfId="2" priority="507">
      <formula>COUNTIF(E297:U297,"&lt;&gt;" &amp; "")&gt;0</formula>
    </cfRule>
    <cfRule type="expression" dxfId="3" priority="508">
      <formula>AND(COUNTIF(E297:U297,"&lt;&gt;" &amp; "")&gt;0,NOT(ISBLANK(C297)))</formula>
    </cfRule>
  </conditionalFormatting>
  <conditionalFormatting sqref="C298">
    <cfRule type="expression" dxfId="2" priority="509">
      <formula>COUNTIF(E298:U298,"&lt;&gt;" &amp; "")&gt;0</formula>
    </cfRule>
    <cfRule type="expression" dxfId="3" priority="510">
      <formula>AND(COUNTIF(E298:U298,"&lt;&gt;" &amp; "")&gt;0,NOT(ISBLANK(C298)))</formula>
    </cfRule>
  </conditionalFormatting>
  <conditionalFormatting sqref="C299">
    <cfRule type="expression" dxfId="2" priority="511">
      <formula>COUNTIF(E299:U299,"&lt;&gt;" &amp; "")&gt;0</formula>
    </cfRule>
    <cfRule type="expression" dxfId="3" priority="512">
      <formula>AND(COUNTIF(E299:U299,"&lt;&gt;" &amp; "")&gt;0,NOT(ISBLANK(C299)))</formula>
    </cfRule>
  </conditionalFormatting>
  <conditionalFormatting sqref="C3">
    <cfRule type="expression" dxfId="2" priority="3">
      <formula>COUNTIF(E3:U3,"&lt;&gt;" &amp; "")&gt;0</formula>
    </cfRule>
    <cfRule type="expression" dxfId="3" priority="4">
      <formula>AND(COUNTIF(E3:U3,"&lt;&gt;" &amp; "")&gt;0,NOT(ISBLANK(C3)))</formula>
    </cfRule>
  </conditionalFormatting>
  <conditionalFormatting sqref="C30">
    <cfRule type="expression" dxfId="2" priority="49">
      <formula>COUNTIF(E30:U30,"&lt;&gt;" &amp; "")&gt;0</formula>
    </cfRule>
    <cfRule type="expression" dxfId="3" priority="50">
      <formula>AND(COUNTIF(E30:U30,"&lt;&gt;" &amp; "")&gt;0,NOT(ISBLANK(C30)))</formula>
    </cfRule>
  </conditionalFormatting>
  <conditionalFormatting sqref="C300">
    <cfRule type="expression" dxfId="2" priority="513">
      <formula>COUNTIF(E300:U300,"&lt;&gt;" &amp; "")&gt;0</formula>
    </cfRule>
    <cfRule type="expression" dxfId="3" priority="514">
      <formula>AND(COUNTIF(E300:U300,"&lt;&gt;" &amp; "")&gt;0,NOT(ISBLANK(C300)))</formula>
    </cfRule>
  </conditionalFormatting>
  <conditionalFormatting sqref="C301">
    <cfRule type="expression" dxfId="2" priority="515">
      <formula>COUNTIF(E301:U301,"&lt;&gt;" &amp; "")&gt;0</formula>
    </cfRule>
    <cfRule type="expression" dxfId="3" priority="516">
      <formula>AND(COUNTIF(E301:U301,"&lt;&gt;" &amp; "")&gt;0,NOT(ISBLANK(C301)))</formula>
    </cfRule>
  </conditionalFormatting>
  <conditionalFormatting sqref="C302">
    <cfRule type="expression" dxfId="2" priority="517">
      <formula>COUNTIF(E302:U302,"&lt;&gt;" &amp; "")&gt;0</formula>
    </cfRule>
    <cfRule type="expression" dxfId="3" priority="518">
      <formula>AND(COUNTIF(E302:U302,"&lt;&gt;" &amp; "")&gt;0,NOT(ISBLANK(C302)))</formula>
    </cfRule>
  </conditionalFormatting>
  <conditionalFormatting sqref="C303">
    <cfRule type="expression" dxfId="2" priority="519">
      <formula>COUNTIF(E303:U303,"&lt;&gt;" &amp; "")&gt;0</formula>
    </cfRule>
    <cfRule type="expression" dxfId="3" priority="520">
      <formula>AND(COUNTIF(E303:U303,"&lt;&gt;" &amp; "")&gt;0,NOT(ISBLANK(C303)))</formula>
    </cfRule>
  </conditionalFormatting>
  <conditionalFormatting sqref="C304">
    <cfRule type="expression" dxfId="2" priority="521">
      <formula>COUNTIF(E304:U304,"&lt;&gt;" &amp; "")&gt;0</formula>
    </cfRule>
    <cfRule type="expression" dxfId="3" priority="522">
      <formula>AND(COUNTIF(E304:U304,"&lt;&gt;" &amp; "")&gt;0,NOT(ISBLANK(C304)))</formula>
    </cfRule>
  </conditionalFormatting>
  <conditionalFormatting sqref="C305">
    <cfRule type="expression" dxfId="2" priority="523">
      <formula>COUNTIF(E305:U305,"&lt;&gt;" &amp; "")&gt;0</formula>
    </cfRule>
    <cfRule type="expression" dxfId="3" priority="524">
      <formula>AND(COUNTIF(E305:U305,"&lt;&gt;" &amp; "")&gt;0,NOT(ISBLANK(C305)))</formula>
    </cfRule>
  </conditionalFormatting>
  <conditionalFormatting sqref="C306">
    <cfRule type="expression" dxfId="2" priority="525">
      <formula>COUNTIF(E306:U306,"&lt;&gt;" &amp; "")&gt;0</formula>
    </cfRule>
    <cfRule type="expression" dxfId="3" priority="526">
      <formula>AND(COUNTIF(E306:U306,"&lt;&gt;" &amp; "")&gt;0,NOT(ISBLANK(C306)))</formula>
    </cfRule>
  </conditionalFormatting>
  <conditionalFormatting sqref="C307">
    <cfRule type="expression" dxfId="2" priority="527">
      <formula>COUNTIF(E307:U307,"&lt;&gt;" &amp; "")&gt;0</formula>
    </cfRule>
    <cfRule type="expression" dxfId="3" priority="528">
      <formula>AND(COUNTIF(E307:U307,"&lt;&gt;" &amp; "")&gt;0,NOT(ISBLANK(C307)))</formula>
    </cfRule>
  </conditionalFormatting>
  <conditionalFormatting sqref="C31">
    <cfRule type="expression" dxfId="2" priority="51">
      <formula>COUNTIF(E31:U31,"&lt;&gt;" &amp; "")&gt;0</formula>
    </cfRule>
    <cfRule type="expression" dxfId="3" priority="52">
      <formula>AND(COUNTIF(E31:U31,"&lt;&gt;" &amp; "")&gt;0,NOT(ISBLANK(C31)))</formula>
    </cfRule>
  </conditionalFormatting>
  <conditionalFormatting sqref="C310">
    <cfRule type="expression" dxfId="2" priority="529">
      <formula>COUNTIF(E310:U310,"&lt;&gt;" &amp; "")&gt;0</formula>
    </cfRule>
    <cfRule type="expression" dxfId="3" priority="530">
      <formula>AND(COUNTIF(E310:U310,"&lt;&gt;" &amp; "")&gt;0,NOT(ISBLANK(C310)))</formula>
    </cfRule>
  </conditionalFormatting>
  <conditionalFormatting sqref="C311">
    <cfRule type="expression" dxfId="2" priority="531">
      <formula>COUNTIF(E311:U311,"&lt;&gt;" &amp; "")&gt;0</formula>
    </cfRule>
    <cfRule type="expression" dxfId="3" priority="532">
      <formula>AND(COUNTIF(E311:U311,"&lt;&gt;" &amp; "")&gt;0,NOT(ISBLANK(C311)))</formula>
    </cfRule>
  </conditionalFormatting>
  <conditionalFormatting sqref="C312">
    <cfRule type="expression" dxfId="2" priority="533">
      <formula>COUNTIF(E312:U312,"&lt;&gt;" &amp; "")&gt;0</formula>
    </cfRule>
    <cfRule type="expression" dxfId="3" priority="534">
      <formula>AND(COUNTIF(E312:U312,"&lt;&gt;" &amp; "")&gt;0,NOT(ISBLANK(C312)))</formula>
    </cfRule>
  </conditionalFormatting>
  <conditionalFormatting sqref="C313">
    <cfRule type="expression" dxfId="2" priority="535">
      <formula>COUNTIF(E313:U313,"&lt;&gt;" &amp; "")&gt;0</formula>
    </cfRule>
    <cfRule type="expression" dxfId="3" priority="536">
      <formula>AND(COUNTIF(E313:U313,"&lt;&gt;" &amp; "")&gt;0,NOT(ISBLANK(C313)))</formula>
    </cfRule>
  </conditionalFormatting>
  <conditionalFormatting sqref="C314">
    <cfRule type="expression" dxfId="2" priority="537">
      <formula>COUNTIF(E314:U314,"&lt;&gt;" &amp; "")&gt;0</formula>
    </cfRule>
    <cfRule type="expression" dxfId="3" priority="538">
      <formula>AND(COUNTIF(E314:U314,"&lt;&gt;" &amp; "")&gt;0,NOT(ISBLANK(C314)))</formula>
    </cfRule>
  </conditionalFormatting>
  <conditionalFormatting sqref="C315">
    <cfRule type="expression" dxfId="2" priority="539">
      <formula>COUNTIF(E315:U315,"&lt;&gt;" &amp; "")&gt;0</formula>
    </cfRule>
    <cfRule type="expression" dxfId="3" priority="540">
      <formula>AND(COUNTIF(E315:U315,"&lt;&gt;" &amp; "")&gt;0,NOT(ISBLANK(C315)))</formula>
    </cfRule>
  </conditionalFormatting>
  <conditionalFormatting sqref="C316">
    <cfRule type="expression" dxfId="2" priority="541">
      <formula>COUNTIF(E316:U316,"&lt;&gt;" &amp; "")&gt;0</formula>
    </cfRule>
    <cfRule type="expression" dxfId="3" priority="542">
      <formula>AND(COUNTIF(E316:U316,"&lt;&gt;" &amp; "")&gt;0,NOT(ISBLANK(C316)))</formula>
    </cfRule>
  </conditionalFormatting>
  <conditionalFormatting sqref="C317">
    <cfRule type="expression" dxfId="2" priority="543">
      <formula>COUNTIF(E317:U317,"&lt;&gt;" &amp; "")&gt;0</formula>
    </cfRule>
    <cfRule type="expression" dxfId="3" priority="544">
      <formula>AND(COUNTIF(E317:U317,"&lt;&gt;" &amp; "")&gt;0,NOT(ISBLANK(C317)))</formula>
    </cfRule>
  </conditionalFormatting>
  <conditionalFormatting sqref="C318">
    <cfRule type="expression" dxfId="2" priority="545">
      <formula>COUNTIF(E318:U318,"&lt;&gt;" &amp; "")&gt;0</formula>
    </cfRule>
    <cfRule type="expression" dxfId="3" priority="546">
      <formula>AND(COUNTIF(E318:U318,"&lt;&gt;" &amp; "")&gt;0,NOT(ISBLANK(C318)))</formula>
    </cfRule>
  </conditionalFormatting>
  <conditionalFormatting sqref="C319">
    <cfRule type="expression" dxfId="2" priority="547">
      <formula>COUNTIF(E319:U319,"&lt;&gt;" &amp; "")&gt;0</formula>
    </cfRule>
    <cfRule type="expression" dxfId="3" priority="548">
      <formula>AND(COUNTIF(E319:U319,"&lt;&gt;" &amp; "")&gt;0,NOT(ISBLANK(C319)))</formula>
    </cfRule>
  </conditionalFormatting>
  <conditionalFormatting sqref="C32">
    <cfRule type="expression" dxfId="2" priority="53">
      <formula>COUNTIF(E32:U32,"&lt;&gt;" &amp; "")&gt;0</formula>
    </cfRule>
    <cfRule type="expression" dxfId="3" priority="54">
      <formula>AND(COUNTIF(E32:U32,"&lt;&gt;" &amp; "")&gt;0,NOT(ISBLANK(C32)))</formula>
    </cfRule>
  </conditionalFormatting>
  <conditionalFormatting sqref="C320">
    <cfRule type="expression" dxfId="2" priority="549">
      <formula>COUNTIF(E320:U320,"&lt;&gt;" &amp; "")&gt;0</formula>
    </cfRule>
    <cfRule type="expression" dxfId="3" priority="550">
      <formula>AND(COUNTIF(E320:U320,"&lt;&gt;" &amp; "")&gt;0,NOT(ISBLANK(C320)))</formula>
    </cfRule>
  </conditionalFormatting>
  <conditionalFormatting sqref="C321">
    <cfRule type="expression" dxfId="2" priority="551">
      <formula>COUNTIF(E321:U321,"&lt;&gt;" &amp; "")&gt;0</formula>
    </cfRule>
    <cfRule type="expression" dxfId="3" priority="552">
      <formula>AND(COUNTIF(E321:U321,"&lt;&gt;" &amp; "")&gt;0,NOT(ISBLANK(C321)))</formula>
    </cfRule>
  </conditionalFormatting>
  <conditionalFormatting sqref="C324">
    <cfRule type="expression" dxfId="2" priority="553">
      <formula>COUNTIF(E324:U324,"&lt;&gt;" &amp; "")&gt;0</formula>
    </cfRule>
    <cfRule type="expression" dxfId="3" priority="554">
      <formula>AND(COUNTIF(E324:U324,"&lt;&gt;" &amp; "")&gt;0,NOT(ISBLANK(C324)))</formula>
    </cfRule>
  </conditionalFormatting>
  <conditionalFormatting sqref="C325">
    <cfRule type="expression" dxfId="2" priority="555">
      <formula>COUNTIF(E325:U325,"&lt;&gt;" &amp; "")&gt;0</formula>
    </cfRule>
    <cfRule type="expression" dxfId="3" priority="556">
      <formula>AND(COUNTIF(E325:U325,"&lt;&gt;" &amp; "")&gt;0,NOT(ISBLANK(C325)))</formula>
    </cfRule>
  </conditionalFormatting>
  <conditionalFormatting sqref="C326">
    <cfRule type="expression" dxfId="2" priority="557">
      <formula>COUNTIF(E326:U326,"&lt;&gt;" &amp; "")&gt;0</formula>
    </cfRule>
    <cfRule type="expression" dxfId="3" priority="558">
      <formula>AND(COUNTIF(E326:U326,"&lt;&gt;" &amp; "")&gt;0,NOT(ISBLANK(C326)))</formula>
    </cfRule>
  </conditionalFormatting>
  <conditionalFormatting sqref="C327">
    <cfRule type="expression" dxfId="2" priority="559">
      <formula>COUNTIF(E327:U327,"&lt;&gt;" &amp; "")&gt;0</formula>
    </cfRule>
    <cfRule type="expression" dxfId="3" priority="560">
      <formula>AND(COUNTIF(E327:U327,"&lt;&gt;" &amp; "")&gt;0,NOT(ISBLANK(C327)))</formula>
    </cfRule>
  </conditionalFormatting>
  <conditionalFormatting sqref="C328">
    <cfRule type="expression" dxfId="2" priority="561">
      <formula>COUNTIF(E328:U328,"&lt;&gt;" &amp; "")&gt;0</formula>
    </cfRule>
    <cfRule type="expression" dxfId="3" priority="562">
      <formula>AND(COUNTIF(E328:U328,"&lt;&gt;" &amp; "")&gt;0,NOT(ISBLANK(C328)))</formula>
    </cfRule>
  </conditionalFormatting>
  <conditionalFormatting sqref="C329">
    <cfRule type="expression" dxfId="2" priority="563">
      <formula>COUNTIF(E329:U329,"&lt;&gt;" &amp; "")&gt;0</formula>
    </cfRule>
    <cfRule type="expression" dxfId="3" priority="564">
      <formula>AND(COUNTIF(E329:U329,"&lt;&gt;" &amp; "")&gt;0,NOT(ISBLANK(C329)))</formula>
    </cfRule>
  </conditionalFormatting>
  <conditionalFormatting sqref="C33">
    <cfRule type="expression" dxfId="2" priority="55">
      <formula>COUNTIF(E33:U33,"&lt;&gt;" &amp; "")&gt;0</formula>
    </cfRule>
    <cfRule type="expression" dxfId="3" priority="56">
      <formula>AND(COUNTIF(E33:U33,"&lt;&gt;" &amp; "")&gt;0,NOT(ISBLANK(C33)))</formula>
    </cfRule>
  </conditionalFormatting>
  <conditionalFormatting sqref="C330">
    <cfRule type="expression" dxfId="2" priority="565">
      <formula>COUNTIF(E330:U330,"&lt;&gt;" &amp; "")&gt;0</formula>
    </cfRule>
    <cfRule type="expression" dxfId="3" priority="566">
      <formula>AND(COUNTIF(E330:U330,"&lt;&gt;" &amp; "")&gt;0,NOT(ISBLANK(C330)))</formula>
    </cfRule>
  </conditionalFormatting>
  <conditionalFormatting sqref="C331">
    <cfRule type="expression" dxfId="2" priority="567">
      <formula>COUNTIF(E331:U331,"&lt;&gt;" &amp; "")&gt;0</formula>
    </cfRule>
    <cfRule type="expression" dxfId="3" priority="568">
      <formula>AND(COUNTIF(E331:U331,"&lt;&gt;" &amp; "")&gt;0,NOT(ISBLANK(C331)))</formula>
    </cfRule>
  </conditionalFormatting>
  <conditionalFormatting sqref="C332">
    <cfRule type="expression" dxfId="2" priority="569">
      <formula>COUNTIF(E332:U332,"&lt;&gt;" &amp; "")&gt;0</formula>
    </cfRule>
    <cfRule type="expression" dxfId="3" priority="570">
      <formula>AND(COUNTIF(E332:U332,"&lt;&gt;" &amp; "")&gt;0,NOT(ISBLANK(C332)))</formula>
    </cfRule>
  </conditionalFormatting>
  <conditionalFormatting sqref="C333">
    <cfRule type="expression" dxfId="2" priority="571">
      <formula>COUNTIF(E333:U333,"&lt;&gt;" &amp; "")&gt;0</formula>
    </cfRule>
    <cfRule type="expression" dxfId="3" priority="572">
      <formula>AND(COUNTIF(E333:U333,"&lt;&gt;" &amp; "")&gt;0,NOT(ISBLANK(C333)))</formula>
    </cfRule>
  </conditionalFormatting>
  <conditionalFormatting sqref="C334">
    <cfRule type="expression" dxfId="2" priority="573">
      <formula>COUNTIF(E334:U334,"&lt;&gt;" &amp; "")&gt;0</formula>
    </cfRule>
    <cfRule type="expression" dxfId="3" priority="574">
      <formula>AND(COUNTIF(E334:U334,"&lt;&gt;" &amp; "")&gt;0,NOT(ISBLANK(C334)))</formula>
    </cfRule>
  </conditionalFormatting>
  <conditionalFormatting sqref="C335">
    <cfRule type="expression" dxfId="2" priority="575">
      <formula>COUNTIF(E335:U335,"&lt;&gt;" &amp; "")&gt;0</formula>
    </cfRule>
    <cfRule type="expression" dxfId="3" priority="576">
      <formula>AND(COUNTIF(E335:U335,"&lt;&gt;" &amp; "")&gt;0,NOT(ISBLANK(C335)))</formula>
    </cfRule>
  </conditionalFormatting>
  <conditionalFormatting sqref="C34">
    <cfRule type="expression" dxfId="2" priority="57">
      <formula>COUNTIF(E34:U34,"&lt;&gt;" &amp; "")&gt;0</formula>
    </cfRule>
    <cfRule type="expression" dxfId="3" priority="58">
      <formula>AND(COUNTIF(E34:U34,"&lt;&gt;" &amp; "")&gt;0,NOT(ISBLANK(C34)))</formula>
    </cfRule>
  </conditionalFormatting>
  <conditionalFormatting sqref="C35">
    <cfRule type="expression" dxfId="2" priority="59">
      <formula>COUNTIF(E35:U35,"&lt;&gt;" &amp; "")&gt;0</formula>
    </cfRule>
    <cfRule type="expression" dxfId="3" priority="60">
      <formula>AND(COUNTIF(E35:U35,"&lt;&gt;" &amp; "")&gt;0,NOT(ISBLANK(C35)))</formula>
    </cfRule>
  </conditionalFormatting>
  <conditionalFormatting sqref="C36">
    <cfRule type="expression" dxfId="2" priority="61">
      <formula>COUNTIF(E36:U36,"&lt;&gt;" &amp; "")&gt;0</formula>
    </cfRule>
    <cfRule type="expression" dxfId="3" priority="62">
      <formula>AND(COUNTIF(E36:U36,"&lt;&gt;" &amp; "")&gt;0,NOT(ISBLANK(C36)))</formula>
    </cfRule>
  </conditionalFormatting>
  <conditionalFormatting sqref="C37">
    <cfRule type="expression" dxfId="2" priority="63">
      <formula>COUNTIF(E37:U37,"&lt;&gt;" &amp; "")&gt;0</formula>
    </cfRule>
    <cfRule type="expression" dxfId="3" priority="64">
      <formula>AND(COUNTIF(E37:U37,"&lt;&gt;" &amp; "")&gt;0,NOT(ISBLANK(C37)))</formula>
    </cfRule>
  </conditionalFormatting>
  <conditionalFormatting sqref="C38">
    <cfRule type="expression" dxfId="2" priority="65">
      <formula>COUNTIF(E38:U38,"&lt;&gt;" &amp; "")&gt;0</formula>
    </cfRule>
    <cfRule type="expression" dxfId="3" priority="66">
      <formula>AND(COUNTIF(E38:U38,"&lt;&gt;" &amp; "")&gt;0,NOT(ISBLANK(C38)))</formula>
    </cfRule>
  </conditionalFormatting>
  <conditionalFormatting sqref="C39">
    <cfRule type="expression" dxfId="2" priority="67">
      <formula>COUNTIF(E39:U39,"&lt;&gt;" &amp; "")&gt;0</formula>
    </cfRule>
    <cfRule type="expression" dxfId="3" priority="68">
      <formula>AND(COUNTIF(E39:U39,"&lt;&gt;" &amp; "")&gt;0,NOT(ISBLANK(C39)))</formula>
    </cfRule>
  </conditionalFormatting>
  <conditionalFormatting sqref="C4">
    <cfRule type="expression" dxfId="2" priority="5">
      <formula>COUNTIF(E4:U4,"&lt;&gt;" &amp; "")&gt;0</formula>
    </cfRule>
    <cfRule type="expression" dxfId="3" priority="6">
      <formula>AND(COUNTIF(E4:U4,"&lt;&gt;" &amp; "")&gt;0,NOT(ISBLANK(C4)))</formula>
    </cfRule>
  </conditionalFormatting>
  <conditionalFormatting sqref="C40">
    <cfRule type="expression" dxfId="2" priority="69">
      <formula>COUNTIF(E40:U40,"&lt;&gt;" &amp; "")&gt;0</formula>
    </cfRule>
    <cfRule type="expression" dxfId="3" priority="70">
      <formula>AND(COUNTIF(E40:U40,"&lt;&gt;" &amp; "")&gt;0,NOT(ISBLANK(C40)))</formula>
    </cfRule>
  </conditionalFormatting>
  <conditionalFormatting sqref="C41">
    <cfRule type="expression" dxfId="2" priority="71">
      <formula>COUNTIF(E41:U41,"&lt;&gt;" &amp; "")&gt;0</formula>
    </cfRule>
    <cfRule type="expression" dxfId="3" priority="72">
      <formula>AND(COUNTIF(E41:U41,"&lt;&gt;" &amp; "")&gt;0,NOT(ISBLANK(C41)))</formula>
    </cfRule>
  </conditionalFormatting>
  <conditionalFormatting sqref="C44">
    <cfRule type="expression" dxfId="2" priority="73">
      <formula>COUNTIF(E44:U44,"&lt;&gt;" &amp; "")&gt;0</formula>
    </cfRule>
    <cfRule type="expression" dxfId="3" priority="74">
      <formula>AND(COUNTIF(E44:U44,"&lt;&gt;" &amp; "")&gt;0,NOT(ISBLANK(C44)))</formula>
    </cfRule>
  </conditionalFormatting>
  <conditionalFormatting sqref="C45">
    <cfRule type="expression" dxfId="2" priority="75">
      <formula>COUNTIF(E45:U45,"&lt;&gt;" &amp; "")&gt;0</formula>
    </cfRule>
    <cfRule type="expression" dxfId="3" priority="76">
      <formula>AND(COUNTIF(E45:U45,"&lt;&gt;" &amp; "")&gt;0,NOT(ISBLANK(C45)))</formula>
    </cfRule>
  </conditionalFormatting>
  <conditionalFormatting sqref="C46">
    <cfRule type="expression" dxfId="2" priority="77">
      <formula>COUNTIF(E46:U46,"&lt;&gt;" &amp; "")&gt;0</formula>
    </cfRule>
    <cfRule type="expression" dxfId="3" priority="78">
      <formula>AND(COUNTIF(E46:U46,"&lt;&gt;" &amp; "")&gt;0,NOT(ISBLANK(C46)))</formula>
    </cfRule>
  </conditionalFormatting>
  <conditionalFormatting sqref="C47">
    <cfRule type="expression" dxfId="2" priority="79">
      <formula>COUNTIF(E47:U47,"&lt;&gt;" &amp; "")&gt;0</formula>
    </cfRule>
    <cfRule type="expression" dxfId="3" priority="80">
      <formula>AND(COUNTIF(E47:U47,"&lt;&gt;" &amp; "")&gt;0,NOT(ISBLANK(C47)))</formula>
    </cfRule>
  </conditionalFormatting>
  <conditionalFormatting sqref="C48">
    <cfRule type="expression" dxfId="2" priority="81">
      <formula>COUNTIF(E48:U48,"&lt;&gt;" &amp; "")&gt;0</formula>
    </cfRule>
    <cfRule type="expression" dxfId="3" priority="82">
      <formula>AND(COUNTIF(E48:U48,"&lt;&gt;" &amp; "")&gt;0,NOT(ISBLANK(C48)))</formula>
    </cfRule>
  </conditionalFormatting>
  <conditionalFormatting sqref="C49">
    <cfRule type="expression" dxfId="2" priority="83">
      <formula>COUNTIF(E49:U49,"&lt;&gt;" &amp; "")&gt;0</formula>
    </cfRule>
    <cfRule type="expression" dxfId="3" priority="84">
      <formula>AND(COUNTIF(E49:U49,"&lt;&gt;" &amp; "")&gt;0,NOT(ISBLANK(C49)))</formula>
    </cfRule>
  </conditionalFormatting>
  <conditionalFormatting sqref="C5">
    <cfRule type="expression" dxfId="2" priority="7">
      <formula>COUNTIF(E5:U5,"&lt;&gt;" &amp; "")&gt;0</formula>
    </cfRule>
    <cfRule type="expression" dxfId="3" priority="8">
      <formula>AND(COUNTIF(E5:U5,"&lt;&gt;" &amp; "")&gt;0,NOT(ISBLANK(C5)))</formula>
    </cfRule>
  </conditionalFormatting>
  <conditionalFormatting sqref="C50">
    <cfRule type="expression" dxfId="2" priority="85">
      <formula>COUNTIF(E50:U50,"&lt;&gt;" &amp; "")&gt;0</formula>
    </cfRule>
    <cfRule type="expression" dxfId="3" priority="86">
      <formula>AND(COUNTIF(E50:U50,"&lt;&gt;" &amp; "")&gt;0,NOT(ISBLANK(C50)))</formula>
    </cfRule>
  </conditionalFormatting>
  <conditionalFormatting sqref="C51">
    <cfRule type="expression" dxfId="2" priority="87">
      <formula>COUNTIF(E51:U51,"&lt;&gt;" &amp; "")&gt;0</formula>
    </cfRule>
    <cfRule type="expression" dxfId="3" priority="88">
      <formula>AND(COUNTIF(E51:U51,"&lt;&gt;" &amp; "")&gt;0,NOT(ISBLANK(C51)))</formula>
    </cfRule>
  </conditionalFormatting>
  <conditionalFormatting sqref="C52">
    <cfRule type="expression" dxfId="2" priority="89">
      <formula>COUNTIF(E52:U52,"&lt;&gt;" &amp; "")&gt;0</formula>
    </cfRule>
    <cfRule type="expression" dxfId="3" priority="90">
      <formula>AND(COUNTIF(E52:U52,"&lt;&gt;" &amp; "")&gt;0,NOT(ISBLANK(C52)))</formula>
    </cfRule>
  </conditionalFormatting>
  <conditionalFormatting sqref="C53">
    <cfRule type="expression" dxfId="2" priority="91">
      <formula>COUNTIF(E53:U53,"&lt;&gt;" &amp; "")&gt;0</formula>
    </cfRule>
    <cfRule type="expression" dxfId="3" priority="92">
      <formula>AND(COUNTIF(E53:U53,"&lt;&gt;" &amp; "")&gt;0,NOT(ISBLANK(C53)))</formula>
    </cfRule>
  </conditionalFormatting>
  <conditionalFormatting sqref="C54">
    <cfRule type="expression" dxfId="2" priority="93">
      <formula>COUNTIF(E54:U54,"&lt;&gt;" &amp; "")&gt;0</formula>
    </cfRule>
    <cfRule type="expression" dxfId="3" priority="94">
      <formula>AND(COUNTIF(E54:U54,"&lt;&gt;" &amp; "")&gt;0,NOT(ISBLANK(C54)))</formula>
    </cfRule>
  </conditionalFormatting>
  <conditionalFormatting sqref="C55">
    <cfRule type="expression" dxfId="2" priority="95">
      <formula>COUNTIF(E55:U55,"&lt;&gt;" &amp; "")&gt;0</formula>
    </cfRule>
    <cfRule type="expression" dxfId="3" priority="96">
      <formula>AND(COUNTIF(E55:U55,"&lt;&gt;" &amp; "")&gt;0,NOT(ISBLANK(C55)))</formula>
    </cfRule>
  </conditionalFormatting>
  <conditionalFormatting sqref="C58">
    <cfRule type="expression" dxfId="2" priority="97">
      <formula>COUNTIF(E58:U58,"&lt;&gt;" &amp; "")&gt;0</formula>
    </cfRule>
    <cfRule type="expression" dxfId="3" priority="98">
      <formula>AND(COUNTIF(E58:U58,"&lt;&gt;" &amp; "")&gt;0,NOT(ISBLANK(C58)))</formula>
    </cfRule>
  </conditionalFormatting>
  <conditionalFormatting sqref="C59">
    <cfRule type="expression" dxfId="2" priority="99">
      <formula>COUNTIF(E59:U59,"&lt;&gt;" &amp; "")&gt;0</formula>
    </cfRule>
    <cfRule type="expression" dxfId="3" priority="100">
      <formula>AND(COUNTIF(E59:U59,"&lt;&gt;" &amp; "")&gt;0,NOT(ISBLANK(C59)))</formula>
    </cfRule>
  </conditionalFormatting>
  <conditionalFormatting sqref="C6">
    <cfRule type="expression" dxfId="2" priority="9">
      <formula>COUNTIF(E6:U6,"&lt;&gt;" &amp; "")&gt;0</formula>
    </cfRule>
    <cfRule type="expression" dxfId="3" priority="10">
      <formula>AND(COUNTIF(E6:U6,"&lt;&gt;" &amp; "")&gt;0,NOT(ISBLANK(C6)))</formula>
    </cfRule>
  </conditionalFormatting>
  <conditionalFormatting sqref="C60">
    <cfRule type="expression" dxfId="2" priority="101">
      <formula>COUNTIF(E60:U60,"&lt;&gt;" &amp; "")&gt;0</formula>
    </cfRule>
    <cfRule type="expression" dxfId="3" priority="102">
      <formula>AND(COUNTIF(E60:U60,"&lt;&gt;" &amp; "")&gt;0,NOT(ISBLANK(C60)))</formula>
    </cfRule>
  </conditionalFormatting>
  <conditionalFormatting sqref="C61">
    <cfRule type="expression" dxfId="2" priority="103">
      <formula>COUNTIF(E61:U61,"&lt;&gt;" &amp; "")&gt;0</formula>
    </cfRule>
    <cfRule type="expression" dxfId="3" priority="104">
      <formula>AND(COUNTIF(E61:U61,"&lt;&gt;" &amp; "")&gt;0,NOT(ISBLANK(C61)))</formula>
    </cfRule>
  </conditionalFormatting>
  <conditionalFormatting sqref="C62">
    <cfRule type="expression" dxfId="2" priority="105">
      <formula>COUNTIF(E62:U62,"&lt;&gt;" &amp; "")&gt;0</formula>
    </cfRule>
    <cfRule type="expression" dxfId="3" priority="106">
      <formula>AND(COUNTIF(E62:U62,"&lt;&gt;" &amp; "")&gt;0,NOT(ISBLANK(C62)))</formula>
    </cfRule>
  </conditionalFormatting>
  <conditionalFormatting sqref="C63">
    <cfRule type="expression" dxfId="2" priority="107">
      <formula>COUNTIF(E63:U63,"&lt;&gt;" &amp; "")&gt;0</formula>
    </cfRule>
    <cfRule type="expression" dxfId="3" priority="108">
      <formula>AND(COUNTIF(E63:U63,"&lt;&gt;" &amp; "")&gt;0,NOT(ISBLANK(C63)))</formula>
    </cfRule>
  </conditionalFormatting>
  <conditionalFormatting sqref="C64">
    <cfRule type="expression" dxfId="2" priority="109">
      <formula>COUNTIF(E64:U64,"&lt;&gt;" &amp; "")&gt;0</formula>
    </cfRule>
    <cfRule type="expression" dxfId="3" priority="110">
      <formula>AND(COUNTIF(E64:U64,"&lt;&gt;" &amp; "")&gt;0,NOT(ISBLANK(C64)))</formula>
    </cfRule>
  </conditionalFormatting>
  <conditionalFormatting sqref="C65">
    <cfRule type="expression" dxfId="2" priority="111">
      <formula>COUNTIF(E65:U65,"&lt;&gt;" &amp; "")&gt;0</formula>
    </cfRule>
    <cfRule type="expression" dxfId="3" priority="112">
      <formula>AND(COUNTIF(E65:U65,"&lt;&gt;" &amp; "")&gt;0,NOT(ISBLANK(C65)))</formula>
    </cfRule>
  </conditionalFormatting>
  <conditionalFormatting sqref="C66">
    <cfRule type="expression" dxfId="2" priority="113">
      <formula>COUNTIF(E66:U66,"&lt;&gt;" &amp; "")&gt;0</formula>
    </cfRule>
    <cfRule type="expression" dxfId="3" priority="114">
      <formula>AND(COUNTIF(E66:U66,"&lt;&gt;" &amp; "")&gt;0,NOT(ISBLANK(C66)))</formula>
    </cfRule>
  </conditionalFormatting>
  <conditionalFormatting sqref="C67">
    <cfRule type="expression" dxfId="2" priority="115">
      <formula>COUNTIF(E67:U67,"&lt;&gt;" &amp; "")&gt;0</formula>
    </cfRule>
    <cfRule type="expression" dxfId="3" priority="116">
      <formula>AND(COUNTIF(E67:U67,"&lt;&gt;" &amp; "")&gt;0,NOT(ISBLANK(C67)))</formula>
    </cfRule>
  </conditionalFormatting>
  <conditionalFormatting sqref="C68">
    <cfRule type="expression" dxfId="2" priority="117">
      <formula>COUNTIF(E68:U68,"&lt;&gt;" &amp; "")&gt;0</formula>
    </cfRule>
    <cfRule type="expression" dxfId="3" priority="118">
      <formula>AND(COUNTIF(E68:U68,"&lt;&gt;" &amp; "")&gt;0,NOT(ISBLANK(C68)))</formula>
    </cfRule>
  </conditionalFormatting>
  <conditionalFormatting sqref="C69">
    <cfRule type="expression" dxfId="2" priority="119">
      <formula>COUNTIF(E69:U69,"&lt;&gt;" &amp; "")&gt;0</formula>
    </cfRule>
    <cfRule type="expression" dxfId="3" priority="120">
      <formula>AND(COUNTIF(E69:U69,"&lt;&gt;" &amp; "")&gt;0,NOT(ISBLANK(C69)))</formula>
    </cfRule>
  </conditionalFormatting>
  <conditionalFormatting sqref="C7">
    <cfRule type="expression" dxfId="2" priority="11">
      <formula>COUNTIF(E7:U7,"&lt;&gt;" &amp; "")&gt;0</formula>
    </cfRule>
    <cfRule type="expression" dxfId="3" priority="12">
      <formula>AND(COUNTIF(E7:U7,"&lt;&gt;" &amp; "")&gt;0,NOT(ISBLANK(C7)))</formula>
    </cfRule>
  </conditionalFormatting>
  <conditionalFormatting sqref="C72">
    <cfRule type="expression" dxfId="2" priority="121">
      <formula>COUNTIF(E72:U72,"&lt;&gt;" &amp; "")&gt;0</formula>
    </cfRule>
    <cfRule type="expression" dxfId="3" priority="122">
      <formula>AND(COUNTIF(E72:U72,"&lt;&gt;" &amp; "")&gt;0,NOT(ISBLANK(C72)))</formula>
    </cfRule>
  </conditionalFormatting>
  <conditionalFormatting sqref="C73">
    <cfRule type="expression" dxfId="2" priority="123">
      <formula>COUNTIF(E73:U73,"&lt;&gt;" &amp; "")&gt;0</formula>
    </cfRule>
    <cfRule type="expression" dxfId="3" priority="124">
      <formula>AND(COUNTIF(E73:U73,"&lt;&gt;" &amp; "")&gt;0,NOT(ISBLANK(C73)))</formula>
    </cfRule>
  </conditionalFormatting>
  <conditionalFormatting sqref="C74">
    <cfRule type="expression" dxfId="2" priority="125">
      <formula>COUNTIF(E74:U74,"&lt;&gt;" &amp; "")&gt;0</formula>
    </cfRule>
    <cfRule type="expression" dxfId="3" priority="126">
      <formula>AND(COUNTIF(E74:U74,"&lt;&gt;" &amp; "")&gt;0,NOT(ISBLANK(C74)))</formula>
    </cfRule>
  </conditionalFormatting>
  <conditionalFormatting sqref="C75">
    <cfRule type="expression" dxfId="2" priority="127">
      <formula>COUNTIF(E75:U75,"&lt;&gt;" &amp; "")&gt;0</formula>
    </cfRule>
    <cfRule type="expression" dxfId="3" priority="128">
      <formula>AND(COUNTIF(E75:U75,"&lt;&gt;" &amp; "")&gt;0,NOT(ISBLANK(C75)))</formula>
    </cfRule>
  </conditionalFormatting>
  <conditionalFormatting sqref="C76">
    <cfRule type="expression" dxfId="2" priority="129">
      <formula>COUNTIF(E76:U76,"&lt;&gt;" &amp; "")&gt;0</formula>
    </cfRule>
    <cfRule type="expression" dxfId="3" priority="130">
      <formula>AND(COUNTIF(E76:U76,"&lt;&gt;" &amp; "")&gt;0,NOT(ISBLANK(C76)))</formula>
    </cfRule>
  </conditionalFormatting>
  <conditionalFormatting sqref="C77">
    <cfRule type="expression" dxfId="2" priority="131">
      <formula>COUNTIF(E77:U77,"&lt;&gt;" &amp; "")&gt;0</formula>
    </cfRule>
    <cfRule type="expression" dxfId="3" priority="132">
      <formula>AND(COUNTIF(E77:U77,"&lt;&gt;" &amp; "")&gt;0,NOT(ISBLANK(C77)))</formula>
    </cfRule>
  </conditionalFormatting>
  <conditionalFormatting sqref="C78">
    <cfRule type="expression" dxfId="2" priority="133">
      <formula>COUNTIF(E78:U78,"&lt;&gt;" &amp; "")&gt;0</formula>
    </cfRule>
    <cfRule type="expression" dxfId="3" priority="134">
      <formula>AND(COUNTIF(E78:U78,"&lt;&gt;" &amp; "")&gt;0,NOT(ISBLANK(C78)))</formula>
    </cfRule>
  </conditionalFormatting>
  <conditionalFormatting sqref="C79">
    <cfRule type="expression" dxfId="2" priority="135">
      <formula>COUNTIF(E79:U79,"&lt;&gt;" &amp; "")&gt;0</formula>
    </cfRule>
    <cfRule type="expression" dxfId="3" priority="136">
      <formula>AND(COUNTIF(E79:U79,"&lt;&gt;" &amp; "")&gt;0,NOT(ISBLANK(C79)))</formula>
    </cfRule>
  </conditionalFormatting>
  <conditionalFormatting sqref="C8">
    <cfRule type="expression" dxfId="2" priority="13">
      <formula>COUNTIF(E8:U8,"&lt;&gt;" &amp; "")&gt;0</formula>
    </cfRule>
    <cfRule type="expression" dxfId="3" priority="14">
      <formula>AND(COUNTIF(E8:U8,"&lt;&gt;" &amp; "")&gt;0,NOT(ISBLANK(C8)))</formula>
    </cfRule>
  </conditionalFormatting>
  <conditionalFormatting sqref="C80">
    <cfRule type="expression" dxfId="2" priority="137">
      <formula>COUNTIF(E80:U80,"&lt;&gt;" &amp; "")&gt;0</formula>
    </cfRule>
    <cfRule type="expression" dxfId="3" priority="138">
      <formula>AND(COUNTIF(E80:U80,"&lt;&gt;" &amp; "")&gt;0,NOT(ISBLANK(C80)))</formula>
    </cfRule>
  </conditionalFormatting>
  <conditionalFormatting sqref="C81">
    <cfRule type="expression" dxfId="2" priority="139">
      <formula>COUNTIF(E81:U81,"&lt;&gt;" &amp; "")&gt;0</formula>
    </cfRule>
    <cfRule type="expression" dxfId="3" priority="140">
      <formula>AND(COUNTIF(E81:U81,"&lt;&gt;" &amp; "")&gt;0,NOT(ISBLANK(C81)))</formula>
    </cfRule>
  </conditionalFormatting>
  <conditionalFormatting sqref="C82">
    <cfRule type="expression" dxfId="2" priority="141">
      <formula>COUNTIF(E82:U82,"&lt;&gt;" &amp; "")&gt;0</formula>
    </cfRule>
    <cfRule type="expression" dxfId="3" priority="142">
      <formula>AND(COUNTIF(E82:U82,"&lt;&gt;" &amp; "")&gt;0,NOT(ISBLANK(C82)))</formula>
    </cfRule>
  </conditionalFormatting>
  <conditionalFormatting sqref="C83">
    <cfRule type="expression" dxfId="2" priority="143">
      <formula>COUNTIF(E83:U83,"&lt;&gt;" &amp; "")&gt;0</formula>
    </cfRule>
    <cfRule type="expression" dxfId="3" priority="144">
      <formula>AND(COUNTIF(E83:U83,"&lt;&gt;" &amp; "")&gt;0,NOT(ISBLANK(C83)))</formula>
    </cfRule>
  </conditionalFormatting>
  <conditionalFormatting sqref="C86">
    <cfRule type="expression" dxfId="2" priority="145">
      <formula>COUNTIF(E86:U86,"&lt;&gt;" &amp; "")&gt;0</formula>
    </cfRule>
    <cfRule type="expression" dxfId="3" priority="146">
      <formula>AND(COUNTIF(E86:U86,"&lt;&gt;" &amp; "")&gt;0,NOT(ISBLANK(C86)))</formula>
    </cfRule>
  </conditionalFormatting>
  <conditionalFormatting sqref="C87">
    <cfRule type="expression" dxfId="2" priority="147">
      <formula>COUNTIF(E87:U87,"&lt;&gt;" &amp; "")&gt;0</formula>
    </cfRule>
    <cfRule type="expression" dxfId="3" priority="148">
      <formula>AND(COUNTIF(E87:U87,"&lt;&gt;" &amp; "")&gt;0,NOT(ISBLANK(C87)))</formula>
    </cfRule>
  </conditionalFormatting>
  <conditionalFormatting sqref="C88">
    <cfRule type="expression" dxfId="2" priority="149">
      <formula>COUNTIF(E88:U88,"&lt;&gt;" &amp; "")&gt;0</formula>
    </cfRule>
    <cfRule type="expression" dxfId="3" priority="150">
      <formula>AND(COUNTIF(E88:U88,"&lt;&gt;" &amp; "")&gt;0,NOT(ISBLANK(C88)))</formula>
    </cfRule>
  </conditionalFormatting>
  <conditionalFormatting sqref="C89">
    <cfRule type="expression" dxfId="2" priority="151">
      <formula>COUNTIF(E89:U89,"&lt;&gt;" &amp; "")&gt;0</formula>
    </cfRule>
    <cfRule type="expression" dxfId="3" priority="152">
      <formula>AND(COUNTIF(E89:U89,"&lt;&gt;" &amp; "")&gt;0,NOT(ISBLANK(C89)))</formula>
    </cfRule>
  </conditionalFormatting>
  <conditionalFormatting sqref="C9">
    <cfRule type="expression" dxfId="2" priority="15">
      <formula>COUNTIF(E9:U9,"&lt;&gt;" &amp; "")&gt;0</formula>
    </cfRule>
    <cfRule type="expression" dxfId="3" priority="16">
      <formula>AND(COUNTIF(E9:U9,"&lt;&gt;" &amp; "")&gt;0,NOT(ISBLANK(C9)))</formula>
    </cfRule>
  </conditionalFormatting>
  <conditionalFormatting sqref="C90">
    <cfRule type="expression" dxfId="2" priority="153">
      <formula>COUNTIF(E90:U90,"&lt;&gt;" &amp; "")&gt;0</formula>
    </cfRule>
    <cfRule type="expression" dxfId="3" priority="154">
      <formula>AND(COUNTIF(E90:U90,"&lt;&gt;" &amp; "")&gt;0,NOT(ISBLANK(C90)))</formula>
    </cfRule>
  </conditionalFormatting>
  <conditionalFormatting sqref="C91">
    <cfRule type="expression" dxfId="2" priority="155">
      <formula>COUNTIF(E91:U91,"&lt;&gt;" &amp; "")&gt;0</formula>
    </cfRule>
    <cfRule type="expression" dxfId="3" priority="156">
      <formula>AND(COUNTIF(E91:U91,"&lt;&gt;" &amp; "")&gt;0,NOT(ISBLANK(C91)))</formula>
    </cfRule>
  </conditionalFormatting>
  <conditionalFormatting sqref="C92">
    <cfRule type="expression" dxfId="2" priority="157">
      <formula>COUNTIF(E92:U92,"&lt;&gt;" &amp; "")&gt;0</formula>
    </cfRule>
    <cfRule type="expression" dxfId="3" priority="158">
      <formula>AND(COUNTIF(E92:U92,"&lt;&gt;" &amp; "")&gt;0,NOT(ISBLANK(C92)))</formula>
    </cfRule>
  </conditionalFormatting>
  <conditionalFormatting sqref="C93">
    <cfRule type="expression" dxfId="2" priority="159">
      <formula>COUNTIF(E93:U93,"&lt;&gt;" &amp; "")&gt;0</formula>
    </cfRule>
    <cfRule type="expression" dxfId="3" priority="160">
      <formula>AND(COUNTIF(E93:U93,"&lt;&gt;" &amp; "")&gt;0,NOT(ISBLANK(C93)))</formula>
    </cfRule>
  </conditionalFormatting>
  <conditionalFormatting sqref="C94">
    <cfRule type="expression" dxfId="2" priority="161">
      <formula>COUNTIF(E94:U94,"&lt;&gt;" &amp; "")&gt;0</formula>
    </cfRule>
    <cfRule type="expression" dxfId="3" priority="162">
      <formula>AND(COUNTIF(E94:U94,"&lt;&gt;" &amp; "")&gt;0,NOT(ISBLANK(C94)))</formula>
    </cfRule>
  </conditionalFormatting>
  <conditionalFormatting sqref="C95">
    <cfRule type="expression" dxfId="2" priority="163">
      <formula>COUNTIF(E95:U95,"&lt;&gt;" &amp; "")&gt;0</formula>
    </cfRule>
    <cfRule type="expression" dxfId="3" priority="164">
      <formula>AND(COUNTIF(E95:U95,"&lt;&gt;" &amp; "")&gt;0,NOT(ISBLANK(C95)))</formula>
    </cfRule>
  </conditionalFormatting>
  <conditionalFormatting sqref="C96">
    <cfRule type="expression" dxfId="2" priority="165">
      <formula>COUNTIF(E96:U96,"&lt;&gt;" &amp; "")&gt;0</formula>
    </cfRule>
    <cfRule type="expression" dxfId="3" priority="166">
      <formula>AND(COUNTIF(E96:U96,"&lt;&gt;" &amp; "")&gt;0,NOT(ISBLANK(C96)))</formula>
    </cfRule>
  </conditionalFormatting>
  <conditionalFormatting sqref="C97">
    <cfRule type="expression" dxfId="2" priority="167">
      <formula>COUNTIF(E97:U97,"&lt;&gt;" &amp; "")&gt;0</formula>
    </cfRule>
    <cfRule type="expression" dxfId="3" priority="168">
      <formula>AND(COUNTIF(E97:U97,"&lt;&gt;" &amp; "")&gt;0,NOT(ISBLANK(C97)))</formula>
    </cfRule>
  </conditionalFormatting>
  <dataValidations count="288">
    <dataValidation type="list" allowBlank="1" showInputMessage="1" showErrorMessage="1" sqref="B2">
      <formula1>"number,probability"</formula1>
    </dataValidation>
    <dataValidation type="list" allowBlank="1" showInputMessage="1" showErrorMessage="1" sqref="B3">
      <formula1>"number,probability"</formula1>
    </dataValidation>
    <dataValidation type="list" allowBlank="1" showInputMessage="1" showErrorMessage="1" sqref="B4">
      <formula1>"number,probability"</formula1>
    </dataValidation>
    <dataValidation type="list" allowBlank="1" showInputMessage="1" showErrorMessage="1" sqref="B5">
      <formula1>"number,probability"</formula1>
    </dataValidation>
    <dataValidation type="list" allowBlank="1" showInputMessage="1" showErrorMessage="1" sqref="B6">
      <formula1>"number,probability"</formula1>
    </dataValidation>
    <dataValidation type="list" allowBlank="1" showInputMessage="1" showErrorMessage="1" sqref="B7">
      <formula1>"number,probability"</formula1>
    </dataValidation>
    <dataValidation type="list" allowBlank="1" showInputMessage="1" showErrorMessage="1" sqref="B8">
      <formula1>"number,probability"</formula1>
    </dataValidation>
    <dataValidation type="list" allowBlank="1" showInputMessage="1" showErrorMessage="1" sqref="B9">
      <formula1>"number,probability"</formula1>
    </dataValidation>
    <dataValidation type="list" allowBlank="1" showInputMessage="1" showErrorMessage="1" sqref="B10">
      <formula1>"number,probability"</formula1>
    </dataValidation>
    <dataValidation type="list" allowBlank="1" showInputMessage="1" showErrorMessage="1" sqref="B11">
      <formula1>"number,probability"</formula1>
    </dataValidation>
    <dataValidation type="list" allowBlank="1" showInputMessage="1" showErrorMessage="1" sqref="B12">
      <formula1>"number,probability"</formula1>
    </dataValidation>
    <dataValidation type="list" allowBlank="1" showInputMessage="1" showErrorMessage="1" sqref="B13">
      <formula1>"number,probability"</formula1>
    </dataValidation>
    <dataValidation type="list" allowBlank="1" showInputMessage="1" showErrorMessage="1" sqref="B16">
      <formula1>"number,probability"</formula1>
    </dataValidation>
    <dataValidation type="list" allowBlank="1" showInputMessage="1" showErrorMessage="1" sqref="B17">
      <formula1>"number,probability"</formula1>
    </dataValidation>
    <dataValidation type="list" allowBlank="1" showInputMessage="1" showErrorMessage="1" sqref="B18">
      <formula1>"number,probability"</formula1>
    </dataValidation>
    <dataValidation type="list" allowBlank="1" showInputMessage="1" showErrorMessage="1" sqref="B19">
      <formula1>"number,probability"</formula1>
    </dataValidation>
    <dataValidation type="list" allowBlank="1" showInputMessage="1" showErrorMessage="1" sqref="B20">
      <formula1>"number,probability"</formula1>
    </dataValidation>
    <dataValidation type="list" allowBlank="1" showInputMessage="1" showErrorMessage="1" sqref="B21">
      <formula1>"number,probability"</formula1>
    </dataValidation>
    <dataValidation type="list" allowBlank="1" showInputMessage="1" showErrorMessage="1" sqref="B22">
      <formula1>"number,probability"</formula1>
    </dataValidation>
    <dataValidation type="list" allowBlank="1" showInputMessage="1" showErrorMessage="1" sqref="B23">
      <formula1>"number,probability"</formula1>
    </dataValidation>
    <dataValidation type="list" allowBlank="1" showInputMessage="1" showErrorMessage="1" sqref="B24">
      <formula1>"number,probability"</formula1>
    </dataValidation>
    <dataValidation type="list" allowBlank="1" showInputMessage="1" showErrorMessage="1" sqref="B25">
      <formula1>"number,probability"</formula1>
    </dataValidation>
    <dataValidation type="list" allowBlank="1" showInputMessage="1" showErrorMessage="1" sqref="B26">
      <formula1>"number,probability"</formula1>
    </dataValidation>
    <dataValidation type="list" allowBlank="1" showInputMessage="1" showErrorMessage="1" sqref="B27">
      <formula1>"number,probability"</formula1>
    </dataValidation>
    <dataValidation type="list" allowBlank="1" showInputMessage="1" showErrorMessage="1" sqref="B30">
      <formula1>"number,probability"</formula1>
    </dataValidation>
    <dataValidation type="list" allowBlank="1" showInputMessage="1" showErrorMessage="1" sqref="B31">
      <formula1>"number,probability"</formula1>
    </dataValidation>
    <dataValidation type="list" allowBlank="1" showInputMessage="1" showErrorMessage="1" sqref="B32">
      <formula1>"number,probability"</formula1>
    </dataValidation>
    <dataValidation type="list" allowBlank="1" showInputMessage="1" showErrorMessage="1" sqref="B33">
      <formula1>"number,probability"</formula1>
    </dataValidation>
    <dataValidation type="list" allowBlank="1" showInputMessage="1" showErrorMessage="1" sqref="B34">
      <formula1>"number,probability"</formula1>
    </dataValidation>
    <dataValidation type="list" allowBlank="1" showInputMessage="1" showErrorMessage="1" sqref="B35">
      <formula1>"number,probability"</formula1>
    </dataValidation>
    <dataValidation type="list" allowBlank="1" showInputMessage="1" showErrorMessage="1" sqref="B36">
      <formula1>"number,probability"</formula1>
    </dataValidation>
    <dataValidation type="list" allowBlank="1" showInputMessage="1" showErrorMessage="1" sqref="B37">
      <formula1>"number,probability"</formula1>
    </dataValidation>
    <dataValidation type="list" allowBlank="1" showInputMessage="1" showErrorMessage="1" sqref="B38">
      <formula1>"number,probability"</formula1>
    </dataValidation>
    <dataValidation type="list" allowBlank="1" showInputMessage="1" showErrorMessage="1" sqref="B39">
      <formula1>"number,probability"</formula1>
    </dataValidation>
    <dataValidation type="list" allowBlank="1" showInputMessage="1" showErrorMessage="1" sqref="B40">
      <formula1>"number,probability"</formula1>
    </dataValidation>
    <dataValidation type="list" allowBlank="1" showInputMessage="1" showErrorMessage="1" sqref="B41">
      <formula1>"number,probability"</formula1>
    </dataValidation>
    <dataValidation type="list" allowBlank="1" showInputMessage="1" showErrorMessage="1" sqref="B44">
      <formula1>"number,probability"</formula1>
    </dataValidation>
    <dataValidation type="list" allowBlank="1" showInputMessage="1" showErrorMessage="1" sqref="B45">
      <formula1>"number,probability"</formula1>
    </dataValidation>
    <dataValidation type="list" allowBlank="1" showInputMessage="1" showErrorMessage="1" sqref="B46">
      <formula1>"number,probability"</formula1>
    </dataValidation>
    <dataValidation type="list" allowBlank="1" showInputMessage="1" showErrorMessage="1" sqref="B47">
      <formula1>"number,probability"</formula1>
    </dataValidation>
    <dataValidation type="list" allowBlank="1" showInputMessage="1" showErrorMessage="1" sqref="B48">
      <formula1>"number,probability"</formula1>
    </dataValidation>
    <dataValidation type="list" allowBlank="1" showInputMessage="1" showErrorMessage="1" sqref="B49">
      <formula1>"number,probability"</formula1>
    </dataValidation>
    <dataValidation type="list" allowBlank="1" showInputMessage="1" showErrorMessage="1" sqref="B50">
      <formula1>"number,probability"</formula1>
    </dataValidation>
    <dataValidation type="list" allowBlank="1" showInputMessage="1" showErrorMessage="1" sqref="B51">
      <formula1>"number,probability"</formula1>
    </dataValidation>
    <dataValidation type="list" allowBlank="1" showInputMessage="1" showErrorMessage="1" sqref="B52">
      <formula1>"number,probability"</formula1>
    </dataValidation>
    <dataValidation type="list" allowBlank="1" showInputMessage="1" showErrorMessage="1" sqref="B53">
      <formula1>"number,probability"</formula1>
    </dataValidation>
    <dataValidation type="list" allowBlank="1" showInputMessage="1" showErrorMessage="1" sqref="B54">
      <formula1>"number,probability"</formula1>
    </dataValidation>
    <dataValidation type="list" allowBlank="1" showInputMessage="1" showErrorMessage="1" sqref="B55">
      <formula1>"number,probability"</formula1>
    </dataValidation>
    <dataValidation type="list" allowBlank="1" showInputMessage="1" showErrorMessage="1" sqref="B58">
      <formula1>"number,probability"</formula1>
    </dataValidation>
    <dataValidation type="list" allowBlank="1" showInputMessage="1" showErrorMessage="1" sqref="B59">
      <formula1>"number,probability"</formula1>
    </dataValidation>
    <dataValidation type="list" allowBlank="1" showInputMessage="1" showErrorMessage="1" sqref="B60">
      <formula1>"number,probability"</formula1>
    </dataValidation>
    <dataValidation type="list" allowBlank="1" showInputMessage="1" showErrorMessage="1" sqref="B61">
      <formula1>"number,probability"</formula1>
    </dataValidation>
    <dataValidation type="list" allowBlank="1" showInputMessage="1" showErrorMessage="1" sqref="B62">
      <formula1>"number,probability"</formula1>
    </dataValidation>
    <dataValidation type="list" allowBlank="1" showInputMessage="1" showErrorMessage="1" sqref="B63">
      <formula1>"number,probability"</formula1>
    </dataValidation>
    <dataValidation type="list" allowBlank="1" showInputMessage="1" showErrorMessage="1" sqref="B64">
      <formula1>"number,probability"</formula1>
    </dataValidation>
    <dataValidation type="list" allowBlank="1" showInputMessage="1" showErrorMessage="1" sqref="B65">
      <formula1>"number,probability"</formula1>
    </dataValidation>
    <dataValidation type="list" allowBlank="1" showInputMessage="1" showErrorMessage="1" sqref="B66">
      <formula1>"number,probability"</formula1>
    </dataValidation>
    <dataValidation type="list" allowBlank="1" showInputMessage="1" showErrorMessage="1" sqref="B67">
      <formula1>"number,probability"</formula1>
    </dataValidation>
    <dataValidation type="list" allowBlank="1" showInputMessage="1" showErrorMessage="1" sqref="B68">
      <formula1>"number,probability"</formula1>
    </dataValidation>
    <dataValidation type="list" allowBlank="1" showInputMessage="1" showErrorMessage="1" sqref="B69">
      <formula1>"number,probability"</formula1>
    </dataValidation>
    <dataValidation type="list" allowBlank="1" showInputMessage="1" showErrorMessage="1" sqref="B72">
      <formula1>"number,probability"</formula1>
    </dataValidation>
    <dataValidation type="list" allowBlank="1" showInputMessage="1" showErrorMessage="1" sqref="B73">
      <formula1>"number,probability"</formula1>
    </dataValidation>
    <dataValidation type="list" allowBlank="1" showInputMessage="1" showErrorMessage="1" sqref="B74">
      <formula1>"number,probability"</formula1>
    </dataValidation>
    <dataValidation type="list" allowBlank="1" showInputMessage="1" showErrorMessage="1" sqref="B75">
      <formula1>"number,probability"</formula1>
    </dataValidation>
    <dataValidation type="list" allowBlank="1" showInputMessage="1" showErrorMessage="1" sqref="B76">
      <formula1>"number,probability"</formula1>
    </dataValidation>
    <dataValidation type="list" allowBlank="1" showInputMessage="1" showErrorMessage="1" sqref="B77">
      <formula1>"number,probability"</formula1>
    </dataValidation>
    <dataValidation type="list" allowBlank="1" showInputMessage="1" showErrorMessage="1" sqref="B78">
      <formula1>"number,probability"</formula1>
    </dataValidation>
    <dataValidation type="list" allowBlank="1" showInputMessage="1" showErrorMessage="1" sqref="B79">
      <formula1>"number,probability"</formula1>
    </dataValidation>
    <dataValidation type="list" allowBlank="1" showInputMessage="1" showErrorMessage="1" sqref="B80">
      <formula1>"number,probability"</formula1>
    </dataValidation>
    <dataValidation type="list" allowBlank="1" showInputMessage="1" showErrorMessage="1" sqref="B81">
      <formula1>"number,probability"</formula1>
    </dataValidation>
    <dataValidation type="list" allowBlank="1" showInputMessage="1" showErrorMessage="1" sqref="B82">
      <formula1>"number,probability"</formula1>
    </dataValidation>
    <dataValidation type="list" allowBlank="1" showInputMessage="1" showErrorMessage="1" sqref="B83">
      <formula1>"number,probability"</formula1>
    </dataValidation>
    <dataValidation type="list" allowBlank="1" showInputMessage="1" showErrorMessage="1" sqref="B86">
      <formula1>"number,probability"</formula1>
    </dataValidation>
    <dataValidation type="list" allowBlank="1" showInputMessage="1" showErrorMessage="1" sqref="B87">
      <formula1>"number,probability"</formula1>
    </dataValidation>
    <dataValidation type="list" allowBlank="1" showInputMessage="1" showErrorMessage="1" sqref="B88">
      <formula1>"number,probability"</formula1>
    </dataValidation>
    <dataValidation type="list" allowBlank="1" showInputMessage="1" showErrorMessage="1" sqref="B89">
      <formula1>"number,probability"</formula1>
    </dataValidation>
    <dataValidation type="list" allowBlank="1" showInputMessage="1" showErrorMessage="1" sqref="B90">
      <formula1>"number,probability"</formula1>
    </dataValidation>
    <dataValidation type="list" allowBlank="1" showInputMessage="1" showErrorMessage="1" sqref="B91">
      <formula1>"number,probability"</formula1>
    </dataValidation>
    <dataValidation type="list" allowBlank="1" showInputMessage="1" showErrorMessage="1" sqref="B92">
      <formula1>"number,probability"</formula1>
    </dataValidation>
    <dataValidation type="list" allowBlank="1" showInputMessage="1" showErrorMessage="1" sqref="B93">
      <formula1>"number,probability"</formula1>
    </dataValidation>
    <dataValidation type="list" allowBlank="1" showInputMessage="1" showErrorMessage="1" sqref="B94">
      <formula1>"number,probability"</formula1>
    </dataValidation>
    <dataValidation type="list" allowBlank="1" showInputMessage="1" showErrorMessage="1" sqref="B95">
      <formula1>"number,probability"</formula1>
    </dataValidation>
    <dataValidation type="list" allowBlank="1" showInputMessage="1" showErrorMessage="1" sqref="B96">
      <formula1>"number,probability"</formula1>
    </dataValidation>
    <dataValidation type="list" allowBlank="1" showInputMessage="1" showErrorMessage="1" sqref="B97">
      <formula1>"number,probability"</formula1>
    </dataValidation>
    <dataValidation type="list" allowBlank="1" showInputMessage="1" showErrorMessage="1" sqref="B100">
      <formula1>"number,probability"</formula1>
    </dataValidation>
    <dataValidation type="list" allowBlank="1" showInputMessage="1" showErrorMessage="1" sqref="B101">
      <formula1>"number,probability"</formula1>
    </dataValidation>
    <dataValidation type="list" allowBlank="1" showInputMessage="1" showErrorMessage="1" sqref="B102">
      <formula1>"number,probability"</formula1>
    </dataValidation>
    <dataValidation type="list" allowBlank="1" showInputMessage="1" showErrorMessage="1" sqref="B103">
      <formula1>"number,probability"</formula1>
    </dataValidation>
    <dataValidation type="list" allowBlank="1" showInputMessage="1" showErrorMessage="1" sqref="B104">
      <formula1>"number,probability"</formula1>
    </dataValidation>
    <dataValidation type="list" allowBlank="1" showInputMessage="1" showErrorMessage="1" sqref="B105">
      <formula1>"number,probability"</formula1>
    </dataValidation>
    <dataValidation type="list" allowBlank="1" showInputMessage="1" showErrorMessage="1" sqref="B106">
      <formula1>"number,probability"</formula1>
    </dataValidation>
    <dataValidation type="list" allowBlank="1" showInputMessage="1" showErrorMessage="1" sqref="B107">
      <formula1>"number,probability"</formula1>
    </dataValidation>
    <dataValidation type="list" allowBlank="1" showInputMessage="1" showErrorMessage="1" sqref="B108">
      <formula1>"number,probability"</formula1>
    </dataValidation>
    <dataValidation type="list" allowBlank="1" showInputMessage="1" showErrorMessage="1" sqref="B109">
      <formula1>"number,probability"</formula1>
    </dataValidation>
    <dataValidation type="list" allowBlank="1" showInputMessage="1" showErrorMessage="1" sqref="B110">
      <formula1>"number,probability"</formula1>
    </dataValidation>
    <dataValidation type="list" allowBlank="1" showInputMessage="1" showErrorMessage="1" sqref="B111">
      <formula1>"number,probability"</formula1>
    </dataValidation>
    <dataValidation type="list" allowBlank="1" showInputMessage="1" showErrorMessage="1" sqref="B114">
      <formula1>"number,probability"</formula1>
    </dataValidation>
    <dataValidation type="list" allowBlank="1" showInputMessage="1" showErrorMessage="1" sqref="B115">
      <formula1>"number,probability"</formula1>
    </dataValidation>
    <dataValidation type="list" allowBlank="1" showInputMessage="1" showErrorMessage="1" sqref="B116">
      <formula1>"number,probability"</formula1>
    </dataValidation>
    <dataValidation type="list" allowBlank="1" showInputMessage="1" showErrorMessage="1" sqref="B117">
      <formula1>"number,probability"</formula1>
    </dataValidation>
    <dataValidation type="list" allowBlank="1" showInputMessage="1" showErrorMessage="1" sqref="B118">
      <formula1>"number,probability"</formula1>
    </dataValidation>
    <dataValidation type="list" allowBlank="1" showInputMessage="1" showErrorMessage="1" sqref="B119">
      <formula1>"number,probability"</formula1>
    </dataValidation>
    <dataValidation type="list" allowBlank="1" showInputMessage="1" showErrorMessage="1" sqref="B120">
      <formula1>"number,probability"</formula1>
    </dataValidation>
    <dataValidation type="list" allowBlank="1" showInputMessage="1" showErrorMessage="1" sqref="B121">
      <formula1>"number,probability"</formula1>
    </dataValidation>
    <dataValidation type="list" allowBlank="1" showInputMessage="1" showErrorMessage="1" sqref="B122">
      <formula1>"number,probability"</formula1>
    </dataValidation>
    <dataValidation type="list" allowBlank="1" showInputMessage="1" showErrorMessage="1" sqref="B123">
      <formula1>"number,probability"</formula1>
    </dataValidation>
    <dataValidation type="list" allowBlank="1" showInputMessage="1" showErrorMessage="1" sqref="B124">
      <formula1>"number,probability"</formula1>
    </dataValidation>
    <dataValidation type="list" allowBlank="1" showInputMessage="1" showErrorMessage="1" sqref="B125">
      <formula1>"number,probability"</formula1>
    </dataValidation>
    <dataValidation type="list" allowBlank="1" showInputMessage="1" showErrorMessage="1" sqref="B128">
      <formula1>"number,probability"</formula1>
    </dataValidation>
    <dataValidation type="list" allowBlank="1" showInputMessage="1" showErrorMessage="1" sqref="B129">
      <formula1>"number,probability"</formula1>
    </dataValidation>
    <dataValidation type="list" allowBlank="1" showInputMessage="1" showErrorMessage="1" sqref="B130">
      <formula1>"number,probability"</formula1>
    </dataValidation>
    <dataValidation type="list" allowBlank="1" showInputMessage="1" showErrorMessage="1" sqref="B131">
      <formula1>"number,probability"</formula1>
    </dataValidation>
    <dataValidation type="list" allowBlank="1" showInputMessage="1" showErrorMessage="1" sqref="B132">
      <formula1>"number,probability"</formula1>
    </dataValidation>
    <dataValidation type="list" allowBlank="1" showInputMessage="1" showErrorMessage="1" sqref="B133">
      <formula1>"number,probability"</formula1>
    </dataValidation>
    <dataValidation type="list" allowBlank="1" showInputMessage="1" showErrorMessage="1" sqref="B134">
      <formula1>"number,probability"</formula1>
    </dataValidation>
    <dataValidation type="list" allowBlank="1" showInputMessage="1" showErrorMessage="1" sqref="B135">
      <formula1>"number,probability"</formula1>
    </dataValidation>
    <dataValidation type="list" allowBlank="1" showInputMessage="1" showErrorMessage="1" sqref="B136">
      <formula1>"number,probability"</formula1>
    </dataValidation>
    <dataValidation type="list" allowBlank="1" showInputMessage="1" showErrorMessage="1" sqref="B137">
      <formula1>"number,probability"</formula1>
    </dataValidation>
    <dataValidation type="list" allowBlank="1" showInputMessage="1" showErrorMessage="1" sqref="B138">
      <formula1>"number,probability"</formula1>
    </dataValidation>
    <dataValidation type="list" allowBlank="1" showInputMessage="1" showErrorMessage="1" sqref="B139">
      <formula1>"number,probability"</formula1>
    </dataValidation>
    <dataValidation type="list" allowBlank="1" showInputMessage="1" showErrorMessage="1" sqref="B142">
      <formula1>"number,probability"</formula1>
    </dataValidation>
    <dataValidation type="list" allowBlank="1" showInputMessage="1" showErrorMessage="1" sqref="B143">
      <formula1>"number,probability"</formula1>
    </dataValidation>
    <dataValidation type="list" allowBlank="1" showInputMessage="1" showErrorMessage="1" sqref="B144">
      <formula1>"number,probability"</formula1>
    </dataValidation>
    <dataValidation type="list" allowBlank="1" showInputMessage="1" showErrorMessage="1" sqref="B145">
      <formula1>"number,probability"</formula1>
    </dataValidation>
    <dataValidation type="list" allowBlank="1" showInputMessage="1" showErrorMessage="1" sqref="B146">
      <formula1>"number,probability"</formula1>
    </dataValidation>
    <dataValidation type="list" allowBlank="1" showInputMessage="1" showErrorMessage="1" sqref="B147">
      <formula1>"number,probability"</formula1>
    </dataValidation>
    <dataValidation type="list" allowBlank="1" showInputMessage="1" showErrorMessage="1" sqref="B148">
      <formula1>"number,probability"</formula1>
    </dataValidation>
    <dataValidation type="list" allowBlank="1" showInputMessage="1" showErrorMessage="1" sqref="B149">
      <formula1>"number,probability"</formula1>
    </dataValidation>
    <dataValidation type="list" allowBlank="1" showInputMessage="1" showErrorMessage="1" sqref="B150">
      <formula1>"number,probability"</formula1>
    </dataValidation>
    <dataValidation type="list" allowBlank="1" showInputMessage="1" showErrorMessage="1" sqref="B151">
      <formula1>"number,probability"</formula1>
    </dataValidation>
    <dataValidation type="list" allowBlank="1" showInputMessage="1" showErrorMessage="1" sqref="B152">
      <formula1>"number,probability"</formula1>
    </dataValidation>
    <dataValidation type="list" allowBlank="1" showInputMessage="1" showErrorMessage="1" sqref="B153">
      <formula1>"number,probability"</formula1>
    </dataValidation>
    <dataValidation type="list" allowBlank="1" showInputMessage="1" showErrorMessage="1" sqref="B156">
      <formula1>"number,probability"</formula1>
    </dataValidation>
    <dataValidation type="list" allowBlank="1" showInputMessage="1" showErrorMessage="1" sqref="B157">
      <formula1>"number,probability"</formula1>
    </dataValidation>
    <dataValidation type="list" allowBlank="1" showInputMessage="1" showErrorMessage="1" sqref="B158">
      <formula1>"number,probability"</formula1>
    </dataValidation>
    <dataValidation type="list" allowBlank="1" showInputMessage="1" showErrorMessage="1" sqref="B159">
      <formula1>"number,probability"</formula1>
    </dataValidation>
    <dataValidation type="list" allowBlank="1" showInputMessage="1" showErrorMessage="1" sqref="B160">
      <formula1>"number,probability"</formula1>
    </dataValidation>
    <dataValidation type="list" allowBlank="1" showInputMessage="1" showErrorMessage="1" sqref="B161">
      <formula1>"number,probability"</formula1>
    </dataValidation>
    <dataValidation type="list" allowBlank="1" showInputMessage="1" showErrorMessage="1" sqref="B162">
      <formula1>"number,probability"</formula1>
    </dataValidation>
    <dataValidation type="list" allowBlank="1" showInputMessage="1" showErrorMessage="1" sqref="B163">
      <formula1>"number,probability"</formula1>
    </dataValidation>
    <dataValidation type="list" allowBlank="1" showInputMessage="1" showErrorMessage="1" sqref="B164">
      <formula1>"number,probability"</formula1>
    </dataValidation>
    <dataValidation type="list" allowBlank="1" showInputMessage="1" showErrorMessage="1" sqref="B165">
      <formula1>"number,probability"</formula1>
    </dataValidation>
    <dataValidation type="list" allowBlank="1" showInputMessage="1" showErrorMessage="1" sqref="B166">
      <formula1>"number,probability"</formula1>
    </dataValidation>
    <dataValidation type="list" allowBlank="1" showInputMessage="1" showErrorMessage="1" sqref="B167">
      <formula1>"number,probability"</formula1>
    </dataValidation>
    <dataValidation type="list" allowBlank="1" showInputMessage="1" showErrorMessage="1" sqref="B170">
      <formula1>"number,probability"</formula1>
    </dataValidation>
    <dataValidation type="list" allowBlank="1" showInputMessage="1" showErrorMessage="1" sqref="B171">
      <formula1>"number,probability"</formula1>
    </dataValidation>
    <dataValidation type="list" allowBlank="1" showInputMessage="1" showErrorMessage="1" sqref="B172">
      <formula1>"number,probability"</formula1>
    </dataValidation>
    <dataValidation type="list" allowBlank="1" showInputMessage="1" showErrorMessage="1" sqref="B173">
      <formula1>"number,probability"</formula1>
    </dataValidation>
    <dataValidation type="list" allowBlank="1" showInputMessage="1" showErrorMessage="1" sqref="B174">
      <formula1>"number,probability"</formula1>
    </dataValidation>
    <dataValidation type="list" allowBlank="1" showInputMessage="1" showErrorMessage="1" sqref="B175">
      <formula1>"number,probability"</formula1>
    </dataValidation>
    <dataValidation type="list" allowBlank="1" showInputMessage="1" showErrorMessage="1" sqref="B176">
      <formula1>"number,probability"</formula1>
    </dataValidation>
    <dataValidation type="list" allowBlank="1" showInputMessage="1" showErrorMessage="1" sqref="B177">
      <formula1>"number,probability"</formula1>
    </dataValidation>
    <dataValidation type="list" allowBlank="1" showInputMessage="1" showErrorMessage="1" sqref="B178">
      <formula1>"number,probability"</formula1>
    </dataValidation>
    <dataValidation type="list" allowBlank="1" showInputMessage="1" showErrorMessage="1" sqref="B179">
      <formula1>"number,probability"</formula1>
    </dataValidation>
    <dataValidation type="list" allowBlank="1" showInputMessage="1" showErrorMessage="1" sqref="B180">
      <formula1>"number,probability"</formula1>
    </dataValidation>
    <dataValidation type="list" allowBlank="1" showInputMessage="1" showErrorMessage="1" sqref="B181">
      <formula1>"number,probability"</formula1>
    </dataValidation>
    <dataValidation type="list" allowBlank="1" showInputMessage="1" showErrorMessage="1" sqref="B184">
      <formula1>"number,probability"</formula1>
    </dataValidation>
    <dataValidation type="list" allowBlank="1" showInputMessage="1" showErrorMessage="1" sqref="B185">
      <formula1>"number,probability"</formula1>
    </dataValidation>
    <dataValidation type="list" allowBlank="1" showInputMessage="1" showErrorMessage="1" sqref="B186">
      <formula1>"number,probability"</formula1>
    </dataValidation>
    <dataValidation type="list" allowBlank="1" showInputMessage="1" showErrorMessage="1" sqref="B187">
      <formula1>"number,probability"</formula1>
    </dataValidation>
    <dataValidation type="list" allowBlank="1" showInputMessage="1" showErrorMessage="1" sqref="B188">
      <formula1>"number,probability"</formula1>
    </dataValidation>
    <dataValidation type="list" allowBlank="1" showInputMessage="1" showErrorMessage="1" sqref="B189">
      <formula1>"number,probability"</formula1>
    </dataValidation>
    <dataValidation type="list" allowBlank="1" showInputMessage="1" showErrorMessage="1" sqref="B190">
      <formula1>"number,probability"</formula1>
    </dataValidation>
    <dataValidation type="list" allowBlank="1" showInputMessage="1" showErrorMessage="1" sqref="B191">
      <formula1>"number,probability"</formula1>
    </dataValidation>
    <dataValidation type="list" allowBlank="1" showInputMessage="1" showErrorMessage="1" sqref="B192">
      <formula1>"number,probability"</formula1>
    </dataValidation>
    <dataValidation type="list" allowBlank="1" showInputMessage="1" showErrorMessage="1" sqref="B193">
      <formula1>"number,probability"</formula1>
    </dataValidation>
    <dataValidation type="list" allowBlank="1" showInputMessage="1" showErrorMessage="1" sqref="B194">
      <formula1>"number,probability"</formula1>
    </dataValidation>
    <dataValidation type="list" allowBlank="1" showInputMessage="1" showErrorMessage="1" sqref="B195">
      <formula1>"number,probability"</formula1>
    </dataValidation>
    <dataValidation type="list" allowBlank="1" showInputMessage="1" showErrorMessage="1" sqref="B198">
      <formula1>"number,probability"</formula1>
    </dataValidation>
    <dataValidation type="list" allowBlank="1" showInputMessage="1" showErrorMessage="1" sqref="B199">
      <formula1>"number,probability"</formula1>
    </dataValidation>
    <dataValidation type="list" allowBlank="1" showInputMessage="1" showErrorMessage="1" sqref="B200">
      <formula1>"number,probability"</formula1>
    </dataValidation>
    <dataValidation type="list" allowBlank="1" showInputMessage="1" showErrorMessage="1" sqref="B201">
      <formula1>"number,probability"</formula1>
    </dataValidation>
    <dataValidation type="list" allowBlank="1" showInputMessage="1" showErrorMessage="1" sqref="B202">
      <formula1>"number,probability"</formula1>
    </dataValidation>
    <dataValidation type="list" allowBlank="1" showInputMessage="1" showErrorMessage="1" sqref="B203">
      <formula1>"number,probability"</formula1>
    </dataValidation>
    <dataValidation type="list" allowBlank="1" showInputMessage="1" showErrorMessage="1" sqref="B204">
      <formula1>"number,probability"</formula1>
    </dataValidation>
    <dataValidation type="list" allowBlank="1" showInputMessage="1" showErrorMessage="1" sqref="B205">
      <formula1>"number,probability"</formula1>
    </dataValidation>
    <dataValidation type="list" allowBlank="1" showInputMessage="1" showErrorMessage="1" sqref="B206">
      <formula1>"number,probability"</formula1>
    </dataValidation>
    <dataValidation type="list" allowBlank="1" showInputMessage="1" showErrorMessage="1" sqref="B207">
      <formula1>"number,probability"</formula1>
    </dataValidation>
    <dataValidation type="list" allowBlank="1" showInputMessage="1" showErrorMessage="1" sqref="B208">
      <formula1>"number,probability"</formula1>
    </dataValidation>
    <dataValidation type="list" allowBlank="1" showInputMessage="1" showErrorMessage="1" sqref="B209">
      <formula1>"number,probability"</formula1>
    </dataValidation>
    <dataValidation type="list" allowBlank="1" showInputMessage="1" showErrorMessage="1" sqref="B212">
      <formula1>"number,probability"</formula1>
    </dataValidation>
    <dataValidation type="list" allowBlank="1" showInputMessage="1" showErrorMessage="1" sqref="B213">
      <formula1>"number,probability"</formula1>
    </dataValidation>
    <dataValidation type="list" allowBlank="1" showInputMessage="1" showErrorMessage="1" sqref="B214">
      <formula1>"number,probability"</formula1>
    </dataValidation>
    <dataValidation type="list" allowBlank="1" showInputMessage="1" showErrorMessage="1" sqref="B215">
      <formula1>"number,probability"</formula1>
    </dataValidation>
    <dataValidation type="list" allowBlank="1" showInputMessage="1" showErrorMessage="1" sqref="B216">
      <formula1>"number,probability"</formula1>
    </dataValidation>
    <dataValidation type="list" allowBlank="1" showInputMessage="1" showErrorMessage="1" sqref="B217">
      <formula1>"number,probability"</formula1>
    </dataValidation>
    <dataValidation type="list" allowBlank="1" showInputMessage="1" showErrorMessage="1" sqref="B218">
      <formula1>"number,probability"</formula1>
    </dataValidation>
    <dataValidation type="list" allowBlank="1" showInputMessage="1" showErrorMessage="1" sqref="B219">
      <formula1>"number,probability"</formula1>
    </dataValidation>
    <dataValidation type="list" allowBlank="1" showInputMessage="1" showErrorMessage="1" sqref="B220">
      <formula1>"number,probability"</formula1>
    </dataValidation>
    <dataValidation type="list" allowBlank="1" showInputMessage="1" showErrorMessage="1" sqref="B221">
      <formula1>"number,probability"</formula1>
    </dataValidation>
    <dataValidation type="list" allowBlank="1" showInputMessage="1" showErrorMessage="1" sqref="B222">
      <formula1>"number,probability"</formula1>
    </dataValidation>
    <dataValidation type="list" allowBlank="1" showInputMessage="1" showErrorMessage="1" sqref="B223">
      <formula1>"number,probability"</formula1>
    </dataValidation>
    <dataValidation type="list" allowBlank="1" showInputMessage="1" showErrorMessage="1" sqref="B226">
      <formula1>"number,probability"</formula1>
    </dataValidation>
    <dataValidation type="list" allowBlank="1" showInputMessage="1" showErrorMessage="1" sqref="B227">
      <formula1>"number,probability"</formula1>
    </dataValidation>
    <dataValidation type="list" allowBlank="1" showInputMessage="1" showErrorMessage="1" sqref="B228">
      <formula1>"number,probability"</formula1>
    </dataValidation>
    <dataValidation type="list" allowBlank="1" showInputMessage="1" showErrorMessage="1" sqref="B229">
      <formula1>"number,probability"</formula1>
    </dataValidation>
    <dataValidation type="list" allowBlank="1" showInputMessage="1" showErrorMessage="1" sqref="B230">
      <formula1>"number,probability"</formula1>
    </dataValidation>
    <dataValidation type="list" allowBlank="1" showInputMessage="1" showErrorMessage="1" sqref="B231">
      <formula1>"number,probability"</formula1>
    </dataValidation>
    <dataValidation type="list" allowBlank="1" showInputMessage="1" showErrorMessage="1" sqref="B232">
      <formula1>"number,probability"</formula1>
    </dataValidation>
    <dataValidation type="list" allowBlank="1" showInputMessage="1" showErrorMessage="1" sqref="B233">
      <formula1>"number,probability"</formula1>
    </dataValidation>
    <dataValidation type="list" allowBlank="1" showInputMessage="1" showErrorMessage="1" sqref="B234">
      <formula1>"number,probability"</formula1>
    </dataValidation>
    <dataValidation type="list" allowBlank="1" showInputMessage="1" showErrorMessage="1" sqref="B235">
      <formula1>"number,probability"</formula1>
    </dataValidation>
    <dataValidation type="list" allowBlank="1" showInputMessage="1" showErrorMessage="1" sqref="B236">
      <formula1>"number,probability"</formula1>
    </dataValidation>
    <dataValidation type="list" allowBlank="1" showInputMessage="1" showErrorMessage="1" sqref="B237">
      <formula1>"number,probability"</formula1>
    </dataValidation>
    <dataValidation type="list" allowBlank="1" showInputMessage="1" showErrorMessage="1" sqref="B240">
      <formula1>"number,probability"</formula1>
    </dataValidation>
    <dataValidation type="list" allowBlank="1" showInputMessage="1" showErrorMessage="1" sqref="B241">
      <formula1>"number,probability"</formula1>
    </dataValidation>
    <dataValidation type="list" allowBlank="1" showInputMessage="1" showErrorMessage="1" sqref="B242">
      <formula1>"number,probability"</formula1>
    </dataValidation>
    <dataValidation type="list" allowBlank="1" showInputMessage="1" showErrorMessage="1" sqref="B243">
      <formula1>"number,probability"</formula1>
    </dataValidation>
    <dataValidation type="list" allowBlank="1" showInputMessage="1" showErrorMessage="1" sqref="B244">
      <formula1>"number,probability"</formula1>
    </dataValidation>
    <dataValidation type="list" allowBlank="1" showInputMessage="1" showErrorMessage="1" sqref="B245">
      <formula1>"number,probability"</formula1>
    </dataValidation>
    <dataValidation type="list" allowBlank="1" showInputMessage="1" showErrorMessage="1" sqref="B246">
      <formula1>"number,probability"</formula1>
    </dataValidation>
    <dataValidation type="list" allowBlank="1" showInputMessage="1" showErrorMessage="1" sqref="B247">
      <formula1>"number,probability"</formula1>
    </dataValidation>
    <dataValidation type="list" allowBlank="1" showInputMessage="1" showErrorMessage="1" sqref="B248">
      <formula1>"number,probability"</formula1>
    </dataValidation>
    <dataValidation type="list" allowBlank="1" showInputMessage="1" showErrorMessage="1" sqref="B249">
      <formula1>"number,probability"</formula1>
    </dataValidation>
    <dataValidation type="list" allowBlank="1" showInputMessage="1" showErrorMessage="1" sqref="B250">
      <formula1>"number,probability"</formula1>
    </dataValidation>
    <dataValidation type="list" allowBlank="1" showInputMessage="1" showErrorMessage="1" sqref="B251">
      <formula1>"number,probability"</formula1>
    </dataValidation>
    <dataValidation type="list" allowBlank="1" showInputMessage="1" showErrorMessage="1" sqref="B254">
      <formula1>"number,probability"</formula1>
    </dataValidation>
    <dataValidation type="list" allowBlank="1" showInputMessage="1" showErrorMessage="1" sqref="B255">
      <formula1>"number,probability"</formula1>
    </dataValidation>
    <dataValidation type="list" allowBlank="1" showInputMessage="1" showErrorMessage="1" sqref="B256">
      <formula1>"number,probability"</formula1>
    </dataValidation>
    <dataValidation type="list" allowBlank="1" showInputMessage="1" showErrorMessage="1" sqref="B257">
      <formula1>"number,probability"</formula1>
    </dataValidation>
    <dataValidation type="list" allowBlank="1" showInputMessage="1" showErrorMessage="1" sqref="B258">
      <formula1>"number,probability"</formula1>
    </dataValidation>
    <dataValidation type="list" allowBlank="1" showInputMessage="1" showErrorMessage="1" sqref="B259">
      <formula1>"number,probability"</formula1>
    </dataValidation>
    <dataValidation type="list" allowBlank="1" showInputMessage="1" showErrorMessage="1" sqref="B260">
      <formula1>"number,probability"</formula1>
    </dataValidation>
    <dataValidation type="list" allowBlank="1" showInputMessage="1" showErrorMessage="1" sqref="B261">
      <formula1>"number,probability"</formula1>
    </dataValidation>
    <dataValidation type="list" allowBlank="1" showInputMessage="1" showErrorMessage="1" sqref="B262">
      <formula1>"number,probability"</formula1>
    </dataValidation>
    <dataValidation type="list" allowBlank="1" showInputMessage="1" showErrorMessage="1" sqref="B263">
      <formula1>"number,probability"</formula1>
    </dataValidation>
    <dataValidation type="list" allowBlank="1" showInputMessage="1" showErrorMessage="1" sqref="B264">
      <formula1>"number,probability"</formula1>
    </dataValidation>
    <dataValidation type="list" allowBlank="1" showInputMessage="1" showErrorMessage="1" sqref="B265">
      <formula1>"number,probability"</formula1>
    </dataValidation>
    <dataValidation type="list" allowBlank="1" showInputMessage="1" showErrorMessage="1" sqref="B268">
      <formula1>"number,probability"</formula1>
    </dataValidation>
    <dataValidation type="list" allowBlank="1" showInputMessage="1" showErrorMessage="1" sqref="B269">
      <formula1>"number,probability"</formula1>
    </dataValidation>
    <dataValidation type="list" allowBlank="1" showInputMessage="1" showErrorMessage="1" sqref="B270">
      <formula1>"number,probability"</formula1>
    </dataValidation>
    <dataValidation type="list" allowBlank="1" showInputMessage="1" showErrorMessage="1" sqref="B271">
      <formula1>"number,probability"</formula1>
    </dataValidation>
    <dataValidation type="list" allowBlank="1" showInputMessage="1" showErrorMessage="1" sqref="B272">
      <formula1>"number,probability"</formula1>
    </dataValidation>
    <dataValidation type="list" allowBlank="1" showInputMessage="1" showErrorMessage="1" sqref="B273">
      <formula1>"number,probability"</formula1>
    </dataValidation>
    <dataValidation type="list" allowBlank="1" showInputMessage="1" showErrorMessage="1" sqref="B274">
      <formula1>"number,probability"</formula1>
    </dataValidation>
    <dataValidation type="list" allowBlank="1" showInputMessage="1" showErrorMessage="1" sqref="B275">
      <formula1>"number,probability"</formula1>
    </dataValidation>
    <dataValidation type="list" allowBlank="1" showInputMessage="1" showErrorMessage="1" sqref="B276">
      <formula1>"number,probability"</formula1>
    </dataValidation>
    <dataValidation type="list" allowBlank="1" showInputMessage="1" showErrorMessage="1" sqref="B277">
      <formula1>"number,probability"</formula1>
    </dataValidation>
    <dataValidation type="list" allowBlank="1" showInputMessage="1" showErrorMessage="1" sqref="B278">
      <formula1>"number,probability"</formula1>
    </dataValidation>
    <dataValidation type="list" allowBlank="1" showInputMessage="1" showErrorMessage="1" sqref="B279">
      <formula1>"number,probability"</formula1>
    </dataValidation>
    <dataValidation type="list" allowBlank="1" showInputMessage="1" showErrorMessage="1" sqref="B282">
      <formula1>"number,probability"</formula1>
    </dataValidation>
    <dataValidation type="list" allowBlank="1" showInputMessage="1" showErrorMessage="1" sqref="B283">
      <formula1>"number,probability"</formula1>
    </dataValidation>
    <dataValidation type="list" allowBlank="1" showInputMessage="1" showErrorMessage="1" sqref="B284">
      <formula1>"number,probability"</formula1>
    </dataValidation>
    <dataValidation type="list" allowBlank="1" showInputMessage="1" showErrorMessage="1" sqref="B285">
      <formula1>"number,probability"</formula1>
    </dataValidation>
    <dataValidation type="list" allowBlank="1" showInputMessage="1" showErrorMessage="1" sqref="B286">
      <formula1>"number,probability"</formula1>
    </dataValidation>
    <dataValidation type="list" allowBlank="1" showInputMessage="1" showErrorMessage="1" sqref="B287">
      <formula1>"number,probability"</formula1>
    </dataValidation>
    <dataValidation type="list" allowBlank="1" showInputMessage="1" showErrorMessage="1" sqref="B288">
      <formula1>"number,probability"</formula1>
    </dataValidation>
    <dataValidation type="list" allowBlank="1" showInputMessage="1" showErrorMessage="1" sqref="B289">
      <formula1>"number,probability"</formula1>
    </dataValidation>
    <dataValidation type="list" allowBlank="1" showInputMessage="1" showErrorMessage="1" sqref="B290">
      <formula1>"number,probability"</formula1>
    </dataValidation>
    <dataValidation type="list" allowBlank="1" showInputMessage="1" showErrorMessage="1" sqref="B291">
      <formula1>"number,probability"</formula1>
    </dataValidation>
    <dataValidation type="list" allowBlank="1" showInputMessage="1" showErrorMessage="1" sqref="B292">
      <formula1>"number,probability"</formula1>
    </dataValidation>
    <dataValidation type="list" allowBlank="1" showInputMessage="1" showErrorMessage="1" sqref="B293">
      <formula1>"number,probability"</formula1>
    </dataValidation>
    <dataValidation type="list" allowBlank="1" showInputMessage="1" showErrorMessage="1" sqref="B296">
      <formula1>"number,probability"</formula1>
    </dataValidation>
    <dataValidation type="list" allowBlank="1" showInputMessage="1" showErrorMessage="1" sqref="B297">
      <formula1>"number,probability"</formula1>
    </dataValidation>
    <dataValidation type="list" allowBlank="1" showInputMessage="1" showErrorMessage="1" sqref="B298">
      <formula1>"number,probability"</formula1>
    </dataValidation>
    <dataValidation type="list" allowBlank="1" showInputMessage="1" showErrorMessage="1" sqref="B299">
      <formula1>"number,probability"</formula1>
    </dataValidation>
    <dataValidation type="list" allowBlank="1" showInputMessage="1" showErrorMessage="1" sqref="B300">
      <formula1>"number,probability"</formula1>
    </dataValidation>
    <dataValidation type="list" allowBlank="1" showInputMessage="1" showErrorMessage="1" sqref="B301">
      <formula1>"number,probability"</formula1>
    </dataValidation>
    <dataValidation type="list" allowBlank="1" showInputMessage="1" showErrorMessage="1" sqref="B302">
      <formula1>"number,probability"</formula1>
    </dataValidation>
    <dataValidation type="list" allowBlank="1" showInputMessage="1" showErrorMessage="1" sqref="B303">
      <formula1>"number,probability"</formula1>
    </dataValidation>
    <dataValidation type="list" allowBlank="1" showInputMessage="1" showErrorMessage="1" sqref="B304">
      <formula1>"number,probability"</formula1>
    </dataValidation>
    <dataValidation type="list" allowBlank="1" showInputMessage="1" showErrorMessage="1" sqref="B305">
      <formula1>"number,probability"</formula1>
    </dataValidation>
    <dataValidation type="list" allowBlank="1" showInputMessage="1" showErrorMessage="1" sqref="B306">
      <formula1>"number,probability"</formula1>
    </dataValidation>
    <dataValidation type="list" allowBlank="1" showInputMessage="1" showErrorMessage="1" sqref="B307">
      <formula1>"number,probability"</formula1>
    </dataValidation>
    <dataValidation type="list" allowBlank="1" showInputMessage="1" showErrorMessage="1" sqref="B310">
      <formula1>"number,probability"</formula1>
    </dataValidation>
    <dataValidation type="list" allowBlank="1" showInputMessage="1" showErrorMessage="1" sqref="B311">
      <formula1>"number,probability"</formula1>
    </dataValidation>
    <dataValidation type="list" allowBlank="1" showInputMessage="1" showErrorMessage="1" sqref="B312">
      <formula1>"number,probability"</formula1>
    </dataValidation>
    <dataValidation type="list" allowBlank="1" showInputMessage="1" showErrorMessage="1" sqref="B313">
      <formula1>"number,probability"</formula1>
    </dataValidation>
    <dataValidation type="list" allowBlank="1" showInputMessage="1" showErrorMessage="1" sqref="B314">
      <formula1>"number,probability"</formula1>
    </dataValidation>
    <dataValidation type="list" allowBlank="1" showInputMessage="1" showErrorMessage="1" sqref="B315">
      <formula1>"number,probability"</formula1>
    </dataValidation>
    <dataValidation type="list" allowBlank="1" showInputMessage="1" showErrorMessage="1" sqref="B316">
      <formula1>"number,probability"</formula1>
    </dataValidation>
    <dataValidation type="list" allowBlank="1" showInputMessage="1" showErrorMessage="1" sqref="B317">
      <formula1>"number,probability"</formula1>
    </dataValidation>
    <dataValidation type="list" allowBlank="1" showInputMessage="1" showErrorMessage="1" sqref="B318">
      <formula1>"number,probability"</formula1>
    </dataValidation>
    <dataValidation type="list" allowBlank="1" showInputMessage="1" showErrorMessage="1" sqref="B319">
      <formula1>"number,probability"</formula1>
    </dataValidation>
    <dataValidation type="list" allowBlank="1" showInputMessage="1" showErrorMessage="1" sqref="B320">
      <formula1>"number,probability"</formula1>
    </dataValidation>
    <dataValidation type="list" allowBlank="1" showInputMessage="1" showErrorMessage="1" sqref="B321">
      <formula1>"number,probability"</formula1>
    </dataValidation>
    <dataValidation type="list" allowBlank="1" showInputMessage="1" showErrorMessage="1" sqref="B324">
      <formula1>"number,probability"</formula1>
    </dataValidation>
    <dataValidation type="list" allowBlank="1" showInputMessage="1" showErrorMessage="1" sqref="B325">
      <formula1>"number,probability"</formula1>
    </dataValidation>
    <dataValidation type="list" allowBlank="1" showInputMessage="1" showErrorMessage="1" sqref="B326">
      <formula1>"number,probability"</formula1>
    </dataValidation>
    <dataValidation type="list" allowBlank="1" showInputMessage="1" showErrorMessage="1" sqref="B327">
      <formula1>"number,probability"</formula1>
    </dataValidation>
    <dataValidation type="list" allowBlank="1" showInputMessage="1" showErrorMessage="1" sqref="B328">
      <formula1>"number,probability"</formula1>
    </dataValidation>
    <dataValidation type="list" allowBlank="1" showInputMessage="1" showErrorMessage="1" sqref="B329">
      <formula1>"number,probability"</formula1>
    </dataValidation>
    <dataValidation type="list" allowBlank="1" showInputMessage="1" showErrorMessage="1" sqref="B330">
      <formula1>"number,probability"</formula1>
    </dataValidation>
    <dataValidation type="list" allowBlank="1" showInputMessage="1" showErrorMessage="1" sqref="B331">
      <formula1>"number,probability"</formula1>
    </dataValidation>
    <dataValidation type="list" allowBlank="1" showInputMessage="1" showErrorMessage="1" sqref="B332">
      <formula1>"number,probability"</formula1>
    </dataValidation>
    <dataValidation type="list" allowBlank="1" showInputMessage="1" showErrorMessage="1" sqref="B333">
      <formula1>"number,probability"</formula1>
    </dataValidation>
    <dataValidation type="list" allowBlank="1" showInputMessage="1" showErrorMessage="1" sqref="B334">
      <formula1>"number,probability"</formula1>
    </dataValidation>
    <dataValidation type="list" allowBlank="1" showInputMessage="1" showErrorMessage="1" sqref="B335">
      <formula1>"number,probability"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139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1">
      <c r="A1" s="1" t="s">
        <v>140</v>
      </c>
      <c r="B1" s="1" t="s">
        <v>30</v>
      </c>
      <c r="C1" s="1" t="s">
        <v>31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</row>
    <row r="2" spans="1:21">
      <c r="A2" s="1" t="str">
        <f>'Population Definitions'!$A$2</f>
        <v>0-4</v>
      </c>
      <c r="B2" t="s">
        <v>56</v>
      </c>
      <c r="C2" s="5">
        <v>0.03</v>
      </c>
      <c r="D2" s="2" t="s">
        <v>57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1" t="str">
        <f>'Population Definitions'!$A$3</f>
        <v>5-14</v>
      </c>
      <c r="B3" t="s">
        <v>56</v>
      </c>
      <c r="C3" s="5">
        <v>0.03</v>
      </c>
      <c r="D3" s="2" t="s">
        <v>57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>
      <c r="A4" s="1" t="str">
        <f>'Population Definitions'!$A$4</f>
        <v>15-64</v>
      </c>
      <c r="B4" t="s">
        <v>56</v>
      </c>
      <c r="C4" s="5">
        <v>0.03</v>
      </c>
      <c r="D4" s="2" t="s">
        <v>57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>
      <c r="A5" s="1" t="str">
        <f>'Population Definitions'!$A$5</f>
        <v>65+</v>
      </c>
      <c r="B5" t="s">
        <v>56</v>
      </c>
      <c r="C5" s="5">
        <v>0.03</v>
      </c>
      <c r="D5" s="2" t="s">
        <v>57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>
      <c r="A6" s="1" t="str">
        <f>'Population Definitions'!$A$6</f>
        <v>15-64 (HIV+)</v>
      </c>
      <c r="B6" t="s">
        <v>56</v>
      </c>
      <c r="C6" s="5">
        <v>0.03</v>
      </c>
      <c r="D6" s="2" t="s">
        <v>57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>
      <c r="A7" s="1" t="str">
        <f>'Population Definitions'!$A$7</f>
        <v>65+ (HIV+)</v>
      </c>
      <c r="B7" t="s">
        <v>56</v>
      </c>
      <c r="C7" s="5">
        <v>0.03</v>
      </c>
      <c r="D7" s="2" t="s">
        <v>57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>
      <c r="A8" s="1" t="str">
        <f>'Population Definitions'!$A$8</f>
        <v>Pris</v>
      </c>
      <c r="B8" t="s">
        <v>56</v>
      </c>
      <c r="C8" s="5">
        <v>0.03</v>
      </c>
      <c r="D8" s="2" t="s">
        <v>57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1" t="str">
        <f>'Population Definitions'!$A$9</f>
        <v>Pris (HIV+)</v>
      </c>
      <c r="B9" t="s">
        <v>56</v>
      </c>
      <c r="C9" s="5">
        <v>0.03</v>
      </c>
      <c r="D9" s="2" t="s">
        <v>57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1" t="str">
        <f>'Population Definitions'!$A$10</f>
        <v>HCW</v>
      </c>
      <c r="B10" t="s">
        <v>56</v>
      </c>
      <c r="C10" s="5">
        <v>0.03</v>
      </c>
      <c r="D10" s="2" t="s">
        <v>57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1" t="str">
        <f>'Population Definitions'!$A$11</f>
        <v>HCW (HIV+)</v>
      </c>
      <c r="B11" t="s">
        <v>56</v>
      </c>
      <c r="C11" s="5">
        <v>0.03</v>
      </c>
      <c r="D11" s="2" t="s">
        <v>57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>
      <c r="A12" s="1" t="str">
        <f>'Population Definitions'!$A$12</f>
        <v>Mine</v>
      </c>
      <c r="B12" t="s">
        <v>56</v>
      </c>
      <c r="C12" s="5">
        <v>0.03</v>
      </c>
      <c r="D12" s="2" t="s">
        <v>57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>
      <c r="A13" s="1" t="str">
        <f>'Population Definitions'!$A$13</f>
        <v>Mine (HIV+)</v>
      </c>
      <c r="B13" t="s">
        <v>56</v>
      </c>
      <c r="C13" s="5">
        <v>0.03</v>
      </c>
      <c r="D13" s="2" t="s">
        <v>57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5" spans="1:21">
      <c r="A15" s="1" t="s">
        <v>141</v>
      </c>
      <c r="B15" s="1" t="s">
        <v>30</v>
      </c>
      <c r="C15" s="1" t="s">
        <v>31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</row>
    <row r="16" spans="1:21">
      <c r="A16" s="1" t="str">
        <f>'Population Definitions'!$A$2</f>
        <v>0-4</v>
      </c>
      <c r="B16" t="s">
        <v>56</v>
      </c>
      <c r="C16" s="5">
        <v>0.03</v>
      </c>
      <c r="D16" s="2" t="s">
        <v>57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>
      <c r="A17" s="1" t="str">
        <f>'Population Definitions'!$A$3</f>
        <v>5-14</v>
      </c>
      <c r="B17" t="s">
        <v>56</v>
      </c>
      <c r="C17" s="5">
        <v>0.03</v>
      </c>
      <c r="D17" s="2" t="s">
        <v>57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1" t="str">
        <f>'Population Definitions'!$A$4</f>
        <v>15-64</v>
      </c>
      <c r="B18" t="s">
        <v>56</v>
      </c>
      <c r="C18" s="5">
        <v>0.03</v>
      </c>
      <c r="D18" s="2" t="s">
        <v>57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>
      <c r="A19" s="1" t="str">
        <f>'Population Definitions'!$A$5</f>
        <v>65+</v>
      </c>
      <c r="B19" t="s">
        <v>56</v>
      </c>
      <c r="C19" s="5">
        <v>0.03</v>
      </c>
      <c r="D19" s="2" t="s">
        <v>57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>
      <c r="A20" s="1" t="str">
        <f>'Population Definitions'!$A$6</f>
        <v>15-64 (HIV+)</v>
      </c>
      <c r="B20" t="s">
        <v>56</v>
      </c>
      <c r="C20" s="5">
        <v>0.03</v>
      </c>
      <c r="D20" s="2" t="s">
        <v>57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>
      <c r="A21" s="1" t="str">
        <f>'Population Definitions'!$A$7</f>
        <v>65+ (HIV+)</v>
      </c>
      <c r="B21" t="s">
        <v>56</v>
      </c>
      <c r="C21" s="5">
        <v>0.03</v>
      </c>
      <c r="D21" s="2" t="s">
        <v>57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>
      <c r="A22" s="1" t="str">
        <f>'Population Definitions'!$A$8</f>
        <v>Pris</v>
      </c>
      <c r="B22" t="s">
        <v>56</v>
      </c>
      <c r="C22" s="5">
        <v>0.03</v>
      </c>
      <c r="D22" s="2" t="s">
        <v>57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>
      <c r="A23" s="1" t="str">
        <f>'Population Definitions'!$A$9</f>
        <v>Pris (HIV+)</v>
      </c>
      <c r="B23" t="s">
        <v>56</v>
      </c>
      <c r="C23" s="5">
        <v>0.03</v>
      </c>
      <c r="D23" s="2" t="s">
        <v>57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>
      <c r="A24" s="1" t="str">
        <f>'Population Definitions'!$A$10</f>
        <v>HCW</v>
      </c>
      <c r="B24" t="s">
        <v>56</v>
      </c>
      <c r="C24" s="5">
        <v>0.03</v>
      </c>
      <c r="D24" s="2" t="s">
        <v>57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>
      <c r="A25" s="1" t="str">
        <f>'Population Definitions'!$A$11</f>
        <v>HCW (HIV+)</v>
      </c>
      <c r="B25" t="s">
        <v>56</v>
      </c>
      <c r="C25" s="5">
        <v>0.03</v>
      </c>
      <c r="D25" s="2" t="s">
        <v>57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>
      <c r="A26" s="1" t="str">
        <f>'Population Definitions'!$A$12</f>
        <v>Mine</v>
      </c>
      <c r="B26" t="s">
        <v>56</v>
      </c>
      <c r="C26" s="5">
        <v>0.03</v>
      </c>
      <c r="D26" s="2" t="s">
        <v>57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>
      <c r="A27" s="1" t="str">
        <f>'Population Definitions'!$A$13</f>
        <v>Mine (HIV+)</v>
      </c>
      <c r="B27" t="s">
        <v>56</v>
      </c>
      <c r="C27" s="5">
        <v>0.03</v>
      </c>
      <c r="D27" s="2" t="s">
        <v>57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9" spans="1:21">
      <c r="A29" s="1" t="s">
        <v>142</v>
      </c>
      <c r="B29" s="1" t="s">
        <v>30</v>
      </c>
      <c r="C29" s="1" t="s">
        <v>31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</row>
    <row r="30" spans="1:21">
      <c r="A30" s="1" t="str">
        <f>'Population Definitions'!$A$2</f>
        <v>0-4</v>
      </c>
      <c r="B30" t="s">
        <v>56</v>
      </c>
      <c r="C30" s="5">
        <v>0.03</v>
      </c>
      <c r="D30" s="2" t="s">
        <v>57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A31" s="1" t="str">
        <f>'Population Definitions'!$A$3</f>
        <v>5-14</v>
      </c>
      <c r="B31" t="s">
        <v>56</v>
      </c>
      <c r="C31" s="5">
        <v>0.03</v>
      </c>
      <c r="D31" s="2" t="s">
        <v>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A32" s="1" t="str">
        <f>'Population Definitions'!$A$4</f>
        <v>15-64</v>
      </c>
      <c r="B32" t="s">
        <v>56</v>
      </c>
      <c r="C32" s="5">
        <v>0.03</v>
      </c>
      <c r="D32" s="2" t="s">
        <v>57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>
      <c r="A33" s="1" t="str">
        <f>'Population Definitions'!$A$5</f>
        <v>65+</v>
      </c>
      <c r="B33" t="s">
        <v>56</v>
      </c>
      <c r="C33" s="5">
        <v>0.03</v>
      </c>
      <c r="D33" s="2" t="s">
        <v>57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>
      <c r="A34" s="1" t="str">
        <f>'Population Definitions'!$A$6</f>
        <v>15-64 (HIV+)</v>
      </c>
      <c r="B34" t="s">
        <v>56</v>
      </c>
      <c r="C34" s="5">
        <v>0.03</v>
      </c>
      <c r="D34" s="2" t="s">
        <v>57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>
      <c r="A35" s="1" t="str">
        <f>'Population Definitions'!$A$7</f>
        <v>65+ (HIV+)</v>
      </c>
      <c r="B35" t="s">
        <v>56</v>
      </c>
      <c r="C35" s="5">
        <v>0.03</v>
      </c>
      <c r="D35" s="2" t="s">
        <v>57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>
      <c r="A36" s="1" t="str">
        <f>'Population Definitions'!$A$8</f>
        <v>Pris</v>
      </c>
      <c r="B36" t="s">
        <v>56</v>
      </c>
      <c r="C36" s="5">
        <v>0.03</v>
      </c>
      <c r="D36" s="2" t="s">
        <v>57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1" t="str">
        <f>'Population Definitions'!$A$9</f>
        <v>Pris (HIV+)</v>
      </c>
      <c r="B37" t="s">
        <v>56</v>
      </c>
      <c r="C37" s="5">
        <v>0.03</v>
      </c>
      <c r="D37" s="2" t="s">
        <v>57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1" t="str">
        <f>'Population Definitions'!$A$10</f>
        <v>HCW</v>
      </c>
      <c r="B38" t="s">
        <v>56</v>
      </c>
      <c r="C38" s="5">
        <v>0.03</v>
      </c>
      <c r="D38" s="2" t="s">
        <v>57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1" t="str">
        <f>'Population Definitions'!$A$11</f>
        <v>HCW (HIV+)</v>
      </c>
      <c r="B39" t="s">
        <v>56</v>
      </c>
      <c r="C39" s="5">
        <v>0.03</v>
      </c>
      <c r="D39" s="2" t="s">
        <v>57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1" t="str">
        <f>'Population Definitions'!$A$12</f>
        <v>Mine</v>
      </c>
      <c r="B40" t="s">
        <v>56</v>
      </c>
      <c r="C40" s="5">
        <v>0.03</v>
      </c>
      <c r="D40" s="2" t="s">
        <v>57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1" t="str">
        <f>'Population Definitions'!$A$13</f>
        <v>Mine (HIV+)</v>
      </c>
      <c r="B41" t="s">
        <v>56</v>
      </c>
      <c r="C41" s="5">
        <v>0.03</v>
      </c>
      <c r="D41" s="2" t="s">
        <v>57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3" spans="1:21">
      <c r="A43" s="1" t="s">
        <v>143</v>
      </c>
      <c r="B43" s="1" t="s">
        <v>30</v>
      </c>
      <c r="C43" s="1" t="s">
        <v>31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</row>
    <row r="44" spans="1:21">
      <c r="A44" s="1" t="str">
        <f>'Population Definitions'!$A$2</f>
        <v>0-4</v>
      </c>
      <c r="B44" t="s">
        <v>56</v>
      </c>
      <c r="C44" s="5">
        <v>0.16</v>
      </c>
      <c r="D44" s="2" t="s">
        <v>57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1" t="str">
        <f>'Population Definitions'!$A$3</f>
        <v>5-14</v>
      </c>
      <c r="B45" t="s">
        <v>56</v>
      </c>
      <c r="C45" s="5">
        <v>0.16</v>
      </c>
      <c r="D45" s="2" t="s">
        <v>57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1" t="str">
        <f>'Population Definitions'!$A$4</f>
        <v>15-64</v>
      </c>
      <c r="B46" t="s">
        <v>56</v>
      </c>
      <c r="C46" s="5">
        <v>0.16</v>
      </c>
      <c r="D46" s="2" t="s">
        <v>57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1" t="str">
        <f>'Population Definitions'!$A$5</f>
        <v>65+</v>
      </c>
      <c r="B47" t="s">
        <v>56</v>
      </c>
      <c r="C47" s="5">
        <v>0.16</v>
      </c>
      <c r="D47" s="2" t="s">
        <v>57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1" t="str">
        <f>'Population Definitions'!$A$6</f>
        <v>15-64 (HIV+)</v>
      </c>
      <c r="B48" t="s">
        <v>56</v>
      </c>
      <c r="C48" s="5">
        <v>0.16</v>
      </c>
      <c r="D48" s="2" t="s">
        <v>57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1" t="str">
        <f>'Population Definitions'!$A$7</f>
        <v>65+ (HIV+)</v>
      </c>
      <c r="B49" t="s">
        <v>56</v>
      </c>
      <c r="C49" s="5">
        <v>0.16</v>
      </c>
      <c r="D49" s="2" t="s">
        <v>57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1" t="str">
        <f>'Population Definitions'!$A$8</f>
        <v>Pris</v>
      </c>
      <c r="B50" t="s">
        <v>56</v>
      </c>
      <c r="C50" s="5">
        <v>0.16</v>
      </c>
      <c r="D50" s="2" t="s">
        <v>57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1" t="str">
        <f>'Population Definitions'!$A$9</f>
        <v>Pris (HIV+)</v>
      </c>
      <c r="B51" t="s">
        <v>56</v>
      </c>
      <c r="C51" s="5">
        <v>0.16</v>
      </c>
      <c r="D51" s="2" t="s">
        <v>57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1" t="str">
        <f>'Population Definitions'!$A$10</f>
        <v>HCW</v>
      </c>
      <c r="B52" t="s">
        <v>56</v>
      </c>
      <c r="C52" s="5">
        <v>0.16</v>
      </c>
      <c r="D52" s="2" t="s">
        <v>57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1" t="str">
        <f>'Population Definitions'!$A$11</f>
        <v>HCW (HIV+)</v>
      </c>
      <c r="B53" t="s">
        <v>56</v>
      </c>
      <c r="C53" s="5">
        <v>0.16</v>
      </c>
      <c r="D53" s="2" t="s">
        <v>57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1" t="str">
        <f>'Population Definitions'!$A$12</f>
        <v>Mine</v>
      </c>
      <c r="B54" t="s">
        <v>56</v>
      </c>
      <c r="C54" s="5">
        <v>0.16</v>
      </c>
      <c r="D54" s="2" t="s">
        <v>57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1" t="str">
        <f>'Population Definitions'!$A$13</f>
        <v>Mine (HIV+)</v>
      </c>
      <c r="B55" t="s">
        <v>56</v>
      </c>
      <c r="C55" s="5">
        <v>0.16</v>
      </c>
      <c r="D55" s="2" t="s">
        <v>57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7" spans="1:21">
      <c r="A57" s="1" t="s">
        <v>144</v>
      </c>
      <c r="B57" s="1" t="s">
        <v>30</v>
      </c>
      <c r="C57" s="1" t="s">
        <v>31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</row>
    <row r="58" spans="1:21">
      <c r="A58" s="1" t="str">
        <f>'Population Definitions'!$A$2</f>
        <v>0-4</v>
      </c>
      <c r="B58" t="s">
        <v>56</v>
      </c>
      <c r="C58" s="5">
        <v>0.16</v>
      </c>
      <c r="D58" s="2" t="s">
        <v>57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1" t="str">
        <f>'Population Definitions'!$A$3</f>
        <v>5-14</v>
      </c>
      <c r="B59" t="s">
        <v>56</v>
      </c>
      <c r="C59" s="5">
        <v>0.16</v>
      </c>
      <c r="D59" s="2" t="s">
        <v>57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1" t="str">
        <f>'Population Definitions'!$A$4</f>
        <v>15-64</v>
      </c>
      <c r="B60" t="s">
        <v>56</v>
      </c>
      <c r="C60" s="5">
        <v>0.16</v>
      </c>
      <c r="D60" s="2" t="s">
        <v>57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1" t="str">
        <f>'Population Definitions'!$A$5</f>
        <v>65+</v>
      </c>
      <c r="B61" t="s">
        <v>56</v>
      </c>
      <c r="C61" s="5">
        <v>0.16</v>
      </c>
      <c r="D61" s="2" t="s">
        <v>57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1" t="str">
        <f>'Population Definitions'!$A$6</f>
        <v>15-64 (HIV+)</v>
      </c>
      <c r="B62" t="s">
        <v>56</v>
      </c>
      <c r="C62" s="5">
        <v>0.16</v>
      </c>
      <c r="D62" s="2" t="s">
        <v>57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1" t="str">
        <f>'Population Definitions'!$A$7</f>
        <v>65+ (HIV+)</v>
      </c>
      <c r="B63" t="s">
        <v>56</v>
      </c>
      <c r="C63" s="5">
        <v>0.16</v>
      </c>
      <c r="D63" s="2" t="s">
        <v>57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1" t="str">
        <f>'Population Definitions'!$A$8</f>
        <v>Pris</v>
      </c>
      <c r="B64" t="s">
        <v>56</v>
      </c>
      <c r="C64" s="5">
        <v>0.16</v>
      </c>
      <c r="D64" s="2" t="s">
        <v>57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1" t="str">
        <f>'Population Definitions'!$A$9</f>
        <v>Pris (HIV+)</v>
      </c>
      <c r="B65" t="s">
        <v>56</v>
      </c>
      <c r="C65" s="5">
        <v>0.16</v>
      </c>
      <c r="D65" s="2" t="s">
        <v>57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1" t="str">
        <f>'Population Definitions'!$A$10</f>
        <v>HCW</v>
      </c>
      <c r="B66" t="s">
        <v>56</v>
      </c>
      <c r="C66" s="5">
        <v>0.16</v>
      </c>
      <c r="D66" s="2" t="s">
        <v>57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1" t="str">
        <f>'Population Definitions'!$A$11</f>
        <v>HCW (HIV+)</v>
      </c>
      <c r="B67" t="s">
        <v>56</v>
      </c>
      <c r="C67" s="5">
        <v>0.16</v>
      </c>
      <c r="D67" s="2" t="s">
        <v>57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1" t="str">
        <f>'Population Definitions'!$A$12</f>
        <v>Mine</v>
      </c>
      <c r="B68" t="s">
        <v>56</v>
      </c>
      <c r="C68" s="5">
        <v>0.16</v>
      </c>
      <c r="D68" s="2" t="s">
        <v>57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1" t="str">
        <f>'Population Definitions'!$A$13</f>
        <v>Mine (HIV+)</v>
      </c>
      <c r="B69" t="s">
        <v>56</v>
      </c>
      <c r="C69" s="5">
        <v>0.16</v>
      </c>
      <c r="D69" s="2" t="s">
        <v>57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1" spans="1:21">
      <c r="A71" s="1" t="s">
        <v>145</v>
      </c>
      <c r="B71" s="1" t="s">
        <v>30</v>
      </c>
      <c r="C71" s="1" t="s">
        <v>31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</row>
    <row r="72" spans="1:21">
      <c r="A72" s="1" t="str">
        <f>'Population Definitions'!$A$2</f>
        <v>0-4</v>
      </c>
      <c r="B72" t="s">
        <v>56</v>
      </c>
      <c r="C72" s="5">
        <v>0.16</v>
      </c>
      <c r="D72" s="2" t="s">
        <v>57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1" t="str">
        <f>'Population Definitions'!$A$3</f>
        <v>5-14</v>
      </c>
      <c r="B73" t="s">
        <v>56</v>
      </c>
      <c r="C73" s="5">
        <v>0.16</v>
      </c>
      <c r="D73" s="2" t="s">
        <v>57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1" t="str">
        <f>'Population Definitions'!$A$4</f>
        <v>15-64</v>
      </c>
      <c r="B74" t="s">
        <v>56</v>
      </c>
      <c r="C74" s="5">
        <v>0.16</v>
      </c>
      <c r="D74" s="2" t="s">
        <v>57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1" t="str">
        <f>'Population Definitions'!$A$5</f>
        <v>65+</v>
      </c>
      <c r="B75" t="s">
        <v>56</v>
      </c>
      <c r="C75" s="5">
        <v>0.16</v>
      </c>
      <c r="D75" s="2" t="s">
        <v>57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1" t="str">
        <f>'Population Definitions'!$A$6</f>
        <v>15-64 (HIV+)</v>
      </c>
      <c r="B76" t="s">
        <v>56</v>
      </c>
      <c r="C76" s="5">
        <v>0.16</v>
      </c>
      <c r="D76" s="2" t="s">
        <v>57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1" t="str">
        <f>'Population Definitions'!$A$7</f>
        <v>65+ (HIV+)</v>
      </c>
      <c r="B77" t="s">
        <v>56</v>
      </c>
      <c r="C77" s="5">
        <v>0.16</v>
      </c>
      <c r="D77" s="2" t="s">
        <v>57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1" t="str">
        <f>'Population Definitions'!$A$8</f>
        <v>Pris</v>
      </c>
      <c r="B78" t="s">
        <v>56</v>
      </c>
      <c r="C78" s="5">
        <v>0.16</v>
      </c>
      <c r="D78" s="2" t="s">
        <v>57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1" t="str">
        <f>'Population Definitions'!$A$9</f>
        <v>Pris (HIV+)</v>
      </c>
      <c r="B79" t="s">
        <v>56</v>
      </c>
      <c r="C79" s="5">
        <v>0.16</v>
      </c>
      <c r="D79" s="2" t="s">
        <v>57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1" t="str">
        <f>'Population Definitions'!$A$10</f>
        <v>HCW</v>
      </c>
      <c r="B80" t="s">
        <v>56</v>
      </c>
      <c r="C80" s="5">
        <v>0.16</v>
      </c>
      <c r="D80" s="2" t="s">
        <v>57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1" t="str">
        <f>'Population Definitions'!$A$11</f>
        <v>HCW (HIV+)</v>
      </c>
      <c r="B81" t="s">
        <v>56</v>
      </c>
      <c r="C81" s="5">
        <v>0.16</v>
      </c>
      <c r="D81" s="2" t="s">
        <v>57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1" t="str">
        <f>'Population Definitions'!$A$12</f>
        <v>Mine</v>
      </c>
      <c r="B82" t="s">
        <v>56</v>
      </c>
      <c r="C82" s="5">
        <v>0.16</v>
      </c>
      <c r="D82" s="2" t="s">
        <v>57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1" t="str">
        <f>'Population Definitions'!$A$13</f>
        <v>Mine (HIV+)</v>
      </c>
      <c r="B83" t="s">
        <v>56</v>
      </c>
      <c r="C83" s="5">
        <v>0.16</v>
      </c>
      <c r="D83" s="2" t="s">
        <v>57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5" spans="1:21">
      <c r="A85" s="1" t="s">
        <v>146</v>
      </c>
      <c r="B85" s="1" t="s">
        <v>30</v>
      </c>
      <c r="C85" s="1" t="s">
        <v>31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</row>
    <row r="86" spans="1:21">
      <c r="A86" s="1" t="str">
        <f>'Population Definitions'!$A$2</f>
        <v>0-4</v>
      </c>
      <c r="B86" t="s">
        <v>56</v>
      </c>
      <c r="C86" s="4"/>
      <c r="D86" s="2" t="s">
        <v>57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1" t="str">
        <f>'Population Definitions'!$A$3</f>
        <v>5-14</v>
      </c>
      <c r="B87" t="s">
        <v>56</v>
      </c>
      <c r="C87" s="4"/>
      <c r="D87" s="2" t="s">
        <v>57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1" t="str">
        <f>'Population Definitions'!$A$4</f>
        <v>15-64</v>
      </c>
      <c r="B88" t="s">
        <v>56</v>
      </c>
      <c r="C88" s="4"/>
      <c r="D88" s="2" t="s">
        <v>57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1" t="str">
        <f>'Population Definitions'!$A$5</f>
        <v>65+</v>
      </c>
      <c r="B89" t="s">
        <v>56</v>
      </c>
      <c r="C89" s="4"/>
      <c r="D89" s="2" t="s">
        <v>57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1" t="str">
        <f>'Population Definitions'!$A$6</f>
        <v>15-64 (HIV+)</v>
      </c>
      <c r="B90" t="s">
        <v>56</v>
      </c>
      <c r="C90" s="4"/>
      <c r="D90" s="2" t="s">
        <v>57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1" t="str">
        <f>'Population Definitions'!$A$7</f>
        <v>65+ (HIV+)</v>
      </c>
      <c r="B91" t="s">
        <v>56</v>
      </c>
      <c r="C91" s="4"/>
      <c r="D91" s="2" t="s">
        <v>57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1" t="str">
        <f>'Population Definitions'!$A$8</f>
        <v>Pris</v>
      </c>
      <c r="B92" t="s">
        <v>56</v>
      </c>
      <c r="C92" s="4"/>
      <c r="D92" s="2" t="s">
        <v>57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1" t="str">
        <f>'Population Definitions'!$A$9</f>
        <v>Pris (HIV+)</v>
      </c>
      <c r="B93" t="s">
        <v>56</v>
      </c>
      <c r="C93" s="4"/>
      <c r="D93" s="2" t="s">
        <v>57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1" t="str">
        <f>'Population Definitions'!$A$10</f>
        <v>HCW</v>
      </c>
      <c r="B94" t="s">
        <v>56</v>
      </c>
      <c r="C94" s="4"/>
      <c r="D94" s="2" t="s">
        <v>57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1" t="str">
        <f>'Population Definitions'!$A$11</f>
        <v>HCW (HIV+)</v>
      </c>
      <c r="B95" t="s">
        <v>56</v>
      </c>
      <c r="C95" s="4"/>
      <c r="D95" s="2" t="s">
        <v>57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1" t="str">
        <f>'Population Definitions'!$A$12</f>
        <v>Mine</v>
      </c>
      <c r="B96" t="s">
        <v>56</v>
      </c>
      <c r="C96" s="4"/>
      <c r="D96" s="2" t="s">
        <v>57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1" t="str">
        <f>'Population Definitions'!$A$13</f>
        <v>Mine (HIV+)</v>
      </c>
      <c r="B97" t="s">
        <v>56</v>
      </c>
      <c r="C97" s="4"/>
      <c r="D97" s="2" t="s">
        <v>57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9" spans="1:21">
      <c r="A99" s="1" t="s">
        <v>147</v>
      </c>
      <c r="B99" s="1" t="s">
        <v>30</v>
      </c>
      <c r="C99" s="1" t="s">
        <v>31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</row>
    <row r="100" spans="1:21">
      <c r="A100" s="1" t="str">
        <f>'Population Definitions'!$A$2</f>
        <v>0-4</v>
      </c>
      <c r="B100" t="s">
        <v>56</v>
      </c>
      <c r="C100" s="4"/>
      <c r="D100" s="2" t="s">
        <v>57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1" t="str">
        <f>'Population Definitions'!$A$3</f>
        <v>5-14</v>
      </c>
      <c r="B101" t="s">
        <v>56</v>
      </c>
      <c r="C101" s="4"/>
      <c r="D101" s="2" t="s">
        <v>57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1" t="str">
        <f>'Population Definitions'!$A$4</f>
        <v>15-64</v>
      </c>
      <c r="B102" t="s">
        <v>56</v>
      </c>
      <c r="C102" s="4"/>
      <c r="D102" s="2" t="s">
        <v>57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1" t="str">
        <f>'Population Definitions'!$A$5</f>
        <v>65+</v>
      </c>
      <c r="B103" t="s">
        <v>56</v>
      </c>
      <c r="C103" s="4"/>
      <c r="D103" s="2" t="s">
        <v>57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1" t="str">
        <f>'Population Definitions'!$A$6</f>
        <v>15-64 (HIV+)</v>
      </c>
      <c r="B104" t="s">
        <v>56</v>
      </c>
      <c r="C104" s="4"/>
      <c r="D104" s="2" t="s">
        <v>57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1" t="str">
        <f>'Population Definitions'!$A$7</f>
        <v>65+ (HIV+)</v>
      </c>
      <c r="B105" t="s">
        <v>56</v>
      </c>
      <c r="C105" s="4"/>
      <c r="D105" s="2" t="s">
        <v>57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1" t="str">
        <f>'Population Definitions'!$A$8</f>
        <v>Pris</v>
      </c>
      <c r="B106" t="s">
        <v>56</v>
      </c>
      <c r="C106" s="4"/>
      <c r="D106" s="2" t="s">
        <v>57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1" t="str">
        <f>'Population Definitions'!$A$9</f>
        <v>Pris (HIV+)</v>
      </c>
      <c r="B107" t="s">
        <v>56</v>
      </c>
      <c r="C107" s="4"/>
      <c r="D107" s="2" t="s">
        <v>57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1" t="str">
        <f>'Population Definitions'!$A$10</f>
        <v>HCW</v>
      </c>
      <c r="B108" t="s">
        <v>56</v>
      </c>
      <c r="C108" s="4"/>
      <c r="D108" s="2" t="s">
        <v>57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1" t="str">
        <f>'Population Definitions'!$A$11</f>
        <v>HCW (HIV+)</v>
      </c>
      <c r="B109" t="s">
        <v>56</v>
      </c>
      <c r="C109" s="4"/>
      <c r="D109" s="2" t="s">
        <v>57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1" t="str">
        <f>'Population Definitions'!$A$12</f>
        <v>Mine</v>
      </c>
      <c r="B110" t="s">
        <v>56</v>
      </c>
      <c r="C110" s="4"/>
      <c r="D110" s="2" t="s">
        <v>57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1" t="str">
        <f>'Population Definitions'!$A$13</f>
        <v>Mine (HIV+)</v>
      </c>
      <c r="B111" t="s">
        <v>56</v>
      </c>
      <c r="C111" s="4"/>
      <c r="D111" s="2" t="s">
        <v>57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3" spans="1:21">
      <c r="A113" s="1" t="s">
        <v>148</v>
      </c>
      <c r="B113" s="1" t="s">
        <v>30</v>
      </c>
      <c r="C113" s="1" t="s">
        <v>31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</row>
    <row r="114" spans="1:21">
      <c r="A114" s="1" t="str">
        <f>'Population Definitions'!$A$2</f>
        <v>0-4</v>
      </c>
      <c r="B114" t="s">
        <v>56</v>
      </c>
      <c r="C114" s="4"/>
      <c r="D114" s="2" t="s">
        <v>57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1" t="str">
        <f>'Population Definitions'!$A$3</f>
        <v>5-14</v>
      </c>
      <c r="B115" t="s">
        <v>56</v>
      </c>
      <c r="C115" s="4"/>
      <c r="D115" s="2" t="s">
        <v>57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1" t="str">
        <f>'Population Definitions'!$A$4</f>
        <v>15-64</v>
      </c>
      <c r="B116" t="s">
        <v>56</v>
      </c>
      <c r="C116" s="4"/>
      <c r="D116" s="2" t="s">
        <v>57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1" t="str">
        <f>'Population Definitions'!$A$5</f>
        <v>65+</v>
      </c>
      <c r="B117" t="s">
        <v>56</v>
      </c>
      <c r="C117" s="4"/>
      <c r="D117" s="2" t="s">
        <v>57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1" t="str">
        <f>'Population Definitions'!$A$6</f>
        <v>15-64 (HIV+)</v>
      </c>
      <c r="B118" t="s">
        <v>56</v>
      </c>
      <c r="C118" s="4"/>
      <c r="D118" s="2" t="s">
        <v>57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1" t="str">
        <f>'Population Definitions'!$A$7</f>
        <v>65+ (HIV+)</v>
      </c>
      <c r="B119" t="s">
        <v>56</v>
      </c>
      <c r="C119" s="4"/>
      <c r="D119" s="2" t="s">
        <v>57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1" t="str">
        <f>'Population Definitions'!$A$8</f>
        <v>Pris</v>
      </c>
      <c r="B120" t="s">
        <v>56</v>
      </c>
      <c r="C120" s="4"/>
      <c r="D120" s="2" t="s">
        <v>57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1" t="str">
        <f>'Population Definitions'!$A$9</f>
        <v>Pris (HIV+)</v>
      </c>
      <c r="B121" t="s">
        <v>56</v>
      </c>
      <c r="C121" s="4"/>
      <c r="D121" s="2" t="s">
        <v>57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1" t="str">
        <f>'Population Definitions'!$A$10</f>
        <v>HCW</v>
      </c>
      <c r="B122" t="s">
        <v>56</v>
      </c>
      <c r="C122" s="4"/>
      <c r="D122" s="2" t="s">
        <v>57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1" t="str">
        <f>'Population Definitions'!$A$11</f>
        <v>HCW (HIV+)</v>
      </c>
      <c r="B123" t="s">
        <v>56</v>
      </c>
      <c r="C123" s="4"/>
      <c r="D123" s="2" t="s">
        <v>57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1" t="str">
        <f>'Population Definitions'!$A$12</f>
        <v>Mine</v>
      </c>
      <c r="B124" t="s">
        <v>56</v>
      </c>
      <c r="C124" s="4"/>
      <c r="D124" s="2" t="s">
        <v>57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1" t="str">
        <f>'Population Definitions'!$A$13</f>
        <v>Mine (HIV+)</v>
      </c>
      <c r="B125" t="s">
        <v>56</v>
      </c>
      <c r="C125" s="4"/>
      <c r="D125" s="2" t="s">
        <v>57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7" spans="1:21">
      <c r="A127" s="1" t="s">
        <v>149</v>
      </c>
      <c r="B127" s="1" t="s">
        <v>30</v>
      </c>
      <c r="C127" s="1" t="s">
        <v>31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</row>
    <row r="128" spans="1:21">
      <c r="A128" s="1" t="str">
        <f>'Population Definitions'!$A$2</f>
        <v>0-4</v>
      </c>
      <c r="B128" t="s">
        <v>56</v>
      </c>
      <c r="C128" s="4"/>
      <c r="D128" s="2" t="s">
        <v>57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1" t="str">
        <f>'Population Definitions'!$A$3</f>
        <v>5-14</v>
      </c>
      <c r="B129" t="s">
        <v>56</v>
      </c>
      <c r="C129" s="4"/>
      <c r="D129" s="2" t="s">
        <v>57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1" t="str">
        <f>'Population Definitions'!$A$4</f>
        <v>15-64</v>
      </c>
      <c r="B130" t="s">
        <v>56</v>
      </c>
      <c r="C130" s="4"/>
      <c r="D130" s="2" t="s">
        <v>57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1" t="str">
        <f>'Population Definitions'!$A$5</f>
        <v>65+</v>
      </c>
      <c r="B131" t="s">
        <v>56</v>
      </c>
      <c r="C131" s="4"/>
      <c r="D131" s="2" t="s">
        <v>57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1" t="str">
        <f>'Population Definitions'!$A$6</f>
        <v>15-64 (HIV+)</v>
      </c>
      <c r="B132" t="s">
        <v>56</v>
      </c>
      <c r="C132" s="4"/>
      <c r="D132" s="2" t="s">
        <v>57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1" t="str">
        <f>'Population Definitions'!$A$7</f>
        <v>65+ (HIV+)</v>
      </c>
      <c r="B133" t="s">
        <v>56</v>
      </c>
      <c r="C133" s="4"/>
      <c r="D133" s="2" t="s">
        <v>57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1" t="str">
        <f>'Population Definitions'!$A$8</f>
        <v>Pris</v>
      </c>
      <c r="B134" t="s">
        <v>56</v>
      </c>
      <c r="C134" s="4"/>
      <c r="D134" s="2" t="s">
        <v>57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>
      <c r="A135" s="1" t="str">
        <f>'Population Definitions'!$A$9</f>
        <v>Pris (HIV+)</v>
      </c>
      <c r="B135" t="s">
        <v>56</v>
      </c>
      <c r="C135" s="4"/>
      <c r="D135" s="2" t="s">
        <v>57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>
      <c r="A136" s="1" t="str">
        <f>'Population Definitions'!$A$10</f>
        <v>HCW</v>
      </c>
      <c r="B136" t="s">
        <v>56</v>
      </c>
      <c r="C136" s="4"/>
      <c r="D136" s="2" t="s">
        <v>57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>
      <c r="A137" s="1" t="str">
        <f>'Population Definitions'!$A$11</f>
        <v>HCW (HIV+)</v>
      </c>
      <c r="B137" t="s">
        <v>56</v>
      </c>
      <c r="C137" s="4"/>
      <c r="D137" s="2" t="s">
        <v>57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>
      <c r="A138" s="1" t="str">
        <f>'Population Definitions'!$A$12</f>
        <v>Mine</v>
      </c>
      <c r="B138" t="s">
        <v>56</v>
      </c>
      <c r="C138" s="4"/>
      <c r="D138" s="2" t="s">
        <v>57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>
      <c r="A139" s="1" t="str">
        <f>'Population Definitions'!$A$13</f>
        <v>Mine (HIV+)</v>
      </c>
      <c r="B139" t="s">
        <v>56</v>
      </c>
      <c r="C139" s="4"/>
      <c r="D139" s="2" t="s">
        <v>57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</sheetData>
  <conditionalFormatting sqref="C10">
    <cfRule type="expression" dxfId="2" priority="17">
      <formula>COUNTIF(E10:U10,"&lt;&gt;" &amp; "")&gt;0</formula>
    </cfRule>
    <cfRule type="expression" dxfId="3" priority="18">
      <formula>AND(COUNTIF(E10:U10,"&lt;&gt;" &amp; "")&gt;0,NOT(ISBLANK(C10)))</formula>
    </cfRule>
  </conditionalFormatting>
  <conditionalFormatting sqref="C100">
    <cfRule type="expression" dxfId="2" priority="169">
      <formula>COUNTIF(E100:U100,"&lt;&gt;" &amp; "")&gt;0</formula>
    </cfRule>
    <cfRule type="expression" dxfId="3" priority="170">
      <formula>AND(COUNTIF(E100:U100,"&lt;&gt;" &amp; "")&gt;0,NOT(ISBLANK(C100)))</formula>
    </cfRule>
  </conditionalFormatting>
  <conditionalFormatting sqref="C101">
    <cfRule type="expression" dxfId="2" priority="171">
      <formula>COUNTIF(E101:U101,"&lt;&gt;" &amp; "")&gt;0</formula>
    </cfRule>
    <cfRule type="expression" dxfId="3" priority="172">
      <formula>AND(COUNTIF(E101:U101,"&lt;&gt;" &amp; "")&gt;0,NOT(ISBLANK(C101)))</formula>
    </cfRule>
  </conditionalFormatting>
  <conditionalFormatting sqref="C102">
    <cfRule type="expression" dxfId="2" priority="173">
      <formula>COUNTIF(E102:U102,"&lt;&gt;" &amp; "")&gt;0</formula>
    </cfRule>
    <cfRule type="expression" dxfId="3" priority="174">
      <formula>AND(COUNTIF(E102:U102,"&lt;&gt;" &amp; "")&gt;0,NOT(ISBLANK(C102)))</formula>
    </cfRule>
  </conditionalFormatting>
  <conditionalFormatting sqref="C103">
    <cfRule type="expression" dxfId="2" priority="175">
      <formula>COUNTIF(E103:U103,"&lt;&gt;" &amp; "")&gt;0</formula>
    </cfRule>
    <cfRule type="expression" dxfId="3" priority="176">
      <formula>AND(COUNTIF(E103:U103,"&lt;&gt;" &amp; "")&gt;0,NOT(ISBLANK(C103)))</formula>
    </cfRule>
  </conditionalFormatting>
  <conditionalFormatting sqref="C104">
    <cfRule type="expression" dxfId="2" priority="177">
      <formula>COUNTIF(E104:U104,"&lt;&gt;" &amp; "")&gt;0</formula>
    </cfRule>
    <cfRule type="expression" dxfId="3" priority="178">
      <formula>AND(COUNTIF(E104:U104,"&lt;&gt;" &amp; "")&gt;0,NOT(ISBLANK(C104)))</formula>
    </cfRule>
  </conditionalFormatting>
  <conditionalFormatting sqref="C105">
    <cfRule type="expression" dxfId="2" priority="179">
      <formula>COUNTIF(E105:U105,"&lt;&gt;" &amp; "")&gt;0</formula>
    </cfRule>
    <cfRule type="expression" dxfId="3" priority="180">
      <formula>AND(COUNTIF(E105:U105,"&lt;&gt;" &amp; "")&gt;0,NOT(ISBLANK(C105)))</formula>
    </cfRule>
  </conditionalFormatting>
  <conditionalFormatting sqref="C106">
    <cfRule type="expression" dxfId="2" priority="181">
      <formula>COUNTIF(E106:U106,"&lt;&gt;" &amp; "")&gt;0</formula>
    </cfRule>
    <cfRule type="expression" dxfId="3" priority="182">
      <formula>AND(COUNTIF(E106:U106,"&lt;&gt;" &amp; "")&gt;0,NOT(ISBLANK(C106)))</formula>
    </cfRule>
  </conditionalFormatting>
  <conditionalFormatting sqref="C107">
    <cfRule type="expression" dxfId="2" priority="183">
      <formula>COUNTIF(E107:U107,"&lt;&gt;" &amp; "")&gt;0</formula>
    </cfRule>
    <cfRule type="expression" dxfId="3" priority="184">
      <formula>AND(COUNTIF(E107:U107,"&lt;&gt;" &amp; "")&gt;0,NOT(ISBLANK(C107)))</formula>
    </cfRule>
  </conditionalFormatting>
  <conditionalFormatting sqref="C108">
    <cfRule type="expression" dxfId="2" priority="185">
      <formula>COUNTIF(E108:U108,"&lt;&gt;" &amp; "")&gt;0</formula>
    </cfRule>
    <cfRule type="expression" dxfId="3" priority="186">
      <formula>AND(COUNTIF(E108:U108,"&lt;&gt;" &amp; "")&gt;0,NOT(ISBLANK(C108)))</formula>
    </cfRule>
  </conditionalFormatting>
  <conditionalFormatting sqref="C109">
    <cfRule type="expression" dxfId="2" priority="187">
      <formula>COUNTIF(E109:U109,"&lt;&gt;" &amp; "")&gt;0</formula>
    </cfRule>
    <cfRule type="expression" dxfId="3" priority="188">
      <formula>AND(COUNTIF(E109:U109,"&lt;&gt;" &amp; "")&gt;0,NOT(ISBLANK(C109)))</formula>
    </cfRule>
  </conditionalFormatting>
  <conditionalFormatting sqref="C11">
    <cfRule type="expression" dxfId="2" priority="19">
      <formula>COUNTIF(E11:U11,"&lt;&gt;" &amp; "")&gt;0</formula>
    </cfRule>
    <cfRule type="expression" dxfId="3" priority="20">
      <formula>AND(COUNTIF(E11:U11,"&lt;&gt;" &amp; "")&gt;0,NOT(ISBLANK(C11)))</formula>
    </cfRule>
  </conditionalFormatting>
  <conditionalFormatting sqref="C110">
    <cfRule type="expression" dxfId="2" priority="189">
      <formula>COUNTIF(E110:U110,"&lt;&gt;" &amp; "")&gt;0</formula>
    </cfRule>
    <cfRule type="expression" dxfId="3" priority="190">
      <formula>AND(COUNTIF(E110:U110,"&lt;&gt;" &amp; "")&gt;0,NOT(ISBLANK(C110)))</formula>
    </cfRule>
  </conditionalFormatting>
  <conditionalFormatting sqref="C111">
    <cfRule type="expression" dxfId="2" priority="191">
      <formula>COUNTIF(E111:U111,"&lt;&gt;" &amp; "")&gt;0</formula>
    </cfRule>
    <cfRule type="expression" dxfId="3" priority="192">
      <formula>AND(COUNTIF(E111:U111,"&lt;&gt;" &amp; "")&gt;0,NOT(ISBLANK(C111)))</formula>
    </cfRule>
  </conditionalFormatting>
  <conditionalFormatting sqref="C114">
    <cfRule type="expression" dxfId="2" priority="193">
      <formula>COUNTIF(E114:U114,"&lt;&gt;" &amp; "")&gt;0</formula>
    </cfRule>
    <cfRule type="expression" dxfId="3" priority="194">
      <formula>AND(COUNTIF(E114:U114,"&lt;&gt;" &amp; "")&gt;0,NOT(ISBLANK(C114)))</formula>
    </cfRule>
  </conditionalFormatting>
  <conditionalFormatting sqref="C115">
    <cfRule type="expression" dxfId="2" priority="195">
      <formula>COUNTIF(E115:U115,"&lt;&gt;" &amp; "")&gt;0</formula>
    </cfRule>
    <cfRule type="expression" dxfId="3" priority="196">
      <formula>AND(COUNTIF(E115:U115,"&lt;&gt;" &amp; "")&gt;0,NOT(ISBLANK(C115)))</formula>
    </cfRule>
  </conditionalFormatting>
  <conditionalFormatting sqref="C116">
    <cfRule type="expression" dxfId="2" priority="197">
      <formula>COUNTIF(E116:U116,"&lt;&gt;" &amp; "")&gt;0</formula>
    </cfRule>
    <cfRule type="expression" dxfId="3" priority="198">
      <formula>AND(COUNTIF(E116:U116,"&lt;&gt;" &amp; "")&gt;0,NOT(ISBLANK(C116)))</formula>
    </cfRule>
  </conditionalFormatting>
  <conditionalFormatting sqref="C117">
    <cfRule type="expression" dxfId="2" priority="199">
      <formula>COUNTIF(E117:U117,"&lt;&gt;" &amp; "")&gt;0</formula>
    </cfRule>
    <cfRule type="expression" dxfId="3" priority="200">
      <formula>AND(COUNTIF(E117:U117,"&lt;&gt;" &amp; "")&gt;0,NOT(ISBLANK(C117)))</formula>
    </cfRule>
  </conditionalFormatting>
  <conditionalFormatting sqref="C118">
    <cfRule type="expression" dxfId="2" priority="201">
      <formula>COUNTIF(E118:U118,"&lt;&gt;" &amp; "")&gt;0</formula>
    </cfRule>
    <cfRule type="expression" dxfId="3" priority="202">
      <formula>AND(COUNTIF(E118:U118,"&lt;&gt;" &amp; "")&gt;0,NOT(ISBLANK(C118)))</formula>
    </cfRule>
  </conditionalFormatting>
  <conditionalFormatting sqref="C119">
    <cfRule type="expression" dxfId="2" priority="203">
      <formula>COUNTIF(E119:U119,"&lt;&gt;" &amp; "")&gt;0</formula>
    </cfRule>
    <cfRule type="expression" dxfId="3" priority="204">
      <formula>AND(COUNTIF(E119:U119,"&lt;&gt;" &amp; "")&gt;0,NOT(ISBLANK(C119)))</formula>
    </cfRule>
  </conditionalFormatting>
  <conditionalFormatting sqref="C12">
    <cfRule type="expression" dxfId="2" priority="21">
      <formula>COUNTIF(E12:U12,"&lt;&gt;" &amp; "")&gt;0</formula>
    </cfRule>
    <cfRule type="expression" dxfId="3" priority="22">
      <formula>AND(COUNTIF(E12:U12,"&lt;&gt;" &amp; "")&gt;0,NOT(ISBLANK(C12)))</formula>
    </cfRule>
  </conditionalFormatting>
  <conditionalFormatting sqref="C120">
    <cfRule type="expression" dxfId="2" priority="205">
      <formula>COUNTIF(E120:U120,"&lt;&gt;" &amp; "")&gt;0</formula>
    </cfRule>
    <cfRule type="expression" dxfId="3" priority="206">
      <formula>AND(COUNTIF(E120:U120,"&lt;&gt;" &amp; "")&gt;0,NOT(ISBLANK(C120)))</formula>
    </cfRule>
  </conditionalFormatting>
  <conditionalFormatting sqref="C121">
    <cfRule type="expression" dxfId="2" priority="207">
      <formula>COUNTIF(E121:U121,"&lt;&gt;" &amp; "")&gt;0</formula>
    </cfRule>
    <cfRule type="expression" dxfId="3" priority="208">
      <formula>AND(COUNTIF(E121:U121,"&lt;&gt;" &amp; "")&gt;0,NOT(ISBLANK(C121)))</formula>
    </cfRule>
  </conditionalFormatting>
  <conditionalFormatting sqref="C122">
    <cfRule type="expression" dxfId="2" priority="209">
      <formula>COUNTIF(E122:U122,"&lt;&gt;" &amp; "")&gt;0</formula>
    </cfRule>
    <cfRule type="expression" dxfId="3" priority="210">
      <formula>AND(COUNTIF(E122:U122,"&lt;&gt;" &amp; "")&gt;0,NOT(ISBLANK(C122)))</formula>
    </cfRule>
  </conditionalFormatting>
  <conditionalFormatting sqref="C123">
    <cfRule type="expression" dxfId="2" priority="211">
      <formula>COUNTIF(E123:U123,"&lt;&gt;" &amp; "")&gt;0</formula>
    </cfRule>
    <cfRule type="expression" dxfId="3" priority="212">
      <formula>AND(COUNTIF(E123:U123,"&lt;&gt;" &amp; "")&gt;0,NOT(ISBLANK(C123)))</formula>
    </cfRule>
  </conditionalFormatting>
  <conditionalFormatting sqref="C124">
    <cfRule type="expression" dxfId="2" priority="213">
      <formula>COUNTIF(E124:U124,"&lt;&gt;" &amp; "")&gt;0</formula>
    </cfRule>
    <cfRule type="expression" dxfId="3" priority="214">
      <formula>AND(COUNTIF(E124:U124,"&lt;&gt;" &amp; "")&gt;0,NOT(ISBLANK(C124)))</formula>
    </cfRule>
  </conditionalFormatting>
  <conditionalFormatting sqref="C125">
    <cfRule type="expression" dxfId="2" priority="215">
      <formula>COUNTIF(E125:U125,"&lt;&gt;" &amp; "")&gt;0</formula>
    </cfRule>
    <cfRule type="expression" dxfId="3" priority="216">
      <formula>AND(COUNTIF(E125:U125,"&lt;&gt;" &amp; "")&gt;0,NOT(ISBLANK(C125)))</formula>
    </cfRule>
  </conditionalFormatting>
  <conditionalFormatting sqref="C128">
    <cfRule type="expression" dxfId="2" priority="217">
      <formula>COUNTIF(E128:U128,"&lt;&gt;" &amp; "")&gt;0</formula>
    </cfRule>
    <cfRule type="expression" dxfId="3" priority="218">
      <formula>AND(COUNTIF(E128:U128,"&lt;&gt;" &amp; "")&gt;0,NOT(ISBLANK(C128)))</formula>
    </cfRule>
  </conditionalFormatting>
  <conditionalFormatting sqref="C129">
    <cfRule type="expression" dxfId="2" priority="219">
      <formula>COUNTIF(E129:U129,"&lt;&gt;" &amp; "")&gt;0</formula>
    </cfRule>
    <cfRule type="expression" dxfId="3" priority="220">
      <formula>AND(COUNTIF(E129:U129,"&lt;&gt;" &amp; "")&gt;0,NOT(ISBLANK(C129)))</formula>
    </cfRule>
  </conditionalFormatting>
  <conditionalFormatting sqref="C13">
    <cfRule type="expression" dxfId="2" priority="23">
      <formula>COUNTIF(E13:U13,"&lt;&gt;" &amp; "")&gt;0</formula>
    </cfRule>
    <cfRule type="expression" dxfId="3" priority="24">
      <formula>AND(COUNTIF(E13:U13,"&lt;&gt;" &amp; "")&gt;0,NOT(ISBLANK(C13)))</formula>
    </cfRule>
  </conditionalFormatting>
  <conditionalFormatting sqref="C130">
    <cfRule type="expression" dxfId="2" priority="221">
      <formula>COUNTIF(E130:U130,"&lt;&gt;" &amp; "")&gt;0</formula>
    </cfRule>
    <cfRule type="expression" dxfId="3" priority="222">
      <formula>AND(COUNTIF(E130:U130,"&lt;&gt;" &amp; "")&gt;0,NOT(ISBLANK(C130)))</formula>
    </cfRule>
  </conditionalFormatting>
  <conditionalFormatting sqref="C131">
    <cfRule type="expression" dxfId="2" priority="223">
      <formula>COUNTIF(E131:U131,"&lt;&gt;" &amp; "")&gt;0</formula>
    </cfRule>
    <cfRule type="expression" dxfId="3" priority="224">
      <formula>AND(COUNTIF(E131:U131,"&lt;&gt;" &amp; "")&gt;0,NOT(ISBLANK(C131)))</formula>
    </cfRule>
  </conditionalFormatting>
  <conditionalFormatting sqref="C132">
    <cfRule type="expression" dxfId="2" priority="225">
      <formula>COUNTIF(E132:U132,"&lt;&gt;" &amp; "")&gt;0</formula>
    </cfRule>
    <cfRule type="expression" dxfId="3" priority="226">
      <formula>AND(COUNTIF(E132:U132,"&lt;&gt;" &amp; "")&gt;0,NOT(ISBLANK(C132)))</formula>
    </cfRule>
  </conditionalFormatting>
  <conditionalFormatting sqref="C133">
    <cfRule type="expression" dxfId="2" priority="227">
      <formula>COUNTIF(E133:U133,"&lt;&gt;" &amp; "")&gt;0</formula>
    </cfRule>
    <cfRule type="expression" dxfId="3" priority="228">
      <formula>AND(COUNTIF(E133:U133,"&lt;&gt;" &amp; "")&gt;0,NOT(ISBLANK(C133)))</formula>
    </cfRule>
  </conditionalFormatting>
  <conditionalFormatting sqref="C134">
    <cfRule type="expression" dxfId="2" priority="229">
      <formula>COUNTIF(E134:U134,"&lt;&gt;" &amp; "")&gt;0</formula>
    </cfRule>
    <cfRule type="expression" dxfId="3" priority="230">
      <formula>AND(COUNTIF(E134:U134,"&lt;&gt;" &amp; "")&gt;0,NOT(ISBLANK(C134)))</formula>
    </cfRule>
  </conditionalFormatting>
  <conditionalFormatting sqref="C135">
    <cfRule type="expression" dxfId="2" priority="231">
      <formula>COUNTIF(E135:U135,"&lt;&gt;" &amp; "")&gt;0</formula>
    </cfRule>
    <cfRule type="expression" dxfId="3" priority="232">
      <formula>AND(COUNTIF(E135:U135,"&lt;&gt;" &amp; "")&gt;0,NOT(ISBLANK(C135)))</formula>
    </cfRule>
  </conditionalFormatting>
  <conditionalFormatting sqref="C136">
    <cfRule type="expression" dxfId="2" priority="233">
      <formula>COUNTIF(E136:U136,"&lt;&gt;" &amp; "")&gt;0</formula>
    </cfRule>
    <cfRule type="expression" dxfId="3" priority="234">
      <formula>AND(COUNTIF(E136:U136,"&lt;&gt;" &amp; "")&gt;0,NOT(ISBLANK(C136)))</formula>
    </cfRule>
  </conditionalFormatting>
  <conditionalFormatting sqref="C137">
    <cfRule type="expression" dxfId="2" priority="235">
      <formula>COUNTIF(E137:U137,"&lt;&gt;" &amp; "")&gt;0</formula>
    </cfRule>
    <cfRule type="expression" dxfId="3" priority="236">
      <formula>AND(COUNTIF(E137:U137,"&lt;&gt;" &amp; "")&gt;0,NOT(ISBLANK(C137)))</formula>
    </cfRule>
  </conditionalFormatting>
  <conditionalFormatting sqref="C138">
    <cfRule type="expression" dxfId="2" priority="237">
      <formula>COUNTIF(E138:U138,"&lt;&gt;" &amp; "")&gt;0</formula>
    </cfRule>
    <cfRule type="expression" dxfId="3" priority="238">
      <formula>AND(COUNTIF(E138:U138,"&lt;&gt;" &amp; "")&gt;0,NOT(ISBLANK(C138)))</formula>
    </cfRule>
  </conditionalFormatting>
  <conditionalFormatting sqref="C139">
    <cfRule type="expression" dxfId="2" priority="239">
      <formula>COUNTIF(E139:U139,"&lt;&gt;" &amp; "")&gt;0</formula>
    </cfRule>
    <cfRule type="expression" dxfId="3" priority="240">
      <formula>AND(COUNTIF(E139:U139,"&lt;&gt;" &amp; "")&gt;0,NOT(ISBLANK(C139)))</formula>
    </cfRule>
  </conditionalFormatting>
  <conditionalFormatting sqref="C16">
    <cfRule type="expression" dxfId="2" priority="25">
      <formula>COUNTIF(E16:U16,"&lt;&gt;" &amp; "")&gt;0</formula>
    </cfRule>
    <cfRule type="expression" dxfId="3" priority="26">
      <formula>AND(COUNTIF(E16:U16,"&lt;&gt;" &amp; "")&gt;0,NOT(ISBLANK(C16)))</formula>
    </cfRule>
  </conditionalFormatting>
  <conditionalFormatting sqref="C17">
    <cfRule type="expression" dxfId="2" priority="27">
      <formula>COUNTIF(E17:U17,"&lt;&gt;" &amp; "")&gt;0</formula>
    </cfRule>
    <cfRule type="expression" dxfId="3" priority="28">
      <formula>AND(COUNTIF(E17:U17,"&lt;&gt;" &amp; "")&gt;0,NOT(ISBLANK(C17)))</formula>
    </cfRule>
  </conditionalFormatting>
  <conditionalFormatting sqref="C18">
    <cfRule type="expression" dxfId="2" priority="29">
      <formula>COUNTIF(E18:U18,"&lt;&gt;" &amp; "")&gt;0</formula>
    </cfRule>
    <cfRule type="expression" dxfId="3" priority="30">
      <formula>AND(COUNTIF(E18:U18,"&lt;&gt;" &amp; "")&gt;0,NOT(ISBLANK(C18)))</formula>
    </cfRule>
  </conditionalFormatting>
  <conditionalFormatting sqref="C19">
    <cfRule type="expression" dxfId="2" priority="31">
      <formula>COUNTIF(E19:U19,"&lt;&gt;" &amp; "")&gt;0</formula>
    </cfRule>
    <cfRule type="expression" dxfId="3" priority="32">
      <formula>AND(COUNTIF(E19:U19,"&lt;&gt;" &amp; "")&gt;0,NOT(ISBLANK(C19)))</formula>
    </cfRule>
  </conditionalFormatting>
  <conditionalFormatting sqref="C2">
    <cfRule type="expression" dxfId="2" priority="1">
      <formula>COUNTIF(E2:U2,"&lt;&gt;" &amp; "")&gt;0</formula>
    </cfRule>
    <cfRule type="expression" dxfId="3" priority="2">
      <formula>AND(COUNTIF(E2:U2,"&lt;&gt;" &amp; "")&gt;0,NOT(ISBLANK(C2)))</formula>
    </cfRule>
  </conditionalFormatting>
  <conditionalFormatting sqref="C20">
    <cfRule type="expression" dxfId="2" priority="33">
      <formula>COUNTIF(E20:U20,"&lt;&gt;" &amp; "")&gt;0</formula>
    </cfRule>
    <cfRule type="expression" dxfId="3" priority="34">
      <formula>AND(COUNTIF(E20:U20,"&lt;&gt;" &amp; "")&gt;0,NOT(ISBLANK(C20)))</formula>
    </cfRule>
  </conditionalFormatting>
  <conditionalFormatting sqref="C21">
    <cfRule type="expression" dxfId="2" priority="35">
      <formula>COUNTIF(E21:U21,"&lt;&gt;" &amp; "")&gt;0</formula>
    </cfRule>
    <cfRule type="expression" dxfId="3" priority="36">
      <formula>AND(COUNTIF(E21:U21,"&lt;&gt;" &amp; "")&gt;0,NOT(ISBLANK(C21)))</formula>
    </cfRule>
  </conditionalFormatting>
  <conditionalFormatting sqref="C22">
    <cfRule type="expression" dxfId="2" priority="37">
      <formula>COUNTIF(E22:U22,"&lt;&gt;" &amp; "")&gt;0</formula>
    </cfRule>
    <cfRule type="expression" dxfId="3" priority="38">
      <formula>AND(COUNTIF(E22:U22,"&lt;&gt;" &amp; "")&gt;0,NOT(ISBLANK(C22)))</formula>
    </cfRule>
  </conditionalFormatting>
  <conditionalFormatting sqref="C23">
    <cfRule type="expression" dxfId="2" priority="39">
      <formula>COUNTIF(E23:U23,"&lt;&gt;" &amp; "")&gt;0</formula>
    </cfRule>
    <cfRule type="expression" dxfId="3" priority="40">
      <formula>AND(COUNTIF(E23:U23,"&lt;&gt;" &amp; "")&gt;0,NOT(ISBLANK(C23)))</formula>
    </cfRule>
  </conditionalFormatting>
  <conditionalFormatting sqref="C24">
    <cfRule type="expression" dxfId="2" priority="41">
      <formula>COUNTIF(E24:U24,"&lt;&gt;" &amp; "")&gt;0</formula>
    </cfRule>
    <cfRule type="expression" dxfId="3" priority="42">
      <formula>AND(COUNTIF(E24:U24,"&lt;&gt;" &amp; "")&gt;0,NOT(ISBLANK(C24)))</formula>
    </cfRule>
  </conditionalFormatting>
  <conditionalFormatting sqref="C25">
    <cfRule type="expression" dxfId="2" priority="43">
      <formula>COUNTIF(E25:U25,"&lt;&gt;" &amp; "")&gt;0</formula>
    </cfRule>
    <cfRule type="expression" dxfId="3" priority="44">
      <formula>AND(COUNTIF(E25:U25,"&lt;&gt;" &amp; "")&gt;0,NOT(ISBLANK(C25)))</formula>
    </cfRule>
  </conditionalFormatting>
  <conditionalFormatting sqref="C26">
    <cfRule type="expression" dxfId="2" priority="45">
      <formula>COUNTIF(E26:U26,"&lt;&gt;" &amp; "")&gt;0</formula>
    </cfRule>
    <cfRule type="expression" dxfId="3" priority="46">
      <formula>AND(COUNTIF(E26:U26,"&lt;&gt;" &amp; "")&gt;0,NOT(ISBLANK(C26)))</formula>
    </cfRule>
  </conditionalFormatting>
  <conditionalFormatting sqref="C27">
    <cfRule type="expression" dxfId="2" priority="47">
      <formula>COUNTIF(E27:U27,"&lt;&gt;" &amp; "")&gt;0</formula>
    </cfRule>
    <cfRule type="expression" dxfId="3" priority="48">
      <formula>AND(COUNTIF(E27:U27,"&lt;&gt;" &amp; "")&gt;0,NOT(ISBLANK(C27)))</formula>
    </cfRule>
  </conditionalFormatting>
  <conditionalFormatting sqref="C3">
    <cfRule type="expression" dxfId="2" priority="3">
      <formula>COUNTIF(E3:U3,"&lt;&gt;" &amp; "")&gt;0</formula>
    </cfRule>
    <cfRule type="expression" dxfId="3" priority="4">
      <formula>AND(COUNTIF(E3:U3,"&lt;&gt;" &amp; "")&gt;0,NOT(ISBLANK(C3)))</formula>
    </cfRule>
  </conditionalFormatting>
  <conditionalFormatting sqref="C30">
    <cfRule type="expression" dxfId="2" priority="49">
      <formula>COUNTIF(E30:U30,"&lt;&gt;" &amp; "")&gt;0</formula>
    </cfRule>
    <cfRule type="expression" dxfId="3" priority="50">
      <formula>AND(COUNTIF(E30:U30,"&lt;&gt;" &amp; "")&gt;0,NOT(ISBLANK(C30)))</formula>
    </cfRule>
  </conditionalFormatting>
  <conditionalFormatting sqref="C31">
    <cfRule type="expression" dxfId="2" priority="51">
      <formula>COUNTIF(E31:U31,"&lt;&gt;" &amp; "")&gt;0</formula>
    </cfRule>
    <cfRule type="expression" dxfId="3" priority="52">
      <formula>AND(COUNTIF(E31:U31,"&lt;&gt;" &amp; "")&gt;0,NOT(ISBLANK(C31)))</formula>
    </cfRule>
  </conditionalFormatting>
  <conditionalFormatting sqref="C32">
    <cfRule type="expression" dxfId="2" priority="53">
      <formula>COUNTIF(E32:U32,"&lt;&gt;" &amp; "")&gt;0</formula>
    </cfRule>
    <cfRule type="expression" dxfId="3" priority="54">
      <formula>AND(COUNTIF(E32:U32,"&lt;&gt;" &amp; "")&gt;0,NOT(ISBLANK(C32)))</formula>
    </cfRule>
  </conditionalFormatting>
  <conditionalFormatting sqref="C33">
    <cfRule type="expression" dxfId="2" priority="55">
      <formula>COUNTIF(E33:U33,"&lt;&gt;" &amp; "")&gt;0</formula>
    </cfRule>
    <cfRule type="expression" dxfId="3" priority="56">
      <formula>AND(COUNTIF(E33:U33,"&lt;&gt;" &amp; "")&gt;0,NOT(ISBLANK(C33)))</formula>
    </cfRule>
  </conditionalFormatting>
  <conditionalFormatting sqref="C34">
    <cfRule type="expression" dxfId="2" priority="57">
      <formula>COUNTIF(E34:U34,"&lt;&gt;" &amp; "")&gt;0</formula>
    </cfRule>
    <cfRule type="expression" dxfId="3" priority="58">
      <formula>AND(COUNTIF(E34:U34,"&lt;&gt;" &amp; "")&gt;0,NOT(ISBLANK(C34)))</formula>
    </cfRule>
  </conditionalFormatting>
  <conditionalFormatting sqref="C35">
    <cfRule type="expression" dxfId="2" priority="59">
      <formula>COUNTIF(E35:U35,"&lt;&gt;" &amp; "")&gt;0</formula>
    </cfRule>
    <cfRule type="expression" dxfId="3" priority="60">
      <formula>AND(COUNTIF(E35:U35,"&lt;&gt;" &amp; "")&gt;0,NOT(ISBLANK(C35)))</formula>
    </cfRule>
  </conditionalFormatting>
  <conditionalFormatting sqref="C36">
    <cfRule type="expression" dxfId="2" priority="61">
      <formula>COUNTIF(E36:U36,"&lt;&gt;" &amp; "")&gt;0</formula>
    </cfRule>
    <cfRule type="expression" dxfId="3" priority="62">
      <formula>AND(COUNTIF(E36:U36,"&lt;&gt;" &amp; "")&gt;0,NOT(ISBLANK(C36)))</formula>
    </cfRule>
  </conditionalFormatting>
  <conditionalFormatting sqref="C37">
    <cfRule type="expression" dxfId="2" priority="63">
      <formula>COUNTIF(E37:U37,"&lt;&gt;" &amp; "")&gt;0</formula>
    </cfRule>
    <cfRule type="expression" dxfId="3" priority="64">
      <formula>AND(COUNTIF(E37:U37,"&lt;&gt;" &amp; "")&gt;0,NOT(ISBLANK(C37)))</formula>
    </cfRule>
  </conditionalFormatting>
  <conditionalFormatting sqref="C38">
    <cfRule type="expression" dxfId="2" priority="65">
      <formula>COUNTIF(E38:U38,"&lt;&gt;" &amp; "")&gt;0</formula>
    </cfRule>
    <cfRule type="expression" dxfId="3" priority="66">
      <formula>AND(COUNTIF(E38:U38,"&lt;&gt;" &amp; "")&gt;0,NOT(ISBLANK(C38)))</formula>
    </cfRule>
  </conditionalFormatting>
  <conditionalFormatting sqref="C39">
    <cfRule type="expression" dxfId="2" priority="67">
      <formula>COUNTIF(E39:U39,"&lt;&gt;" &amp; "")&gt;0</formula>
    </cfRule>
    <cfRule type="expression" dxfId="3" priority="68">
      <formula>AND(COUNTIF(E39:U39,"&lt;&gt;" &amp; "")&gt;0,NOT(ISBLANK(C39)))</formula>
    </cfRule>
  </conditionalFormatting>
  <conditionalFormatting sqref="C4">
    <cfRule type="expression" dxfId="2" priority="5">
      <formula>COUNTIF(E4:U4,"&lt;&gt;" &amp; "")&gt;0</formula>
    </cfRule>
    <cfRule type="expression" dxfId="3" priority="6">
      <formula>AND(COUNTIF(E4:U4,"&lt;&gt;" &amp; "")&gt;0,NOT(ISBLANK(C4)))</formula>
    </cfRule>
  </conditionalFormatting>
  <conditionalFormatting sqref="C40">
    <cfRule type="expression" dxfId="2" priority="69">
      <formula>COUNTIF(E40:U40,"&lt;&gt;" &amp; "")&gt;0</formula>
    </cfRule>
    <cfRule type="expression" dxfId="3" priority="70">
      <formula>AND(COUNTIF(E40:U40,"&lt;&gt;" &amp; "")&gt;0,NOT(ISBLANK(C40)))</formula>
    </cfRule>
  </conditionalFormatting>
  <conditionalFormatting sqref="C41">
    <cfRule type="expression" dxfId="2" priority="71">
      <formula>COUNTIF(E41:U41,"&lt;&gt;" &amp; "")&gt;0</formula>
    </cfRule>
    <cfRule type="expression" dxfId="3" priority="72">
      <formula>AND(COUNTIF(E41:U41,"&lt;&gt;" &amp; "")&gt;0,NOT(ISBLANK(C41)))</formula>
    </cfRule>
  </conditionalFormatting>
  <conditionalFormatting sqref="C44">
    <cfRule type="expression" dxfId="2" priority="73">
      <formula>COUNTIF(E44:U44,"&lt;&gt;" &amp; "")&gt;0</formula>
    </cfRule>
    <cfRule type="expression" dxfId="3" priority="74">
      <formula>AND(COUNTIF(E44:U44,"&lt;&gt;" &amp; "")&gt;0,NOT(ISBLANK(C44)))</formula>
    </cfRule>
  </conditionalFormatting>
  <conditionalFormatting sqref="C45">
    <cfRule type="expression" dxfId="2" priority="75">
      <formula>COUNTIF(E45:U45,"&lt;&gt;" &amp; "")&gt;0</formula>
    </cfRule>
    <cfRule type="expression" dxfId="3" priority="76">
      <formula>AND(COUNTIF(E45:U45,"&lt;&gt;" &amp; "")&gt;0,NOT(ISBLANK(C45)))</formula>
    </cfRule>
  </conditionalFormatting>
  <conditionalFormatting sqref="C46">
    <cfRule type="expression" dxfId="2" priority="77">
      <formula>COUNTIF(E46:U46,"&lt;&gt;" &amp; "")&gt;0</formula>
    </cfRule>
    <cfRule type="expression" dxfId="3" priority="78">
      <formula>AND(COUNTIF(E46:U46,"&lt;&gt;" &amp; "")&gt;0,NOT(ISBLANK(C46)))</formula>
    </cfRule>
  </conditionalFormatting>
  <conditionalFormatting sqref="C47">
    <cfRule type="expression" dxfId="2" priority="79">
      <formula>COUNTIF(E47:U47,"&lt;&gt;" &amp; "")&gt;0</formula>
    </cfRule>
    <cfRule type="expression" dxfId="3" priority="80">
      <formula>AND(COUNTIF(E47:U47,"&lt;&gt;" &amp; "")&gt;0,NOT(ISBLANK(C47)))</formula>
    </cfRule>
  </conditionalFormatting>
  <conditionalFormatting sqref="C48">
    <cfRule type="expression" dxfId="2" priority="81">
      <formula>COUNTIF(E48:U48,"&lt;&gt;" &amp; "")&gt;0</formula>
    </cfRule>
    <cfRule type="expression" dxfId="3" priority="82">
      <formula>AND(COUNTIF(E48:U48,"&lt;&gt;" &amp; "")&gt;0,NOT(ISBLANK(C48)))</formula>
    </cfRule>
  </conditionalFormatting>
  <conditionalFormatting sqref="C49">
    <cfRule type="expression" dxfId="2" priority="83">
      <formula>COUNTIF(E49:U49,"&lt;&gt;" &amp; "")&gt;0</formula>
    </cfRule>
    <cfRule type="expression" dxfId="3" priority="84">
      <formula>AND(COUNTIF(E49:U49,"&lt;&gt;" &amp; "")&gt;0,NOT(ISBLANK(C49)))</formula>
    </cfRule>
  </conditionalFormatting>
  <conditionalFormatting sqref="C5">
    <cfRule type="expression" dxfId="2" priority="7">
      <formula>COUNTIF(E5:U5,"&lt;&gt;" &amp; "")&gt;0</formula>
    </cfRule>
    <cfRule type="expression" dxfId="3" priority="8">
      <formula>AND(COUNTIF(E5:U5,"&lt;&gt;" &amp; "")&gt;0,NOT(ISBLANK(C5)))</formula>
    </cfRule>
  </conditionalFormatting>
  <conditionalFormatting sqref="C50">
    <cfRule type="expression" dxfId="2" priority="85">
      <formula>COUNTIF(E50:U50,"&lt;&gt;" &amp; "")&gt;0</formula>
    </cfRule>
    <cfRule type="expression" dxfId="3" priority="86">
      <formula>AND(COUNTIF(E50:U50,"&lt;&gt;" &amp; "")&gt;0,NOT(ISBLANK(C50)))</formula>
    </cfRule>
  </conditionalFormatting>
  <conditionalFormatting sqref="C51">
    <cfRule type="expression" dxfId="2" priority="87">
      <formula>COUNTIF(E51:U51,"&lt;&gt;" &amp; "")&gt;0</formula>
    </cfRule>
    <cfRule type="expression" dxfId="3" priority="88">
      <formula>AND(COUNTIF(E51:U51,"&lt;&gt;" &amp; "")&gt;0,NOT(ISBLANK(C51)))</formula>
    </cfRule>
  </conditionalFormatting>
  <conditionalFormatting sqref="C52">
    <cfRule type="expression" dxfId="2" priority="89">
      <formula>COUNTIF(E52:U52,"&lt;&gt;" &amp; "")&gt;0</formula>
    </cfRule>
    <cfRule type="expression" dxfId="3" priority="90">
      <formula>AND(COUNTIF(E52:U52,"&lt;&gt;" &amp; "")&gt;0,NOT(ISBLANK(C52)))</formula>
    </cfRule>
  </conditionalFormatting>
  <conditionalFormatting sqref="C53">
    <cfRule type="expression" dxfId="2" priority="91">
      <formula>COUNTIF(E53:U53,"&lt;&gt;" &amp; "")&gt;0</formula>
    </cfRule>
    <cfRule type="expression" dxfId="3" priority="92">
      <formula>AND(COUNTIF(E53:U53,"&lt;&gt;" &amp; "")&gt;0,NOT(ISBLANK(C53)))</formula>
    </cfRule>
  </conditionalFormatting>
  <conditionalFormatting sqref="C54">
    <cfRule type="expression" dxfId="2" priority="93">
      <formula>COUNTIF(E54:U54,"&lt;&gt;" &amp; "")&gt;0</formula>
    </cfRule>
    <cfRule type="expression" dxfId="3" priority="94">
      <formula>AND(COUNTIF(E54:U54,"&lt;&gt;" &amp; "")&gt;0,NOT(ISBLANK(C54)))</formula>
    </cfRule>
  </conditionalFormatting>
  <conditionalFormatting sqref="C55">
    <cfRule type="expression" dxfId="2" priority="95">
      <formula>COUNTIF(E55:U55,"&lt;&gt;" &amp; "")&gt;0</formula>
    </cfRule>
    <cfRule type="expression" dxfId="3" priority="96">
      <formula>AND(COUNTIF(E55:U55,"&lt;&gt;" &amp; "")&gt;0,NOT(ISBLANK(C55)))</formula>
    </cfRule>
  </conditionalFormatting>
  <conditionalFormatting sqref="C58">
    <cfRule type="expression" dxfId="2" priority="97">
      <formula>COUNTIF(E58:U58,"&lt;&gt;" &amp; "")&gt;0</formula>
    </cfRule>
    <cfRule type="expression" dxfId="3" priority="98">
      <formula>AND(COUNTIF(E58:U58,"&lt;&gt;" &amp; "")&gt;0,NOT(ISBLANK(C58)))</formula>
    </cfRule>
  </conditionalFormatting>
  <conditionalFormatting sqref="C59">
    <cfRule type="expression" dxfId="2" priority="99">
      <formula>COUNTIF(E59:U59,"&lt;&gt;" &amp; "")&gt;0</formula>
    </cfRule>
    <cfRule type="expression" dxfId="3" priority="100">
      <formula>AND(COUNTIF(E59:U59,"&lt;&gt;" &amp; "")&gt;0,NOT(ISBLANK(C59)))</formula>
    </cfRule>
  </conditionalFormatting>
  <conditionalFormatting sqref="C6">
    <cfRule type="expression" dxfId="2" priority="9">
      <formula>COUNTIF(E6:U6,"&lt;&gt;" &amp; "")&gt;0</formula>
    </cfRule>
    <cfRule type="expression" dxfId="3" priority="10">
      <formula>AND(COUNTIF(E6:U6,"&lt;&gt;" &amp; "")&gt;0,NOT(ISBLANK(C6)))</formula>
    </cfRule>
  </conditionalFormatting>
  <conditionalFormatting sqref="C60">
    <cfRule type="expression" dxfId="2" priority="101">
      <formula>COUNTIF(E60:U60,"&lt;&gt;" &amp; "")&gt;0</formula>
    </cfRule>
    <cfRule type="expression" dxfId="3" priority="102">
      <formula>AND(COUNTIF(E60:U60,"&lt;&gt;" &amp; "")&gt;0,NOT(ISBLANK(C60)))</formula>
    </cfRule>
  </conditionalFormatting>
  <conditionalFormatting sqref="C61">
    <cfRule type="expression" dxfId="2" priority="103">
      <formula>COUNTIF(E61:U61,"&lt;&gt;" &amp; "")&gt;0</formula>
    </cfRule>
    <cfRule type="expression" dxfId="3" priority="104">
      <formula>AND(COUNTIF(E61:U61,"&lt;&gt;" &amp; "")&gt;0,NOT(ISBLANK(C61)))</formula>
    </cfRule>
  </conditionalFormatting>
  <conditionalFormatting sqref="C62">
    <cfRule type="expression" dxfId="2" priority="105">
      <formula>COUNTIF(E62:U62,"&lt;&gt;" &amp; "")&gt;0</formula>
    </cfRule>
    <cfRule type="expression" dxfId="3" priority="106">
      <formula>AND(COUNTIF(E62:U62,"&lt;&gt;" &amp; "")&gt;0,NOT(ISBLANK(C62)))</formula>
    </cfRule>
  </conditionalFormatting>
  <conditionalFormatting sqref="C63">
    <cfRule type="expression" dxfId="2" priority="107">
      <formula>COUNTIF(E63:U63,"&lt;&gt;" &amp; "")&gt;0</formula>
    </cfRule>
    <cfRule type="expression" dxfId="3" priority="108">
      <formula>AND(COUNTIF(E63:U63,"&lt;&gt;" &amp; "")&gt;0,NOT(ISBLANK(C63)))</formula>
    </cfRule>
  </conditionalFormatting>
  <conditionalFormatting sqref="C64">
    <cfRule type="expression" dxfId="2" priority="109">
      <formula>COUNTIF(E64:U64,"&lt;&gt;" &amp; "")&gt;0</formula>
    </cfRule>
    <cfRule type="expression" dxfId="3" priority="110">
      <formula>AND(COUNTIF(E64:U64,"&lt;&gt;" &amp; "")&gt;0,NOT(ISBLANK(C64)))</formula>
    </cfRule>
  </conditionalFormatting>
  <conditionalFormatting sqref="C65">
    <cfRule type="expression" dxfId="2" priority="111">
      <formula>COUNTIF(E65:U65,"&lt;&gt;" &amp; "")&gt;0</formula>
    </cfRule>
    <cfRule type="expression" dxfId="3" priority="112">
      <formula>AND(COUNTIF(E65:U65,"&lt;&gt;" &amp; "")&gt;0,NOT(ISBLANK(C65)))</formula>
    </cfRule>
  </conditionalFormatting>
  <conditionalFormatting sqref="C66">
    <cfRule type="expression" dxfId="2" priority="113">
      <formula>COUNTIF(E66:U66,"&lt;&gt;" &amp; "")&gt;0</formula>
    </cfRule>
    <cfRule type="expression" dxfId="3" priority="114">
      <formula>AND(COUNTIF(E66:U66,"&lt;&gt;" &amp; "")&gt;0,NOT(ISBLANK(C66)))</formula>
    </cfRule>
  </conditionalFormatting>
  <conditionalFormatting sqref="C67">
    <cfRule type="expression" dxfId="2" priority="115">
      <formula>COUNTIF(E67:U67,"&lt;&gt;" &amp; "")&gt;0</formula>
    </cfRule>
    <cfRule type="expression" dxfId="3" priority="116">
      <formula>AND(COUNTIF(E67:U67,"&lt;&gt;" &amp; "")&gt;0,NOT(ISBLANK(C67)))</formula>
    </cfRule>
  </conditionalFormatting>
  <conditionalFormatting sqref="C68">
    <cfRule type="expression" dxfId="2" priority="117">
      <formula>COUNTIF(E68:U68,"&lt;&gt;" &amp; "")&gt;0</formula>
    </cfRule>
    <cfRule type="expression" dxfId="3" priority="118">
      <formula>AND(COUNTIF(E68:U68,"&lt;&gt;" &amp; "")&gt;0,NOT(ISBLANK(C68)))</formula>
    </cfRule>
  </conditionalFormatting>
  <conditionalFormatting sqref="C69">
    <cfRule type="expression" dxfId="2" priority="119">
      <formula>COUNTIF(E69:U69,"&lt;&gt;" &amp; "")&gt;0</formula>
    </cfRule>
    <cfRule type="expression" dxfId="3" priority="120">
      <formula>AND(COUNTIF(E69:U69,"&lt;&gt;" &amp; "")&gt;0,NOT(ISBLANK(C69)))</formula>
    </cfRule>
  </conditionalFormatting>
  <conditionalFormatting sqref="C7">
    <cfRule type="expression" dxfId="2" priority="11">
      <formula>COUNTIF(E7:U7,"&lt;&gt;" &amp; "")&gt;0</formula>
    </cfRule>
    <cfRule type="expression" dxfId="3" priority="12">
      <formula>AND(COUNTIF(E7:U7,"&lt;&gt;" &amp; "")&gt;0,NOT(ISBLANK(C7)))</formula>
    </cfRule>
  </conditionalFormatting>
  <conditionalFormatting sqref="C72">
    <cfRule type="expression" dxfId="2" priority="121">
      <formula>COUNTIF(E72:U72,"&lt;&gt;" &amp; "")&gt;0</formula>
    </cfRule>
    <cfRule type="expression" dxfId="3" priority="122">
      <formula>AND(COUNTIF(E72:U72,"&lt;&gt;" &amp; "")&gt;0,NOT(ISBLANK(C72)))</formula>
    </cfRule>
  </conditionalFormatting>
  <conditionalFormatting sqref="C73">
    <cfRule type="expression" dxfId="2" priority="123">
      <formula>COUNTIF(E73:U73,"&lt;&gt;" &amp; "")&gt;0</formula>
    </cfRule>
    <cfRule type="expression" dxfId="3" priority="124">
      <formula>AND(COUNTIF(E73:U73,"&lt;&gt;" &amp; "")&gt;0,NOT(ISBLANK(C73)))</formula>
    </cfRule>
  </conditionalFormatting>
  <conditionalFormatting sqref="C74">
    <cfRule type="expression" dxfId="2" priority="125">
      <formula>COUNTIF(E74:U74,"&lt;&gt;" &amp; "")&gt;0</formula>
    </cfRule>
    <cfRule type="expression" dxfId="3" priority="126">
      <formula>AND(COUNTIF(E74:U74,"&lt;&gt;" &amp; "")&gt;0,NOT(ISBLANK(C74)))</formula>
    </cfRule>
  </conditionalFormatting>
  <conditionalFormatting sqref="C75">
    <cfRule type="expression" dxfId="2" priority="127">
      <formula>COUNTIF(E75:U75,"&lt;&gt;" &amp; "")&gt;0</formula>
    </cfRule>
    <cfRule type="expression" dxfId="3" priority="128">
      <formula>AND(COUNTIF(E75:U75,"&lt;&gt;" &amp; "")&gt;0,NOT(ISBLANK(C75)))</formula>
    </cfRule>
  </conditionalFormatting>
  <conditionalFormatting sqref="C76">
    <cfRule type="expression" dxfId="2" priority="129">
      <formula>COUNTIF(E76:U76,"&lt;&gt;" &amp; "")&gt;0</formula>
    </cfRule>
    <cfRule type="expression" dxfId="3" priority="130">
      <formula>AND(COUNTIF(E76:U76,"&lt;&gt;" &amp; "")&gt;0,NOT(ISBLANK(C76)))</formula>
    </cfRule>
  </conditionalFormatting>
  <conditionalFormatting sqref="C77">
    <cfRule type="expression" dxfId="2" priority="131">
      <formula>COUNTIF(E77:U77,"&lt;&gt;" &amp; "")&gt;0</formula>
    </cfRule>
    <cfRule type="expression" dxfId="3" priority="132">
      <formula>AND(COUNTIF(E77:U77,"&lt;&gt;" &amp; "")&gt;0,NOT(ISBLANK(C77)))</formula>
    </cfRule>
  </conditionalFormatting>
  <conditionalFormatting sqref="C78">
    <cfRule type="expression" dxfId="2" priority="133">
      <formula>COUNTIF(E78:U78,"&lt;&gt;" &amp; "")&gt;0</formula>
    </cfRule>
    <cfRule type="expression" dxfId="3" priority="134">
      <formula>AND(COUNTIF(E78:U78,"&lt;&gt;" &amp; "")&gt;0,NOT(ISBLANK(C78)))</formula>
    </cfRule>
  </conditionalFormatting>
  <conditionalFormatting sqref="C79">
    <cfRule type="expression" dxfId="2" priority="135">
      <formula>COUNTIF(E79:U79,"&lt;&gt;" &amp; "")&gt;0</formula>
    </cfRule>
    <cfRule type="expression" dxfId="3" priority="136">
      <formula>AND(COUNTIF(E79:U79,"&lt;&gt;" &amp; "")&gt;0,NOT(ISBLANK(C79)))</formula>
    </cfRule>
  </conditionalFormatting>
  <conditionalFormatting sqref="C8">
    <cfRule type="expression" dxfId="2" priority="13">
      <formula>COUNTIF(E8:U8,"&lt;&gt;" &amp; "")&gt;0</formula>
    </cfRule>
    <cfRule type="expression" dxfId="3" priority="14">
      <formula>AND(COUNTIF(E8:U8,"&lt;&gt;" &amp; "")&gt;0,NOT(ISBLANK(C8)))</formula>
    </cfRule>
  </conditionalFormatting>
  <conditionalFormatting sqref="C80">
    <cfRule type="expression" dxfId="2" priority="137">
      <formula>COUNTIF(E80:U80,"&lt;&gt;" &amp; "")&gt;0</formula>
    </cfRule>
    <cfRule type="expression" dxfId="3" priority="138">
      <formula>AND(COUNTIF(E80:U80,"&lt;&gt;" &amp; "")&gt;0,NOT(ISBLANK(C80)))</formula>
    </cfRule>
  </conditionalFormatting>
  <conditionalFormatting sqref="C81">
    <cfRule type="expression" dxfId="2" priority="139">
      <formula>COUNTIF(E81:U81,"&lt;&gt;" &amp; "")&gt;0</formula>
    </cfRule>
    <cfRule type="expression" dxfId="3" priority="140">
      <formula>AND(COUNTIF(E81:U81,"&lt;&gt;" &amp; "")&gt;0,NOT(ISBLANK(C81)))</formula>
    </cfRule>
  </conditionalFormatting>
  <conditionalFormatting sqref="C82">
    <cfRule type="expression" dxfId="2" priority="141">
      <formula>COUNTIF(E82:U82,"&lt;&gt;" &amp; "")&gt;0</formula>
    </cfRule>
    <cfRule type="expression" dxfId="3" priority="142">
      <formula>AND(COUNTIF(E82:U82,"&lt;&gt;" &amp; "")&gt;0,NOT(ISBLANK(C82)))</formula>
    </cfRule>
  </conditionalFormatting>
  <conditionalFormatting sqref="C83">
    <cfRule type="expression" dxfId="2" priority="143">
      <formula>COUNTIF(E83:U83,"&lt;&gt;" &amp; "")&gt;0</formula>
    </cfRule>
    <cfRule type="expression" dxfId="3" priority="144">
      <formula>AND(COUNTIF(E83:U83,"&lt;&gt;" &amp; "")&gt;0,NOT(ISBLANK(C83)))</formula>
    </cfRule>
  </conditionalFormatting>
  <conditionalFormatting sqref="C86">
    <cfRule type="expression" dxfId="2" priority="145">
      <formula>COUNTIF(E86:U86,"&lt;&gt;" &amp; "")&gt;0</formula>
    </cfRule>
    <cfRule type="expression" dxfId="3" priority="146">
      <formula>AND(COUNTIF(E86:U86,"&lt;&gt;" &amp; "")&gt;0,NOT(ISBLANK(C86)))</formula>
    </cfRule>
  </conditionalFormatting>
  <conditionalFormatting sqref="C87">
    <cfRule type="expression" dxfId="2" priority="147">
      <formula>COUNTIF(E87:U87,"&lt;&gt;" &amp; "")&gt;0</formula>
    </cfRule>
    <cfRule type="expression" dxfId="3" priority="148">
      <formula>AND(COUNTIF(E87:U87,"&lt;&gt;" &amp; "")&gt;0,NOT(ISBLANK(C87)))</formula>
    </cfRule>
  </conditionalFormatting>
  <conditionalFormatting sqref="C88">
    <cfRule type="expression" dxfId="2" priority="149">
      <formula>COUNTIF(E88:U88,"&lt;&gt;" &amp; "")&gt;0</formula>
    </cfRule>
    <cfRule type="expression" dxfId="3" priority="150">
      <formula>AND(COUNTIF(E88:U88,"&lt;&gt;" &amp; "")&gt;0,NOT(ISBLANK(C88)))</formula>
    </cfRule>
  </conditionalFormatting>
  <conditionalFormatting sqref="C89">
    <cfRule type="expression" dxfId="2" priority="151">
      <formula>COUNTIF(E89:U89,"&lt;&gt;" &amp; "")&gt;0</formula>
    </cfRule>
    <cfRule type="expression" dxfId="3" priority="152">
      <formula>AND(COUNTIF(E89:U89,"&lt;&gt;" &amp; "")&gt;0,NOT(ISBLANK(C89)))</formula>
    </cfRule>
  </conditionalFormatting>
  <conditionalFormatting sqref="C9">
    <cfRule type="expression" dxfId="2" priority="15">
      <formula>COUNTIF(E9:U9,"&lt;&gt;" &amp; "")&gt;0</formula>
    </cfRule>
    <cfRule type="expression" dxfId="3" priority="16">
      <formula>AND(COUNTIF(E9:U9,"&lt;&gt;" &amp; "")&gt;0,NOT(ISBLANK(C9)))</formula>
    </cfRule>
  </conditionalFormatting>
  <conditionalFormatting sqref="C90">
    <cfRule type="expression" dxfId="2" priority="153">
      <formula>COUNTIF(E90:U90,"&lt;&gt;" &amp; "")&gt;0</formula>
    </cfRule>
    <cfRule type="expression" dxfId="3" priority="154">
      <formula>AND(COUNTIF(E90:U90,"&lt;&gt;" &amp; "")&gt;0,NOT(ISBLANK(C90)))</formula>
    </cfRule>
  </conditionalFormatting>
  <conditionalFormatting sqref="C91">
    <cfRule type="expression" dxfId="2" priority="155">
      <formula>COUNTIF(E91:U91,"&lt;&gt;" &amp; "")&gt;0</formula>
    </cfRule>
    <cfRule type="expression" dxfId="3" priority="156">
      <formula>AND(COUNTIF(E91:U91,"&lt;&gt;" &amp; "")&gt;0,NOT(ISBLANK(C91)))</formula>
    </cfRule>
  </conditionalFormatting>
  <conditionalFormatting sqref="C92">
    <cfRule type="expression" dxfId="2" priority="157">
      <formula>COUNTIF(E92:U92,"&lt;&gt;" &amp; "")&gt;0</formula>
    </cfRule>
    <cfRule type="expression" dxfId="3" priority="158">
      <formula>AND(COUNTIF(E92:U92,"&lt;&gt;" &amp; "")&gt;0,NOT(ISBLANK(C92)))</formula>
    </cfRule>
  </conditionalFormatting>
  <conditionalFormatting sqref="C93">
    <cfRule type="expression" dxfId="2" priority="159">
      <formula>COUNTIF(E93:U93,"&lt;&gt;" &amp; "")&gt;0</formula>
    </cfRule>
    <cfRule type="expression" dxfId="3" priority="160">
      <formula>AND(COUNTIF(E93:U93,"&lt;&gt;" &amp; "")&gt;0,NOT(ISBLANK(C93)))</formula>
    </cfRule>
  </conditionalFormatting>
  <conditionalFormatting sqref="C94">
    <cfRule type="expression" dxfId="2" priority="161">
      <formula>COUNTIF(E94:U94,"&lt;&gt;" &amp; "")&gt;0</formula>
    </cfRule>
    <cfRule type="expression" dxfId="3" priority="162">
      <formula>AND(COUNTIF(E94:U94,"&lt;&gt;" &amp; "")&gt;0,NOT(ISBLANK(C94)))</formula>
    </cfRule>
  </conditionalFormatting>
  <conditionalFormatting sqref="C95">
    <cfRule type="expression" dxfId="2" priority="163">
      <formula>COUNTIF(E95:U95,"&lt;&gt;" &amp; "")&gt;0</formula>
    </cfRule>
    <cfRule type="expression" dxfId="3" priority="164">
      <formula>AND(COUNTIF(E95:U95,"&lt;&gt;" &amp; "")&gt;0,NOT(ISBLANK(C95)))</formula>
    </cfRule>
  </conditionalFormatting>
  <conditionalFormatting sqref="C96">
    <cfRule type="expression" dxfId="2" priority="165">
      <formula>COUNTIF(E96:U96,"&lt;&gt;" &amp; "")&gt;0</formula>
    </cfRule>
    <cfRule type="expression" dxfId="3" priority="166">
      <formula>AND(COUNTIF(E96:U96,"&lt;&gt;" &amp; "")&gt;0,NOT(ISBLANK(C96)))</formula>
    </cfRule>
  </conditionalFormatting>
  <conditionalFormatting sqref="C97">
    <cfRule type="expression" dxfId="2" priority="167">
      <formula>COUNTIF(E97:U97,"&lt;&gt;" &amp; "")&gt;0</formula>
    </cfRule>
    <cfRule type="expression" dxfId="3" priority="168">
      <formula>AND(COUNTIF(E97:U97,"&lt;&gt;" &amp; "")&gt;0,NOT(ISBLANK(C97)))</formula>
    </cfRule>
  </conditionalFormatting>
  <dataValidations count="120">
    <dataValidation type="list" allowBlank="1" showInputMessage="1" showErrorMessage="1" sqref="B2">
      <formula1>"number,probability"</formula1>
    </dataValidation>
    <dataValidation type="list" allowBlank="1" showInputMessage="1" showErrorMessage="1" sqref="B3">
      <formula1>"number,probability"</formula1>
    </dataValidation>
    <dataValidation type="list" allowBlank="1" showInputMessage="1" showErrorMessage="1" sqref="B4">
      <formula1>"number,probability"</formula1>
    </dataValidation>
    <dataValidation type="list" allowBlank="1" showInputMessage="1" showErrorMessage="1" sqref="B5">
      <formula1>"number,probability"</formula1>
    </dataValidation>
    <dataValidation type="list" allowBlank="1" showInputMessage="1" showErrorMessage="1" sqref="B6">
      <formula1>"number,probability"</formula1>
    </dataValidation>
    <dataValidation type="list" allowBlank="1" showInputMessage="1" showErrorMessage="1" sqref="B7">
      <formula1>"number,probability"</formula1>
    </dataValidation>
    <dataValidation type="list" allowBlank="1" showInputMessage="1" showErrorMessage="1" sqref="B8">
      <formula1>"number,probability"</formula1>
    </dataValidation>
    <dataValidation type="list" allowBlank="1" showInputMessage="1" showErrorMessage="1" sqref="B9">
      <formula1>"number,probability"</formula1>
    </dataValidation>
    <dataValidation type="list" allowBlank="1" showInputMessage="1" showErrorMessage="1" sqref="B10">
      <formula1>"number,probability"</formula1>
    </dataValidation>
    <dataValidation type="list" allowBlank="1" showInputMessage="1" showErrorMessage="1" sqref="B11">
      <formula1>"number,probability"</formula1>
    </dataValidation>
    <dataValidation type="list" allowBlank="1" showInputMessage="1" showErrorMessage="1" sqref="B12">
      <formula1>"number,probability"</formula1>
    </dataValidation>
    <dataValidation type="list" allowBlank="1" showInputMessage="1" showErrorMessage="1" sqref="B13">
      <formula1>"number,probability"</formula1>
    </dataValidation>
    <dataValidation type="list" allowBlank="1" showInputMessage="1" showErrorMessage="1" sqref="B16">
      <formula1>"number,probability"</formula1>
    </dataValidation>
    <dataValidation type="list" allowBlank="1" showInputMessage="1" showErrorMessage="1" sqref="B17">
      <formula1>"number,probability"</formula1>
    </dataValidation>
    <dataValidation type="list" allowBlank="1" showInputMessage="1" showErrorMessage="1" sqref="B18">
      <formula1>"number,probability"</formula1>
    </dataValidation>
    <dataValidation type="list" allowBlank="1" showInputMessage="1" showErrorMessage="1" sqref="B19">
      <formula1>"number,probability"</formula1>
    </dataValidation>
    <dataValidation type="list" allowBlank="1" showInputMessage="1" showErrorMessage="1" sqref="B20">
      <formula1>"number,probability"</formula1>
    </dataValidation>
    <dataValidation type="list" allowBlank="1" showInputMessage="1" showErrorMessage="1" sqref="B21">
      <formula1>"number,probability"</formula1>
    </dataValidation>
    <dataValidation type="list" allowBlank="1" showInputMessage="1" showErrorMessage="1" sqref="B22">
      <formula1>"number,probability"</formula1>
    </dataValidation>
    <dataValidation type="list" allowBlank="1" showInputMessage="1" showErrorMessage="1" sqref="B23">
      <formula1>"number,probability"</formula1>
    </dataValidation>
    <dataValidation type="list" allowBlank="1" showInputMessage="1" showErrorMessage="1" sqref="B24">
      <formula1>"number,probability"</formula1>
    </dataValidation>
    <dataValidation type="list" allowBlank="1" showInputMessage="1" showErrorMessage="1" sqref="B25">
      <formula1>"number,probability"</formula1>
    </dataValidation>
    <dataValidation type="list" allowBlank="1" showInputMessage="1" showErrorMessage="1" sqref="B26">
      <formula1>"number,probability"</formula1>
    </dataValidation>
    <dataValidation type="list" allowBlank="1" showInputMessage="1" showErrorMessage="1" sqref="B27">
      <formula1>"number,probability"</formula1>
    </dataValidation>
    <dataValidation type="list" allowBlank="1" showInputMessage="1" showErrorMessage="1" sqref="B30">
      <formula1>"number,probability"</formula1>
    </dataValidation>
    <dataValidation type="list" allowBlank="1" showInputMessage="1" showErrorMessage="1" sqref="B31">
      <formula1>"number,probability"</formula1>
    </dataValidation>
    <dataValidation type="list" allowBlank="1" showInputMessage="1" showErrorMessage="1" sqref="B32">
      <formula1>"number,probability"</formula1>
    </dataValidation>
    <dataValidation type="list" allowBlank="1" showInputMessage="1" showErrorMessage="1" sqref="B33">
      <formula1>"number,probability"</formula1>
    </dataValidation>
    <dataValidation type="list" allowBlank="1" showInputMessage="1" showErrorMessage="1" sqref="B34">
      <formula1>"number,probability"</formula1>
    </dataValidation>
    <dataValidation type="list" allowBlank="1" showInputMessage="1" showErrorMessage="1" sqref="B35">
      <formula1>"number,probability"</formula1>
    </dataValidation>
    <dataValidation type="list" allowBlank="1" showInputMessage="1" showErrorMessage="1" sqref="B36">
      <formula1>"number,probability"</formula1>
    </dataValidation>
    <dataValidation type="list" allowBlank="1" showInputMessage="1" showErrorMessage="1" sqref="B37">
      <formula1>"number,probability"</formula1>
    </dataValidation>
    <dataValidation type="list" allowBlank="1" showInputMessage="1" showErrorMessage="1" sqref="B38">
      <formula1>"number,probability"</formula1>
    </dataValidation>
    <dataValidation type="list" allowBlank="1" showInputMessage="1" showErrorMessage="1" sqref="B39">
      <formula1>"number,probability"</formula1>
    </dataValidation>
    <dataValidation type="list" allowBlank="1" showInputMessage="1" showErrorMessage="1" sqref="B40">
      <formula1>"number,probability"</formula1>
    </dataValidation>
    <dataValidation type="list" allowBlank="1" showInputMessage="1" showErrorMessage="1" sqref="B41">
      <formula1>"number,probability"</formula1>
    </dataValidation>
    <dataValidation type="list" allowBlank="1" showInputMessage="1" showErrorMessage="1" sqref="B44">
      <formula1>"number,probability"</formula1>
    </dataValidation>
    <dataValidation type="list" allowBlank="1" showInputMessage="1" showErrorMessage="1" sqref="B45">
      <formula1>"number,probability"</formula1>
    </dataValidation>
    <dataValidation type="list" allowBlank="1" showInputMessage="1" showErrorMessage="1" sqref="B46">
      <formula1>"number,probability"</formula1>
    </dataValidation>
    <dataValidation type="list" allowBlank="1" showInputMessage="1" showErrorMessage="1" sqref="B47">
      <formula1>"number,probability"</formula1>
    </dataValidation>
    <dataValidation type="list" allowBlank="1" showInputMessage="1" showErrorMessage="1" sqref="B48">
      <formula1>"number,probability"</formula1>
    </dataValidation>
    <dataValidation type="list" allowBlank="1" showInputMessage="1" showErrorMessage="1" sqref="B49">
      <formula1>"number,probability"</formula1>
    </dataValidation>
    <dataValidation type="list" allowBlank="1" showInputMessage="1" showErrorMessage="1" sqref="B50">
      <formula1>"number,probability"</formula1>
    </dataValidation>
    <dataValidation type="list" allowBlank="1" showInputMessage="1" showErrorMessage="1" sqref="B51">
      <formula1>"number,probability"</formula1>
    </dataValidation>
    <dataValidation type="list" allowBlank="1" showInputMessage="1" showErrorMessage="1" sqref="B52">
      <formula1>"number,probability"</formula1>
    </dataValidation>
    <dataValidation type="list" allowBlank="1" showInputMessage="1" showErrorMessage="1" sqref="B53">
      <formula1>"number,probability"</formula1>
    </dataValidation>
    <dataValidation type="list" allowBlank="1" showInputMessage="1" showErrorMessage="1" sqref="B54">
      <formula1>"number,probability"</formula1>
    </dataValidation>
    <dataValidation type="list" allowBlank="1" showInputMessage="1" showErrorMessage="1" sqref="B55">
      <formula1>"number,probability"</formula1>
    </dataValidation>
    <dataValidation type="list" allowBlank="1" showInputMessage="1" showErrorMessage="1" sqref="B58">
      <formula1>"number,probability"</formula1>
    </dataValidation>
    <dataValidation type="list" allowBlank="1" showInputMessage="1" showErrorMessage="1" sqref="B59">
      <formula1>"number,probability"</formula1>
    </dataValidation>
    <dataValidation type="list" allowBlank="1" showInputMessage="1" showErrorMessage="1" sqref="B60">
      <formula1>"number,probability"</formula1>
    </dataValidation>
    <dataValidation type="list" allowBlank="1" showInputMessage="1" showErrorMessage="1" sqref="B61">
      <formula1>"number,probability"</formula1>
    </dataValidation>
    <dataValidation type="list" allowBlank="1" showInputMessage="1" showErrorMessage="1" sqref="B62">
      <formula1>"number,probability"</formula1>
    </dataValidation>
    <dataValidation type="list" allowBlank="1" showInputMessage="1" showErrorMessage="1" sqref="B63">
      <formula1>"number,probability"</formula1>
    </dataValidation>
    <dataValidation type="list" allowBlank="1" showInputMessage="1" showErrorMessage="1" sqref="B64">
      <formula1>"number,probability"</formula1>
    </dataValidation>
    <dataValidation type="list" allowBlank="1" showInputMessage="1" showErrorMessage="1" sqref="B65">
      <formula1>"number,probability"</formula1>
    </dataValidation>
    <dataValidation type="list" allowBlank="1" showInputMessage="1" showErrorMessage="1" sqref="B66">
      <formula1>"number,probability"</formula1>
    </dataValidation>
    <dataValidation type="list" allowBlank="1" showInputMessage="1" showErrorMessage="1" sqref="B67">
      <formula1>"number,probability"</formula1>
    </dataValidation>
    <dataValidation type="list" allowBlank="1" showInputMessage="1" showErrorMessage="1" sqref="B68">
      <formula1>"number,probability"</formula1>
    </dataValidation>
    <dataValidation type="list" allowBlank="1" showInputMessage="1" showErrorMessage="1" sqref="B69">
      <formula1>"number,probability"</formula1>
    </dataValidation>
    <dataValidation type="list" allowBlank="1" showInputMessage="1" showErrorMessage="1" sqref="B72">
      <formula1>"number,probability"</formula1>
    </dataValidation>
    <dataValidation type="list" allowBlank="1" showInputMessage="1" showErrorMessage="1" sqref="B73">
      <formula1>"number,probability"</formula1>
    </dataValidation>
    <dataValidation type="list" allowBlank="1" showInputMessage="1" showErrorMessage="1" sqref="B74">
      <formula1>"number,probability"</formula1>
    </dataValidation>
    <dataValidation type="list" allowBlank="1" showInputMessage="1" showErrorMessage="1" sqref="B75">
      <formula1>"number,probability"</formula1>
    </dataValidation>
    <dataValidation type="list" allowBlank="1" showInputMessage="1" showErrorMessage="1" sqref="B76">
      <formula1>"number,probability"</formula1>
    </dataValidation>
    <dataValidation type="list" allowBlank="1" showInputMessage="1" showErrorMessage="1" sqref="B77">
      <formula1>"number,probability"</formula1>
    </dataValidation>
    <dataValidation type="list" allowBlank="1" showInputMessage="1" showErrorMessage="1" sqref="B78">
      <formula1>"number,probability"</formula1>
    </dataValidation>
    <dataValidation type="list" allowBlank="1" showInputMessage="1" showErrorMessage="1" sqref="B79">
      <formula1>"number,probability"</formula1>
    </dataValidation>
    <dataValidation type="list" allowBlank="1" showInputMessage="1" showErrorMessage="1" sqref="B80">
      <formula1>"number,probability"</formula1>
    </dataValidation>
    <dataValidation type="list" allowBlank="1" showInputMessage="1" showErrorMessage="1" sqref="B81">
      <formula1>"number,probability"</formula1>
    </dataValidation>
    <dataValidation type="list" allowBlank="1" showInputMessage="1" showErrorMessage="1" sqref="B82">
      <formula1>"number,probability"</formula1>
    </dataValidation>
    <dataValidation type="list" allowBlank="1" showInputMessage="1" showErrorMessage="1" sqref="B83">
      <formula1>"number,probability"</formula1>
    </dataValidation>
    <dataValidation type="list" allowBlank="1" showInputMessage="1" showErrorMessage="1" sqref="B86">
      <formula1>"number,probability"</formula1>
    </dataValidation>
    <dataValidation type="list" allowBlank="1" showInputMessage="1" showErrorMessage="1" sqref="B87">
      <formula1>"number,probability"</formula1>
    </dataValidation>
    <dataValidation type="list" allowBlank="1" showInputMessage="1" showErrorMessage="1" sqref="B88">
      <formula1>"number,probability"</formula1>
    </dataValidation>
    <dataValidation type="list" allowBlank="1" showInputMessage="1" showErrorMessage="1" sqref="B89">
      <formula1>"number,probability"</formula1>
    </dataValidation>
    <dataValidation type="list" allowBlank="1" showInputMessage="1" showErrorMessage="1" sqref="B90">
      <formula1>"number,probability"</formula1>
    </dataValidation>
    <dataValidation type="list" allowBlank="1" showInputMessage="1" showErrorMessage="1" sqref="B91">
      <formula1>"number,probability"</formula1>
    </dataValidation>
    <dataValidation type="list" allowBlank="1" showInputMessage="1" showErrorMessage="1" sqref="B92">
      <formula1>"number,probability"</formula1>
    </dataValidation>
    <dataValidation type="list" allowBlank="1" showInputMessage="1" showErrorMessage="1" sqref="B93">
      <formula1>"number,probability"</formula1>
    </dataValidation>
    <dataValidation type="list" allowBlank="1" showInputMessage="1" showErrorMessage="1" sqref="B94">
      <formula1>"number,probability"</formula1>
    </dataValidation>
    <dataValidation type="list" allowBlank="1" showInputMessage="1" showErrorMessage="1" sqref="B95">
      <formula1>"number,probability"</formula1>
    </dataValidation>
    <dataValidation type="list" allowBlank="1" showInputMessage="1" showErrorMessage="1" sqref="B96">
      <formula1>"number,probability"</formula1>
    </dataValidation>
    <dataValidation type="list" allowBlank="1" showInputMessage="1" showErrorMessage="1" sqref="B97">
      <formula1>"number,probability"</formula1>
    </dataValidation>
    <dataValidation type="list" allowBlank="1" showInputMessage="1" showErrorMessage="1" sqref="B100">
      <formula1>"number,probability"</formula1>
    </dataValidation>
    <dataValidation type="list" allowBlank="1" showInputMessage="1" showErrorMessage="1" sqref="B101">
      <formula1>"number,probability"</formula1>
    </dataValidation>
    <dataValidation type="list" allowBlank="1" showInputMessage="1" showErrorMessage="1" sqref="B102">
      <formula1>"number,probability"</formula1>
    </dataValidation>
    <dataValidation type="list" allowBlank="1" showInputMessage="1" showErrorMessage="1" sqref="B103">
      <formula1>"number,probability"</formula1>
    </dataValidation>
    <dataValidation type="list" allowBlank="1" showInputMessage="1" showErrorMessage="1" sqref="B104">
      <formula1>"number,probability"</formula1>
    </dataValidation>
    <dataValidation type="list" allowBlank="1" showInputMessage="1" showErrorMessage="1" sqref="B105">
      <formula1>"number,probability"</formula1>
    </dataValidation>
    <dataValidation type="list" allowBlank="1" showInputMessage="1" showErrorMessage="1" sqref="B106">
      <formula1>"number,probability"</formula1>
    </dataValidation>
    <dataValidation type="list" allowBlank="1" showInputMessage="1" showErrorMessage="1" sqref="B107">
      <formula1>"number,probability"</formula1>
    </dataValidation>
    <dataValidation type="list" allowBlank="1" showInputMessage="1" showErrorMessage="1" sqref="B108">
      <formula1>"number,probability"</formula1>
    </dataValidation>
    <dataValidation type="list" allowBlank="1" showInputMessage="1" showErrorMessage="1" sqref="B109">
      <formula1>"number,probability"</formula1>
    </dataValidation>
    <dataValidation type="list" allowBlank="1" showInputMessage="1" showErrorMessage="1" sqref="B110">
      <formula1>"number,probability"</formula1>
    </dataValidation>
    <dataValidation type="list" allowBlank="1" showInputMessage="1" showErrorMessage="1" sqref="B111">
      <formula1>"number,probability"</formula1>
    </dataValidation>
    <dataValidation type="list" allowBlank="1" showInputMessage="1" showErrorMessage="1" sqref="B114">
      <formula1>"number,probability"</formula1>
    </dataValidation>
    <dataValidation type="list" allowBlank="1" showInputMessage="1" showErrorMessage="1" sqref="B115">
      <formula1>"number,probability"</formula1>
    </dataValidation>
    <dataValidation type="list" allowBlank="1" showInputMessage="1" showErrorMessage="1" sqref="B116">
      <formula1>"number,probability"</formula1>
    </dataValidation>
    <dataValidation type="list" allowBlank="1" showInputMessage="1" showErrorMessage="1" sqref="B117">
      <formula1>"number,probability"</formula1>
    </dataValidation>
    <dataValidation type="list" allowBlank="1" showInputMessage="1" showErrorMessage="1" sqref="B118">
      <formula1>"number,probability"</formula1>
    </dataValidation>
    <dataValidation type="list" allowBlank="1" showInputMessage="1" showErrorMessage="1" sqref="B119">
      <formula1>"number,probability"</formula1>
    </dataValidation>
    <dataValidation type="list" allowBlank="1" showInputMessage="1" showErrorMessage="1" sqref="B120">
      <formula1>"number,probability"</formula1>
    </dataValidation>
    <dataValidation type="list" allowBlank="1" showInputMessage="1" showErrorMessage="1" sqref="B121">
      <formula1>"number,probability"</formula1>
    </dataValidation>
    <dataValidation type="list" allowBlank="1" showInputMessage="1" showErrorMessage="1" sqref="B122">
      <formula1>"number,probability"</formula1>
    </dataValidation>
    <dataValidation type="list" allowBlank="1" showInputMessage="1" showErrorMessage="1" sqref="B123">
      <formula1>"number,probability"</formula1>
    </dataValidation>
    <dataValidation type="list" allowBlank="1" showInputMessage="1" showErrorMessage="1" sqref="B124">
      <formula1>"number,probability"</formula1>
    </dataValidation>
    <dataValidation type="list" allowBlank="1" showInputMessage="1" showErrorMessage="1" sqref="B125">
      <formula1>"number,probability"</formula1>
    </dataValidation>
    <dataValidation type="list" allowBlank="1" showInputMessage="1" showErrorMessage="1" sqref="B128">
      <formula1>"number,probability"</formula1>
    </dataValidation>
    <dataValidation type="list" allowBlank="1" showInputMessage="1" showErrorMessage="1" sqref="B129">
      <formula1>"number,probability"</formula1>
    </dataValidation>
    <dataValidation type="list" allowBlank="1" showInputMessage="1" showErrorMessage="1" sqref="B130">
      <formula1>"number,probability"</formula1>
    </dataValidation>
    <dataValidation type="list" allowBlank="1" showInputMessage="1" showErrorMessage="1" sqref="B131">
      <formula1>"number,probability"</formula1>
    </dataValidation>
    <dataValidation type="list" allowBlank="1" showInputMessage="1" showErrorMessage="1" sqref="B132">
      <formula1>"number,probability"</formula1>
    </dataValidation>
    <dataValidation type="list" allowBlank="1" showInputMessage="1" showErrorMessage="1" sqref="B133">
      <formula1>"number,probability"</formula1>
    </dataValidation>
    <dataValidation type="list" allowBlank="1" showInputMessage="1" showErrorMessage="1" sqref="B134">
      <formula1>"number,probability"</formula1>
    </dataValidation>
    <dataValidation type="list" allowBlank="1" showInputMessage="1" showErrorMessage="1" sqref="B135">
      <formula1>"number,probability"</formula1>
    </dataValidation>
    <dataValidation type="list" allowBlank="1" showInputMessage="1" showErrorMessage="1" sqref="B136">
      <formula1>"number,probability"</formula1>
    </dataValidation>
    <dataValidation type="list" allowBlank="1" showInputMessage="1" showErrorMessage="1" sqref="B137">
      <formula1>"number,probability"</formula1>
    </dataValidation>
    <dataValidation type="list" allowBlank="1" showInputMessage="1" showErrorMessage="1" sqref="B138">
      <formula1>"number,probability"</formula1>
    </dataValidation>
    <dataValidation type="list" allowBlank="1" showInputMessage="1" showErrorMessage="1" sqref="B139">
      <formula1>"number,probability"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167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1">
      <c r="A1" s="1" t="s">
        <v>150</v>
      </c>
      <c r="B1" s="1" t="s">
        <v>30</v>
      </c>
      <c r="C1" s="1" t="s">
        <v>31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</row>
    <row r="2" spans="1:21">
      <c r="A2" s="1" t="str">
        <f>'Population Definitions'!$A$2</f>
        <v>0-4</v>
      </c>
      <c r="B2" t="s">
        <v>56</v>
      </c>
      <c r="C2" s="5">
        <v>0.12</v>
      </c>
      <c r="D2" s="2" t="s">
        <v>57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1" t="str">
        <f>'Population Definitions'!$A$3</f>
        <v>5-14</v>
      </c>
      <c r="B3" t="s">
        <v>56</v>
      </c>
      <c r="C3" s="5">
        <v>0.12</v>
      </c>
      <c r="D3" s="2" t="s">
        <v>57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>
      <c r="A4" s="1" t="str">
        <f>'Population Definitions'!$A$4</f>
        <v>15-64</v>
      </c>
      <c r="B4" t="s">
        <v>56</v>
      </c>
      <c r="C4" s="5">
        <v>0.12</v>
      </c>
      <c r="D4" s="2" t="s">
        <v>57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>
      <c r="A5" s="1" t="str">
        <f>'Population Definitions'!$A$5</f>
        <v>65+</v>
      </c>
      <c r="B5" t="s">
        <v>56</v>
      </c>
      <c r="C5" s="5">
        <v>0.12</v>
      </c>
      <c r="D5" s="2" t="s">
        <v>57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>
      <c r="A6" s="1" t="str">
        <f>'Population Definitions'!$A$6</f>
        <v>15-64 (HIV+)</v>
      </c>
      <c r="B6" t="s">
        <v>56</v>
      </c>
      <c r="C6" s="5">
        <v>0.12</v>
      </c>
      <c r="D6" s="2" t="s">
        <v>57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>
      <c r="A7" s="1" t="str">
        <f>'Population Definitions'!$A$7</f>
        <v>65+ (HIV+)</v>
      </c>
      <c r="B7" t="s">
        <v>56</v>
      </c>
      <c r="C7" s="5">
        <v>0.12</v>
      </c>
      <c r="D7" s="2" t="s">
        <v>57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>
      <c r="A8" s="1" t="str">
        <f>'Population Definitions'!$A$8</f>
        <v>Pris</v>
      </c>
      <c r="B8" t="s">
        <v>56</v>
      </c>
      <c r="C8" s="5">
        <v>0.12</v>
      </c>
      <c r="D8" s="2" t="s">
        <v>57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1" t="str">
        <f>'Population Definitions'!$A$9</f>
        <v>Pris (HIV+)</v>
      </c>
      <c r="B9" t="s">
        <v>56</v>
      </c>
      <c r="C9" s="5">
        <v>0.12</v>
      </c>
      <c r="D9" s="2" t="s">
        <v>57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1" t="str">
        <f>'Population Definitions'!$A$10</f>
        <v>HCW</v>
      </c>
      <c r="B10" t="s">
        <v>56</v>
      </c>
      <c r="C10" s="5">
        <v>0.12</v>
      </c>
      <c r="D10" s="2" t="s">
        <v>57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1" t="str">
        <f>'Population Definitions'!$A$11</f>
        <v>HCW (HIV+)</v>
      </c>
      <c r="B11" t="s">
        <v>56</v>
      </c>
      <c r="C11" s="5">
        <v>0.12</v>
      </c>
      <c r="D11" s="2" t="s">
        <v>57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>
      <c r="A12" s="1" t="str">
        <f>'Population Definitions'!$A$12</f>
        <v>Mine</v>
      </c>
      <c r="B12" t="s">
        <v>56</v>
      </c>
      <c r="C12" s="5">
        <v>0.12</v>
      </c>
      <c r="D12" s="2" t="s">
        <v>57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>
      <c r="A13" s="1" t="str">
        <f>'Population Definitions'!$A$13</f>
        <v>Mine (HIV+)</v>
      </c>
      <c r="B13" t="s">
        <v>56</v>
      </c>
      <c r="C13" s="5">
        <v>0.12</v>
      </c>
      <c r="D13" s="2" t="s">
        <v>57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5" spans="1:21">
      <c r="A15" s="1" t="s">
        <v>151</v>
      </c>
      <c r="B15" s="1" t="s">
        <v>30</v>
      </c>
      <c r="C15" s="1" t="s">
        <v>31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</row>
    <row r="16" spans="1:21">
      <c r="A16" s="1" t="str">
        <f>'Population Definitions'!$A$2</f>
        <v>0-4</v>
      </c>
      <c r="B16" t="s">
        <v>56</v>
      </c>
      <c r="C16" s="5">
        <v>0.12</v>
      </c>
      <c r="D16" s="2" t="s">
        <v>57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>
      <c r="A17" s="1" t="str">
        <f>'Population Definitions'!$A$3</f>
        <v>5-14</v>
      </c>
      <c r="B17" t="s">
        <v>56</v>
      </c>
      <c r="C17" s="5">
        <v>0.12</v>
      </c>
      <c r="D17" s="2" t="s">
        <v>57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1" t="str">
        <f>'Population Definitions'!$A$4</f>
        <v>15-64</v>
      </c>
      <c r="B18" t="s">
        <v>56</v>
      </c>
      <c r="C18" s="5">
        <v>0.12</v>
      </c>
      <c r="D18" s="2" t="s">
        <v>57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>
      <c r="A19" s="1" t="str">
        <f>'Population Definitions'!$A$5</f>
        <v>65+</v>
      </c>
      <c r="B19" t="s">
        <v>56</v>
      </c>
      <c r="C19" s="5">
        <v>0.12</v>
      </c>
      <c r="D19" s="2" t="s">
        <v>57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>
      <c r="A20" s="1" t="str">
        <f>'Population Definitions'!$A$6</f>
        <v>15-64 (HIV+)</v>
      </c>
      <c r="B20" t="s">
        <v>56</v>
      </c>
      <c r="C20" s="5">
        <v>0.12</v>
      </c>
      <c r="D20" s="2" t="s">
        <v>57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>
      <c r="A21" s="1" t="str">
        <f>'Population Definitions'!$A$7</f>
        <v>65+ (HIV+)</v>
      </c>
      <c r="B21" t="s">
        <v>56</v>
      </c>
      <c r="C21" s="5">
        <v>0.12</v>
      </c>
      <c r="D21" s="2" t="s">
        <v>57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>
      <c r="A22" s="1" t="str">
        <f>'Population Definitions'!$A$8</f>
        <v>Pris</v>
      </c>
      <c r="B22" t="s">
        <v>56</v>
      </c>
      <c r="C22" s="5">
        <v>0.12</v>
      </c>
      <c r="D22" s="2" t="s">
        <v>57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>
      <c r="A23" s="1" t="str">
        <f>'Population Definitions'!$A$9</f>
        <v>Pris (HIV+)</v>
      </c>
      <c r="B23" t="s">
        <v>56</v>
      </c>
      <c r="C23" s="5">
        <v>0.12</v>
      </c>
      <c r="D23" s="2" t="s">
        <v>57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>
      <c r="A24" s="1" t="str">
        <f>'Population Definitions'!$A$10</f>
        <v>HCW</v>
      </c>
      <c r="B24" t="s">
        <v>56</v>
      </c>
      <c r="C24" s="5">
        <v>0.12</v>
      </c>
      <c r="D24" s="2" t="s">
        <v>57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>
      <c r="A25" s="1" t="str">
        <f>'Population Definitions'!$A$11</f>
        <v>HCW (HIV+)</v>
      </c>
      <c r="B25" t="s">
        <v>56</v>
      </c>
      <c r="C25" s="5">
        <v>0.12</v>
      </c>
      <c r="D25" s="2" t="s">
        <v>57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>
      <c r="A26" s="1" t="str">
        <f>'Population Definitions'!$A$12</f>
        <v>Mine</v>
      </c>
      <c r="B26" t="s">
        <v>56</v>
      </c>
      <c r="C26" s="5">
        <v>0.12</v>
      </c>
      <c r="D26" s="2" t="s">
        <v>57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>
      <c r="A27" s="1" t="str">
        <f>'Population Definitions'!$A$13</f>
        <v>Mine (HIV+)</v>
      </c>
      <c r="B27" t="s">
        <v>56</v>
      </c>
      <c r="C27" s="5">
        <v>0.12</v>
      </c>
      <c r="D27" s="2" t="s">
        <v>57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9" spans="1:21">
      <c r="A29" s="1" t="s">
        <v>152</v>
      </c>
      <c r="B29" s="1" t="s">
        <v>30</v>
      </c>
      <c r="C29" s="1" t="s">
        <v>31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</row>
    <row r="30" spans="1:21">
      <c r="A30" s="1" t="str">
        <f>'Population Definitions'!$A$2</f>
        <v>0-4</v>
      </c>
      <c r="B30" t="s">
        <v>56</v>
      </c>
      <c r="C30" s="5">
        <v>0.12</v>
      </c>
      <c r="D30" s="2" t="s">
        <v>57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A31" s="1" t="str">
        <f>'Population Definitions'!$A$3</f>
        <v>5-14</v>
      </c>
      <c r="B31" t="s">
        <v>56</v>
      </c>
      <c r="C31" s="5">
        <v>0.12</v>
      </c>
      <c r="D31" s="2" t="s">
        <v>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A32" s="1" t="str">
        <f>'Population Definitions'!$A$4</f>
        <v>15-64</v>
      </c>
      <c r="B32" t="s">
        <v>56</v>
      </c>
      <c r="C32" s="5">
        <v>0.12</v>
      </c>
      <c r="D32" s="2" t="s">
        <v>57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>
      <c r="A33" s="1" t="str">
        <f>'Population Definitions'!$A$5</f>
        <v>65+</v>
      </c>
      <c r="B33" t="s">
        <v>56</v>
      </c>
      <c r="C33" s="5">
        <v>0.12</v>
      </c>
      <c r="D33" s="2" t="s">
        <v>57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>
      <c r="A34" s="1" t="str">
        <f>'Population Definitions'!$A$6</f>
        <v>15-64 (HIV+)</v>
      </c>
      <c r="B34" t="s">
        <v>56</v>
      </c>
      <c r="C34" s="5">
        <v>0.12</v>
      </c>
      <c r="D34" s="2" t="s">
        <v>57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>
      <c r="A35" s="1" t="str">
        <f>'Population Definitions'!$A$7</f>
        <v>65+ (HIV+)</v>
      </c>
      <c r="B35" t="s">
        <v>56</v>
      </c>
      <c r="C35" s="5">
        <v>0.12</v>
      </c>
      <c r="D35" s="2" t="s">
        <v>57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>
      <c r="A36" s="1" t="str">
        <f>'Population Definitions'!$A$8</f>
        <v>Pris</v>
      </c>
      <c r="B36" t="s">
        <v>56</v>
      </c>
      <c r="C36" s="5">
        <v>0.12</v>
      </c>
      <c r="D36" s="2" t="s">
        <v>57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1" t="str">
        <f>'Population Definitions'!$A$9</f>
        <v>Pris (HIV+)</v>
      </c>
      <c r="B37" t="s">
        <v>56</v>
      </c>
      <c r="C37" s="5">
        <v>0.12</v>
      </c>
      <c r="D37" s="2" t="s">
        <v>57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1" t="str">
        <f>'Population Definitions'!$A$10</f>
        <v>HCW</v>
      </c>
      <c r="B38" t="s">
        <v>56</v>
      </c>
      <c r="C38" s="5">
        <v>0.12</v>
      </c>
      <c r="D38" s="2" t="s">
        <v>57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1" t="str">
        <f>'Population Definitions'!$A$11</f>
        <v>HCW (HIV+)</v>
      </c>
      <c r="B39" t="s">
        <v>56</v>
      </c>
      <c r="C39" s="5">
        <v>0.12</v>
      </c>
      <c r="D39" s="2" t="s">
        <v>57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1" t="str">
        <f>'Population Definitions'!$A$12</f>
        <v>Mine</v>
      </c>
      <c r="B40" t="s">
        <v>56</v>
      </c>
      <c r="C40" s="5">
        <v>0.12</v>
      </c>
      <c r="D40" s="2" t="s">
        <v>57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1" t="str">
        <f>'Population Definitions'!$A$13</f>
        <v>Mine (HIV+)</v>
      </c>
      <c r="B41" t="s">
        <v>56</v>
      </c>
      <c r="C41" s="5">
        <v>0.12</v>
      </c>
      <c r="D41" s="2" t="s">
        <v>57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3" spans="1:21">
      <c r="A43" s="1" t="s">
        <v>153</v>
      </c>
      <c r="B43" s="1" t="s">
        <v>30</v>
      </c>
      <c r="C43" s="1" t="s">
        <v>31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</row>
    <row r="44" spans="1:21">
      <c r="A44" s="1" t="str">
        <f>'Population Definitions'!$A$2</f>
        <v>0-4</v>
      </c>
      <c r="B44" t="s">
        <v>56</v>
      </c>
      <c r="C44" s="5">
        <v>0.03</v>
      </c>
      <c r="D44" s="2" t="s">
        <v>57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1" t="str">
        <f>'Population Definitions'!$A$3</f>
        <v>5-14</v>
      </c>
      <c r="B45" t="s">
        <v>56</v>
      </c>
      <c r="C45" s="5">
        <v>0.03</v>
      </c>
      <c r="D45" s="2" t="s">
        <v>57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1" t="str">
        <f>'Population Definitions'!$A$4</f>
        <v>15-64</v>
      </c>
      <c r="B46" t="s">
        <v>56</v>
      </c>
      <c r="C46" s="5">
        <v>0.03</v>
      </c>
      <c r="D46" s="2" t="s">
        <v>57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1" t="str">
        <f>'Population Definitions'!$A$5</f>
        <v>65+</v>
      </c>
      <c r="B47" t="s">
        <v>56</v>
      </c>
      <c r="C47" s="5">
        <v>0.03</v>
      </c>
      <c r="D47" s="2" t="s">
        <v>57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1" t="str">
        <f>'Population Definitions'!$A$6</f>
        <v>15-64 (HIV+)</v>
      </c>
      <c r="B48" t="s">
        <v>56</v>
      </c>
      <c r="C48" s="5">
        <v>0.03</v>
      </c>
      <c r="D48" s="2" t="s">
        <v>57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1" t="str">
        <f>'Population Definitions'!$A$7</f>
        <v>65+ (HIV+)</v>
      </c>
      <c r="B49" t="s">
        <v>56</v>
      </c>
      <c r="C49" s="5">
        <v>0.03</v>
      </c>
      <c r="D49" s="2" t="s">
        <v>57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1" t="str">
        <f>'Population Definitions'!$A$8</f>
        <v>Pris</v>
      </c>
      <c r="B50" t="s">
        <v>56</v>
      </c>
      <c r="C50" s="5">
        <v>0.03</v>
      </c>
      <c r="D50" s="2" t="s">
        <v>57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1" t="str">
        <f>'Population Definitions'!$A$9</f>
        <v>Pris (HIV+)</v>
      </c>
      <c r="B51" t="s">
        <v>56</v>
      </c>
      <c r="C51" s="5">
        <v>0.03</v>
      </c>
      <c r="D51" s="2" t="s">
        <v>57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1" t="str">
        <f>'Population Definitions'!$A$10</f>
        <v>HCW</v>
      </c>
      <c r="B52" t="s">
        <v>56</v>
      </c>
      <c r="C52" s="5">
        <v>0.03</v>
      </c>
      <c r="D52" s="2" t="s">
        <v>57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1" t="str">
        <f>'Population Definitions'!$A$11</f>
        <v>HCW (HIV+)</v>
      </c>
      <c r="B53" t="s">
        <v>56</v>
      </c>
      <c r="C53" s="5">
        <v>0.03</v>
      </c>
      <c r="D53" s="2" t="s">
        <v>57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1" t="str">
        <f>'Population Definitions'!$A$12</f>
        <v>Mine</v>
      </c>
      <c r="B54" t="s">
        <v>56</v>
      </c>
      <c r="C54" s="5">
        <v>0.03</v>
      </c>
      <c r="D54" s="2" t="s">
        <v>57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1" t="str">
        <f>'Population Definitions'!$A$13</f>
        <v>Mine (HIV+)</v>
      </c>
      <c r="B55" t="s">
        <v>56</v>
      </c>
      <c r="C55" s="5">
        <v>0.03</v>
      </c>
      <c r="D55" s="2" t="s">
        <v>57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7" spans="1:21">
      <c r="A57" s="1" t="s">
        <v>154</v>
      </c>
      <c r="B57" s="1" t="s">
        <v>30</v>
      </c>
      <c r="C57" s="1" t="s">
        <v>31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</row>
    <row r="58" spans="1:21">
      <c r="A58" s="1" t="str">
        <f>'Population Definitions'!$A$2</f>
        <v>0-4</v>
      </c>
      <c r="B58" t="s">
        <v>56</v>
      </c>
      <c r="C58" s="5">
        <v>0.17</v>
      </c>
      <c r="D58" s="2" t="s">
        <v>57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1" t="str">
        <f>'Population Definitions'!$A$3</f>
        <v>5-14</v>
      </c>
      <c r="B59" t="s">
        <v>56</v>
      </c>
      <c r="C59" s="5">
        <v>0.17</v>
      </c>
      <c r="D59" s="2" t="s">
        <v>57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1" t="str">
        <f>'Population Definitions'!$A$4</f>
        <v>15-64</v>
      </c>
      <c r="B60" t="s">
        <v>56</v>
      </c>
      <c r="C60" s="5">
        <v>0.17</v>
      </c>
      <c r="D60" s="2" t="s">
        <v>57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1" t="str">
        <f>'Population Definitions'!$A$5</f>
        <v>65+</v>
      </c>
      <c r="B61" t="s">
        <v>56</v>
      </c>
      <c r="C61" s="5">
        <v>0.17</v>
      </c>
      <c r="D61" s="2" t="s">
        <v>57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1" t="str">
        <f>'Population Definitions'!$A$6</f>
        <v>15-64 (HIV+)</v>
      </c>
      <c r="B62" t="s">
        <v>56</v>
      </c>
      <c r="C62" s="5">
        <v>0.17</v>
      </c>
      <c r="D62" s="2" t="s">
        <v>57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1" t="str">
        <f>'Population Definitions'!$A$7</f>
        <v>65+ (HIV+)</v>
      </c>
      <c r="B63" t="s">
        <v>56</v>
      </c>
      <c r="C63" s="5">
        <v>0.17</v>
      </c>
      <c r="D63" s="2" t="s">
        <v>57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1" t="str">
        <f>'Population Definitions'!$A$8</f>
        <v>Pris</v>
      </c>
      <c r="B64" t="s">
        <v>56</v>
      </c>
      <c r="C64" s="5">
        <v>0.17</v>
      </c>
      <c r="D64" s="2" t="s">
        <v>57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1" t="str">
        <f>'Population Definitions'!$A$9</f>
        <v>Pris (HIV+)</v>
      </c>
      <c r="B65" t="s">
        <v>56</v>
      </c>
      <c r="C65" s="5">
        <v>0.17</v>
      </c>
      <c r="D65" s="2" t="s">
        <v>57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1" t="str">
        <f>'Population Definitions'!$A$10</f>
        <v>HCW</v>
      </c>
      <c r="B66" t="s">
        <v>56</v>
      </c>
      <c r="C66" s="5">
        <v>0.17</v>
      </c>
      <c r="D66" s="2" t="s">
        <v>57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1" t="str">
        <f>'Population Definitions'!$A$11</f>
        <v>HCW (HIV+)</v>
      </c>
      <c r="B67" t="s">
        <v>56</v>
      </c>
      <c r="C67" s="5">
        <v>0.17</v>
      </c>
      <c r="D67" s="2" t="s">
        <v>57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1" t="str">
        <f>'Population Definitions'!$A$12</f>
        <v>Mine</v>
      </c>
      <c r="B68" t="s">
        <v>56</v>
      </c>
      <c r="C68" s="5">
        <v>0.17</v>
      </c>
      <c r="D68" s="2" t="s">
        <v>57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1" t="str">
        <f>'Population Definitions'!$A$13</f>
        <v>Mine (HIV+)</v>
      </c>
      <c r="B69" t="s">
        <v>56</v>
      </c>
      <c r="C69" s="5">
        <v>0.17</v>
      </c>
      <c r="D69" s="2" t="s">
        <v>57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1" spans="1:21">
      <c r="A71" s="1" t="s">
        <v>155</v>
      </c>
      <c r="B71" s="1" t="s">
        <v>30</v>
      </c>
      <c r="C71" s="1" t="s">
        <v>31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</row>
    <row r="72" spans="1:21">
      <c r="A72" s="1" t="str">
        <f>'Population Definitions'!$A$2</f>
        <v>0-4</v>
      </c>
      <c r="B72" t="s">
        <v>56</v>
      </c>
      <c r="C72" s="5">
        <v>0.27</v>
      </c>
      <c r="D72" s="2" t="s">
        <v>57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1" t="str">
        <f>'Population Definitions'!$A$3</f>
        <v>5-14</v>
      </c>
      <c r="B73" t="s">
        <v>56</v>
      </c>
      <c r="C73" s="5">
        <v>0.27</v>
      </c>
      <c r="D73" s="2" t="s">
        <v>57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1" t="str">
        <f>'Population Definitions'!$A$4</f>
        <v>15-64</v>
      </c>
      <c r="B74" t="s">
        <v>56</v>
      </c>
      <c r="C74" s="5">
        <v>0.27</v>
      </c>
      <c r="D74" s="2" t="s">
        <v>57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1" t="str">
        <f>'Population Definitions'!$A$5</f>
        <v>65+</v>
      </c>
      <c r="B75" t="s">
        <v>56</v>
      </c>
      <c r="C75" s="5">
        <v>0.27</v>
      </c>
      <c r="D75" s="2" t="s">
        <v>57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1" t="str">
        <f>'Population Definitions'!$A$6</f>
        <v>15-64 (HIV+)</v>
      </c>
      <c r="B76" t="s">
        <v>56</v>
      </c>
      <c r="C76" s="5">
        <v>0.27</v>
      </c>
      <c r="D76" s="2" t="s">
        <v>57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1" t="str">
        <f>'Population Definitions'!$A$7</f>
        <v>65+ (HIV+)</v>
      </c>
      <c r="B77" t="s">
        <v>56</v>
      </c>
      <c r="C77" s="5">
        <v>0.27</v>
      </c>
      <c r="D77" s="2" t="s">
        <v>57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1" t="str">
        <f>'Population Definitions'!$A$8</f>
        <v>Pris</v>
      </c>
      <c r="B78" t="s">
        <v>56</v>
      </c>
      <c r="C78" s="5">
        <v>0.27</v>
      </c>
      <c r="D78" s="2" t="s">
        <v>57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1" t="str">
        <f>'Population Definitions'!$A$9</f>
        <v>Pris (HIV+)</v>
      </c>
      <c r="B79" t="s">
        <v>56</v>
      </c>
      <c r="C79" s="5">
        <v>0.27</v>
      </c>
      <c r="D79" s="2" t="s">
        <v>57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1" t="str">
        <f>'Population Definitions'!$A$10</f>
        <v>HCW</v>
      </c>
      <c r="B80" t="s">
        <v>56</v>
      </c>
      <c r="C80" s="5">
        <v>0.27</v>
      </c>
      <c r="D80" s="2" t="s">
        <v>57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1" t="str">
        <f>'Population Definitions'!$A$11</f>
        <v>HCW (HIV+)</v>
      </c>
      <c r="B81" t="s">
        <v>56</v>
      </c>
      <c r="C81" s="5">
        <v>0.27</v>
      </c>
      <c r="D81" s="2" t="s">
        <v>57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1" t="str">
        <f>'Population Definitions'!$A$12</f>
        <v>Mine</v>
      </c>
      <c r="B82" t="s">
        <v>56</v>
      </c>
      <c r="C82" s="5">
        <v>0.27</v>
      </c>
      <c r="D82" s="2" t="s">
        <v>57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1" t="str">
        <f>'Population Definitions'!$A$13</f>
        <v>Mine (HIV+)</v>
      </c>
      <c r="B83" t="s">
        <v>56</v>
      </c>
      <c r="C83" s="5">
        <v>0.27</v>
      </c>
      <c r="D83" s="2" t="s">
        <v>57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5" spans="1:21">
      <c r="A85" s="1" t="s">
        <v>156</v>
      </c>
      <c r="B85" s="1" t="s">
        <v>30</v>
      </c>
      <c r="C85" s="1" t="s">
        <v>31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</row>
    <row r="86" spans="1:21">
      <c r="A86" s="1" t="str">
        <f>'Population Definitions'!$A$2</f>
        <v>0-4</v>
      </c>
      <c r="B86" t="s">
        <v>56</v>
      </c>
      <c r="C86" s="5">
        <v>0.02</v>
      </c>
      <c r="D86" s="2" t="s">
        <v>57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>
      <c r="A87" s="1" t="str">
        <f>'Population Definitions'!$A$3</f>
        <v>5-14</v>
      </c>
      <c r="B87" t="s">
        <v>56</v>
      </c>
      <c r="C87" s="5">
        <v>0.02</v>
      </c>
      <c r="D87" s="2" t="s">
        <v>57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>
      <c r="A88" s="1" t="str">
        <f>'Population Definitions'!$A$4</f>
        <v>15-64</v>
      </c>
      <c r="B88" t="s">
        <v>56</v>
      </c>
      <c r="C88" s="5">
        <v>0.02</v>
      </c>
      <c r="D88" s="2" t="s">
        <v>57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>
      <c r="A89" s="1" t="str">
        <f>'Population Definitions'!$A$5</f>
        <v>65+</v>
      </c>
      <c r="B89" t="s">
        <v>56</v>
      </c>
      <c r="C89" s="5">
        <v>0.02</v>
      </c>
      <c r="D89" s="2" t="s">
        <v>57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>
      <c r="A90" s="1" t="str">
        <f>'Population Definitions'!$A$6</f>
        <v>15-64 (HIV+)</v>
      </c>
      <c r="B90" t="s">
        <v>56</v>
      </c>
      <c r="C90" s="5">
        <v>0.02</v>
      </c>
      <c r="D90" s="2" t="s">
        <v>57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>
      <c r="A91" s="1" t="str">
        <f>'Population Definitions'!$A$7</f>
        <v>65+ (HIV+)</v>
      </c>
      <c r="B91" t="s">
        <v>56</v>
      </c>
      <c r="C91" s="5">
        <v>0.02</v>
      </c>
      <c r="D91" s="2" t="s">
        <v>57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>
      <c r="A92" s="1" t="str">
        <f>'Population Definitions'!$A$8</f>
        <v>Pris</v>
      </c>
      <c r="B92" t="s">
        <v>56</v>
      </c>
      <c r="C92" s="5">
        <v>0.02</v>
      </c>
      <c r="D92" s="2" t="s">
        <v>57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>
      <c r="A93" s="1" t="str">
        <f>'Population Definitions'!$A$9</f>
        <v>Pris (HIV+)</v>
      </c>
      <c r="B93" t="s">
        <v>56</v>
      </c>
      <c r="C93" s="5">
        <v>0.02</v>
      </c>
      <c r="D93" s="2" t="s">
        <v>57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>
      <c r="A94" s="1" t="str">
        <f>'Population Definitions'!$A$10</f>
        <v>HCW</v>
      </c>
      <c r="B94" t="s">
        <v>56</v>
      </c>
      <c r="C94" s="5">
        <v>0.02</v>
      </c>
      <c r="D94" s="2" t="s">
        <v>57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>
      <c r="A95" s="1" t="str">
        <f>'Population Definitions'!$A$11</f>
        <v>HCW (HIV+)</v>
      </c>
      <c r="B95" t="s">
        <v>56</v>
      </c>
      <c r="C95" s="5">
        <v>0.02</v>
      </c>
      <c r="D95" s="2" t="s">
        <v>57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>
      <c r="A96" s="1" t="str">
        <f>'Population Definitions'!$A$12</f>
        <v>Mine</v>
      </c>
      <c r="B96" t="s">
        <v>56</v>
      </c>
      <c r="C96" s="5">
        <v>0.02</v>
      </c>
      <c r="D96" s="2" t="s">
        <v>57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>
      <c r="A97" s="1" t="str">
        <f>'Population Definitions'!$A$13</f>
        <v>Mine (HIV+)</v>
      </c>
      <c r="B97" t="s">
        <v>56</v>
      </c>
      <c r="C97" s="5">
        <v>0.02</v>
      </c>
      <c r="D97" s="2" t="s">
        <v>57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9" spans="1:21">
      <c r="A99" s="1" t="s">
        <v>157</v>
      </c>
      <c r="B99" s="1" t="s">
        <v>30</v>
      </c>
      <c r="C99" s="1" t="s">
        <v>31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</row>
    <row r="100" spans="1:21">
      <c r="A100" s="1" t="str">
        <f>'Population Definitions'!$A$2</f>
        <v>0-4</v>
      </c>
      <c r="B100" t="s">
        <v>56</v>
      </c>
      <c r="C100" s="5">
        <v>0.02</v>
      </c>
      <c r="D100" s="2" t="s">
        <v>57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>
      <c r="A101" s="1" t="str">
        <f>'Population Definitions'!$A$3</f>
        <v>5-14</v>
      </c>
      <c r="B101" t="s">
        <v>56</v>
      </c>
      <c r="C101" s="5">
        <v>0.02</v>
      </c>
      <c r="D101" s="2" t="s">
        <v>57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>
      <c r="A102" s="1" t="str">
        <f>'Population Definitions'!$A$4</f>
        <v>15-64</v>
      </c>
      <c r="B102" t="s">
        <v>56</v>
      </c>
      <c r="C102" s="5">
        <v>0.02</v>
      </c>
      <c r="D102" s="2" t="s">
        <v>57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>
      <c r="A103" s="1" t="str">
        <f>'Population Definitions'!$A$5</f>
        <v>65+</v>
      </c>
      <c r="B103" t="s">
        <v>56</v>
      </c>
      <c r="C103" s="5">
        <v>0.02</v>
      </c>
      <c r="D103" s="2" t="s">
        <v>57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>
      <c r="A104" s="1" t="str">
        <f>'Population Definitions'!$A$6</f>
        <v>15-64 (HIV+)</v>
      </c>
      <c r="B104" t="s">
        <v>56</v>
      </c>
      <c r="C104" s="5">
        <v>0.02</v>
      </c>
      <c r="D104" s="2" t="s">
        <v>57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>
      <c r="A105" s="1" t="str">
        <f>'Population Definitions'!$A$7</f>
        <v>65+ (HIV+)</v>
      </c>
      <c r="B105" t="s">
        <v>56</v>
      </c>
      <c r="C105" s="5">
        <v>0.02</v>
      </c>
      <c r="D105" s="2" t="s">
        <v>57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>
      <c r="A106" s="1" t="str">
        <f>'Population Definitions'!$A$8</f>
        <v>Pris</v>
      </c>
      <c r="B106" t="s">
        <v>56</v>
      </c>
      <c r="C106" s="5">
        <v>0.02</v>
      </c>
      <c r="D106" s="2" t="s">
        <v>57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>
      <c r="A107" s="1" t="str">
        <f>'Population Definitions'!$A$9</f>
        <v>Pris (HIV+)</v>
      </c>
      <c r="B107" t="s">
        <v>56</v>
      </c>
      <c r="C107" s="5">
        <v>0.02</v>
      </c>
      <c r="D107" s="2" t="s">
        <v>57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>
      <c r="A108" s="1" t="str">
        <f>'Population Definitions'!$A$10</f>
        <v>HCW</v>
      </c>
      <c r="B108" t="s">
        <v>56</v>
      </c>
      <c r="C108" s="5">
        <v>0.02</v>
      </c>
      <c r="D108" s="2" t="s">
        <v>57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>
      <c r="A109" s="1" t="str">
        <f>'Population Definitions'!$A$11</f>
        <v>HCW (HIV+)</v>
      </c>
      <c r="B109" t="s">
        <v>56</v>
      </c>
      <c r="C109" s="5">
        <v>0.02</v>
      </c>
      <c r="D109" s="2" t="s">
        <v>57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>
      <c r="A110" s="1" t="str">
        <f>'Population Definitions'!$A$12</f>
        <v>Mine</v>
      </c>
      <c r="B110" t="s">
        <v>56</v>
      </c>
      <c r="C110" s="5">
        <v>0.02</v>
      </c>
      <c r="D110" s="2" t="s">
        <v>57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>
      <c r="A111" s="1" t="str">
        <f>'Population Definitions'!$A$13</f>
        <v>Mine (HIV+)</v>
      </c>
      <c r="B111" t="s">
        <v>56</v>
      </c>
      <c r="C111" s="5">
        <v>0.02</v>
      </c>
      <c r="D111" s="2" t="s">
        <v>57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3" spans="1:21">
      <c r="A113" s="1" t="s">
        <v>158</v>
      </c>
      <c r="B113" s="1" t="s">
        <v>30</v>
      </c>
      <c r="C113" s="1" t="s">
        <v>31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</row>
    <row r="114" spans="1:21">
      <c r="A114" s="1" t="str">
        <f>'Population Definitions'!$A$2</f>
        <v>0-4</v>
      </c>
      <c r="B114" t="s">
        <v>56</v>
      </c>
      <c r="C114" s="5">
        <v>0.02</v>
      </c>
      <c r="D114" s="2" t="s">
        <v>57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>
      <c r="A115" s="1" t="str">
        <f>'Population Definitions'!$A$3</f>
        <v>5-14</v>
      </c>
      <c r="B115" t="s">
        <v>56</v>
      </c>
      <c r="C115" s="5">
        <v>0.02</v>
      </c>
      <c r="D115" s="2" t="s">
        <v>57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>
      <c r="A116" s="1" t="str">
        <f>'Population Definitions'!$A$4</f>
        <v>15-64</v>
      </c>
      <c r="B116" t="s">
        <v>56</v>
      </c>
      <c r="C116" s="5">
        <v>0.02</v>
      </c>
      <c r="D116" s="2" t="s">
        <v>57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>
      <c r="A117" s="1" t="str">
        <f>'Population Definitions'!$A$5</f>
        <v>65+</v>
      </c>
      <c r="B117" t="s">
        <v>56</v>
      </c>
      <c r="C117" s="5">
        <v>0.02</v>
      </c>
      <c r="D117" s="2" t="s">
        <v>57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>
      <c r="A118" s="1" t="str">
        <f>'Population Definitions'!$A$6</f>
        <v>15-64 (HIV+)</v>
      </c>
      <c r="B118" t="s">
        <v>56</v>
      </c>
      <c r="C118" s="5">
        <v>0.02</v>
      </c>
      <c r="D118" s="2" t="s">
        <v>57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>
      <c r="A119" s="1" t="str">
        <f>'Population Definitions'!$A$7</f>
        <v>65+ (HIV+)</v>
      </c>
      <c r="B119" t="s">
        <v>56</v>
      </c>
      <c r="C119" s="5">
        <v>0.02</v>
      </c>
      <c r="D119" s="2" t="s">
        <v>57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>
      <c r="A120" s="1" t="str">
        <f>'Population Definitions'!$A$8</f>
        <v>Pris</v>
      </c>
      <c r="B120" t="s">
        <v>56</v>
      </c>
      <c r="C120" s="5">
        <v>0.02</v>
      </c>
      <c r="D120" s="2" t="s">
        <v>57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>
      <c r="A121" s="1" t="str">
        <f>'Population Definitions'!$A$9</f>
        <v>Pris (HIV+)</v>
      </c>
      <c r="B121" t="s">
        <v>56</v>
      </c>
      <c r="C121" s="5">
        <v>0.02</v>
      </c>
      <c r="D121" s="2" t="s">
        <v>57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>
      <c r="A122" s="1" t="str">
        <f>'Population Definitions'!$A$10</f>
        <v>HCW</v>
      </c>
      <c r="B122" t="s">
        <v>56</v>
      </c>
      <c r="C122" s="5">
        <v>0.02</v>
      </c>
      <c r="D122" s="2" t="s">
        <v>57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>
      <c r="A123" s="1" t="str">
        <f>'Population Definitions'!$A$11</f>
        <v>HCW (HIV+)</v>
      </c>
      <c r="B123" t="s">
        <v>56</v>
      </c>
      <c r="C123" s="5">
        <v>0.02</v>
      </c>
      <c r="D123" s="2" t="s">
        <v>57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>
      <c r="A124" s="1" t="str">
        <f>'Population Definitions'!$A$12</f>
        <v>Mine</v>
      </c>
      <c r="B124" t="s">
        <v>56</v>
      </c>
      <c r="C124" s="5">
        <v>0.02</v>
      </c>
      <c r="D124" s="2" t="s">
        <v>57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>
      <c r="A125" s="1" t="str">
        <f>'Population Definitions'!$A$13</f>
        <v>Mine (HIV+)</v>
      </c>
      <c r="B125" t="s">
        <v>56</v>
      </c>
      <c r="C125" s="5">
        <v>0.02</v>
      </c>
      <c r="D125" s="2" t="s">
        <v>57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7" spans="1:21">
      <c r="A127" s="1" t="s">
        <v>159</v>
      </c>
      <c r="B127" s="1" t="s">
        <v>30</v>
      </c>
      <c r="C127" s="1" t="s">
        <v>31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</row>
    <row r="128" spans="1:21">
      <c r="A128" s="1" t="str">
        <f>'Population Definitions'!$A$2</f>
        <v>0-4</v>
      </c>
      <c r="B128" t="s">
        <v>56</v>
      </c>
      <c r="C128" s="5">
        <v>0.03</v>
      </c>
      <c r="D128" s="2" t="s">
        <v>57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>
      <c r="A129" s="1" t="str">
        <f>'Population Definitions'!$A$3</f>
        <v>5-14</v>
      </c>
      <c r="B129" t="s">
        <v>56</v>
      </c>
      <c r="C129" s="5">
        <v>0.03</v>
      </c>
      <c r="D129" s="2" t="s">
        <v>57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>
      <c r="A130" s="1" t="str">
        <f>'Population Definitions'!$A$4</f>
        <v>15-64</v>
      </c>
      <c r="B130" t="s">
        <v>56</v>
      </c>
      <c r="C130" s="5">
        <v>0.03</v>
      </c>
      <c r="D130" s="2" t="s">
        <v>57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>
      <c r="A131" s="1" t="str">
        <f>'Population Definitions'!$A$5</f>
        <v>65+</v>
      </c>
      <c r="B131" t="s">
        <v>56</v>
      </c>
      <c r="C131" s="5">
        <v>0.03</v>
      </c>
      <c r="D131" s="2" t="s">
        <v>57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>
      <c r="A132" s="1" t="str">
        <f>'Population Definitions'!$A$6</f>
        <v>15-64 (HIV+)</v>
      </c>
      <c r="B132" t="s">
        <v>56</v>
      </c>
      <c r="C132" s="5">
        <v>0.03</v>
      </c>
      <c r="D132" s="2" t="s">
        <v>57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>
      <c r="A133" s="1" t="str">
        <f>'Population Definitions'!$A$7</f>
        <v>65+ (HIV+)</v>
      </c>
      <c r="B133" t="s">
        <v>56</v>
      </c>
      <c r="C133" s="5">
        <v>0.03</v>
      </c>
      <c r="D133" s="2" t="s">
        <v>57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>
      <c r="A134" s="1" t="str">
        <f>'Population Definitions'!$A$8</f>
        <v>Pris</v>
      </c>
      <c r="B134" t="s">
        <v>56</v>
      </c>
      <c r="C134" s="5">
        <v>0.03</v>
      </c>
      <c r="D134" s="2" t="s">
        <v>57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>
      <c r="A135" s="1" t="str">
        <f>'Population Definitions'!$A$9</f>
        <v>Pris (HIV+)</v>
      </c>
      <c r="B135" t="s">
        <v>56</v>
      </c>
      <c r="C135" s="5">
        <v>0.03</v>
      </c>
      <c r="D135" s="2" t="s">
        <v>57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>
      <c r="A136" s="1" t="str">
        <f>'Population Definitions'!$A$10</f>
        <v>HCW</v>
      </c>
      <c r="B136" t="s">
        <v>56</v>
      </c>
      <c r="C136" s="5">
        <v>0.03</v>
      </c>
      <c r="D136" s="2" t="s">
        <v>57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>
      <c r="A137" s="1" t="str">
        <f>'Population Definitions'!$A$11</f>
        <v>HCW (HIV+)</v>
      </c>
      <c r="B137" t="s">
        <v>56</v>
      </c>
      <c r="C137" s="5">
        <v>0.03</v>
      </c>
      <c r="D137" s="2" t="s">
        <v>57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>
      <c r="A138" s="1" t="str">
        <f>'Population Definitions'!$A$12</f>
        <v>Mine</v>
      </c>
      <c r="B138" t="s">
        <v>56</v>
      </c>
      <c r="C138" s="5">
        <v>0.03</v>
      </c>
      <c r="D138" s="2" t="s">
        <v>57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>
      <c r="A139" s="1" t="str">
        <f>'Population Definitions'!$A$13</f>
        <v>Mine (HIV+)</v>
      </c>
      <c r="B139" t="s">
        <v>56</v>
      </c>
      <c r="C139" s="5">
        <v>0.03</v>
      </c>
      <c r="D139" s="2" t="s">
        <v>57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1" spans="1:21">
      <c r="A141" s="1" t="s">
        <v>160</v>
      </c>
      <c r="B141" s="1" t="s">
        <v>30</v>
      </c>
      <c r="C141" s="1" t="s">
        <v>31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</row>
    <row r="142" spans="1:21">
      <c r="A142" s="1" t="str">
        <f>'Population Definitions'!$A$2</f>
        <v>0-4</v>
      </c>
      <c r="B142" t="s">
        <v>56</v>
      </c>
      <c r="C142" s="5">
        <v>0.17</v>
      </c>
      <c r="D142" s="2" t="s">
        <v>57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>
      <c r="A143" s="1" t="str">
        <f>'Population Definitions'!$A$3</f>
        <v>5-14</v>
      </c>
      <c r="B143" t="s">
        <v>56</v>
      </c>
      <c r="C143" s="5">
        <v>0.17</v>
      </c>
      <c r="D143" s="2" t="s">
        <v>57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>
      <c r="A144" s="1" t="str">
        <f>'Population Definitions'!$A$4</f>
        <v>15-64</v>
      </c>
      <c r="B144" t="s">
        <v>56</v>
      </c>
      <c r="C144" s="5">
        <v>0.17</v>
      </c>
      <c r="D144" s="2" t="s">
        <v>57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>
      <c r="A145" s="1" t="str">
        <f>'Population Definitions'!$A$5</f>
        <v>65+</v>
      </c>
      <c r="B145" t="s">
        <v>56</v>
      </c>
      <c r="C145" s="5">
        <v>0.17</v>
      </c>
      <c r="D145" s="2" t="s">
        <v>57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>
      <c r="A146" s="1" t="str">
        <f>'Population Definitions'!$A$6</f>
        <v>15-64 (HIV+)</v>
      </c>
      <c r="B146" t="s">
        <v>56</v>
      </c>
      <c r="C146" s="5">
        <v>0.17</v>
      </c>
      <c r="D146" s="2" t="s">
        <v>57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>
      <c r="A147" s="1" t="str">
        <f>'Population Definitions'!$A$7</f>
        <v>65+ (HIV+)</v>
      </c>
      <c r="B147" t="s">
        <v>56</v>
      </c>
      <c r="C147" s="5">
        <v>0.17</v>
      </c>
      <c r="D147" s="2" t="s">
        <v>57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>
      <c r="A148" s="1" t="str">
        <f>'Population Definitions'!$A$8</f>
        <v>Pris</v>
      </c>
      <c r="B148" t="s">
        <v>56</v>
      </c>
      <c r="C148" s="5">
        <v>0.17</v>
      </c>
      <c r="D148" s="2" t="s">
        <v>57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>
      <c r="A149" s="1" t="str">
        <f>'Population Definitions'!$A$9</f>
        <v>Pris (HIV+)</v>
      </c>
      <c r="B149" t="s">
        <v>56</v>
      </c>
      <c r="C149" s="5">
        <v>0.17</v>
      </c>
      <c r="D149" s="2" t="s">
        <v>57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>
      <c r="A150" s="1" t="str">
        <f>'Population Definitions'!$A$10</f>
        <v>HCW</v>
      </c>
      <c r="B150" t="s">
        <v>56</v>
      </c>
      <c r="C150" s="5">
        <v>0.17</v>
      </c>
      <c r="D150" s="2" t="s">
        <v>57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>
      <c r="A151" s="1" t="str">
        <f>'Population Definitions'!$A$11</f>
        <v>HCW (HIV+)</v>
      </c>
      <c r="B151" t="s">
        <v>56</v>
      </c>
      <c r="C151" s="5">
        <v>0.17</v>
      </c>
      <c r="D151" s="2" t="s">
        <v>57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>
      <c r="A152" s="1" t="str">
        <f>'Population Definitions'!$A$12</f>
        <v>Mine</v>
      </c>
      <c r="B152" t="s">
        <v>56</v>
      </c>
      <c r="C152" s="5">
        <v>0.17</v>
      </c>
      <c r="D152" s="2" t="s">
        <v>57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>
      <c r="A153" s="1" t="str">
        <f>'Population Definitions'!$A$13</f>
        <v>Mine (HIV+)</v>
      </c>
      <c r="B153" t="s">
        <v>56</v>
      </c>
      <c r="C153" s="5">
        <v>0.17</v>
      </c>
      <c r="D153" s="2" t="s">
        <v>57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5" spans="1:21">
      <c r="A155" s="1" t="s">
        <v>161</v>
      </c>
      <c r="B155" s="1" t="s">
        <v>30</v>
      </c>
      <c r="C155" s="1" t="s">
        <v>31</v>
      </c>
      <c r="D155" s="1"/>
      <c r="E155" s="1">
        <v>2000</v>
      </c>
      <c r="F155" s="1">
        <v>2001</v>
      </c>
      <c r="G155" s="1">
        <v>2002</v>
      </c>
      <c r="H155" s="1">
        <v>2003</v>
      </c>
      <c r="I155" s="1">
        <v>2004</v>
      </c>
      <c r="J155" s="1">
        <v>2005</v>
      </c>
      <c r="K155" s="1">
        <v>2006</v>
      </c>
      <c r="L155" s="1">
        <v>2007</v>
      </c>
      <c r="M155" s="1">
        <v>2008</v>
      </c>
      <c r="N155" s="1">
        <v>2009</v>
      </c>
      <c r="O155" s="1">
        <v>2010</v>
      </c>
      <c r="P155" s="1">
        <v>2011</v>
      </c>
      <c r="Q155" s="1">
        <v>2012</v>
      </c>
      <c r="R155" s="1">
        <v>2013</v>
      </c>
      <c r="S155" s="1">
        <v>2014</v>
      </c>
      <c r="T155" s="1">
        <v>2015</v>
      </c>
      <c r="U155" s="1">
        <v>2016</v>
      </c>
    </row>
    <row r="156" spans="1:21">
      <c r="A156" s="1" t="str">
        <f>'Population Definitions'!$A$2</f>
        <v>0-4</v>
      </c>
      <c r="B156" t="s">
        <v>56</v>
      </c>
      <c r="C156" s="5">
        <v>0.27</v>
      </c>
      <c r="D156" s="2" t="s">
        <v>57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>
      <c r="A157" s="1" t="str">
        <f>'Population Definitions'!$A$3</f>
        <v>5-14</v>
      </c>
      <c r="B157" t="s">
        <v>56</v>
      </c>
      <c r="C157" s="5">
        <v>0.27</v>
      </c>
      <c r="D157" s="2" t="s">
        <v>57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>
      <c r="A158" s="1" t="str">
        <f>'Population Definitions'!$A$4</f>
        <v>15-64</v>
      </c>
      <c r="B158" t="s">
        <v>56</v>
      </c>
      <c r="C158" s="5">
        <v>0.27</v>
      </c>
      <c r="D158" s="2" t="s">
        <v>57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>
      <c r="A159" s="1" t="str">
        <f>'Population Definitions'!$A$5</f>
        <v>65+</v>
      </c>
      <c r="B159" t="s">
        <v>56</v>
      </c>
      <c r="C159" s="5">
        <v>0.27</v>
      </c>
      <c r="D159" s="2" t="s">
        <v>57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>
      <c r="A160" s="1" t="str">
        <f>'Population Definitions'!$A$6</f>
        <v>15-64 (HIV+)</v>
      </c>
      <c r="B160" t="s">
        <v>56</v>
      </c>
      <c r="C160" s="5">
        <v>0.27</v>
      </c>
      <c r="D160" s="2" t="s">
        <v>57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>
      <c r="A161" s="1" t="str">
        <f>'Population Definitions'!$A$7</f>
        <v>65+ (HIV+)</v>
      </c>
      <c r="B161" t="s">
        <v>56</v>
      </c>
      <c r="C161" s="5">
        <v>0.27</v>
      </c>
      <c r="D161" s="2" t="s">
        <v>57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>
      <c r="A162" s="1" t="str">
        <f>'Population Definitions'!$A$8</f>
        <v>Pris</v>
      </c>
      <c r="B162" t="s">
        <v>56</v>
      </c>
      <c r="C162" s="5">
        <v>0.27</v>
      </c>
      <c r="D162" s="2" t="s">
        <v>57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>
      <c r="A163" s="1" t="str">
        <f>'Population Definitions'!$A$9</f>
        <v>Pris (HIV+)</v>
      </c>
      <c r="B163" t="s">
        <v>56</v>
      </c>
      <c r="C163" s="5">
        <v>0.27</v>
      </c>
      <c r="D163" s="2" t="s">
        <v>57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>
      <c r="A164" s="1" t="str">
        <f>'Population Definitions'!$A$10</f>
        <v>HCW</v>
      </c>
      <c r="B164" t="s">
        <v>56</v>
      </c>
      <c r="C164" s="5">
        <v>0.27</v>
      </c>
      <c r="D164" s="2" t="s">
        <v>57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>
      <c r="A165" s="1" t="str">
        <f>'Population Definitions'!$A$11</f>
        <v>HCW (HIV+)</v>
      </c>
      <c r="B165" t="s">
        <v>56</v>
      </c>
      <c r="C165" s="5">
        <v>0.27</v>
      </c>
      <c r="D165" s="2" t="s">
        <v>57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>
      <c r="A166" s="1" t="str">
        <f>'Population Definitions'!$A$12</f>
        <v>Mine</v>
      </c>
      <c r="B166" t="s">
        <v>56</v>
      </c>
      <c r="C166" s="5">
        <v>0.27</v>
      </c>
      <c r="D166" s="2" t="s">
        <v>57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>
      <c r="A167" s="1" t="str">
        <f>'Population Definitions'!$A$13</f>
        <v>Mine (HIV+)</v>
      </c>
      <c r="B167" t="s">
        <v>56</v>
      </c>
      <c r="C167" s="5">
        <v>0.27</v>
      </c>
      <c r="D167" s="2" t="s">
        <v>57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</sheetData>
  <conditionalFormatting sqref="C10">
    <cfRule type="expression" dxfId="2" priority="17">
      <formula>COUNTIF(E10:U10,"&lt;&gt;" &amp; "")&gt;0</formula>
    </cfRule>
    <cfRule type="expression" dxfId="3" priority="18">
      <formula>AND(COUNTIF(E10:U10,"&lt;&gt;" &amp; "")&gt;0,NOT(ISBLANK(C10)))</formula>
    </cfRule>
  </conditionalFormatting>
  <conditionalFormatting sqref="C100">
    <cfRule type="expression" dxfId="2" priority="169">
      <formula>COUNTIF(E100:U100,"&lt;&gt;" &amp; "")&gt;0</formula>
    </cfRule>
    <cfRule type="expression" dxfId="3" priority="170">
      <formula>AND(COUNTIF(E100:U100,"&lt;&gt;" &amp; "")&gt;0,NOT(ISBLANK(C100)))</formula>
    </cfRule>
  </conditionalFormatting>
  <conditionalFormatting sqref="C101">
    <cfRule type="expression" dxfId="2" priority="171">
      <formula>COUNTIF(E101:U101,"&lt;&gt;" &amp; "")&gt;0</formula>
    </cfRule>
    <cfRule type="expression" dxfId="3" priority="172">
      <formula>AND(COUNTIF(E101:U101,"&lt;&gt;" &amp; "")&gt;0,NOT(ISBLANK(C101)))</formula>
    </cfRule>
  </conditionalFormatting>
  <conditionalFormatting sqref="C102">
    <cfRule type="expression" dxfId="2" priority="173">
      <formula>COUNTIF(E102:U102,"&lt;&gt;" &amp; "")&gt;0</formula>
    </cfRule>
    <cfRule type="expression" dxfId="3" priority="174">
      <formula>AND(COUNTIF(E102:U102,"&lt;&gt;" &amp; "")&gt;0,NOT(ISBLANK(C102)))</formula>
    </cfRule>
  </conditionalFormatting>
  <conditionalFormatting sqref="C103">
    <cfRule type="expression" dxfId="2" priority="175">
      <formula>COUNTIF(E103:U103,"&lt;&gt;" &amp; "")&gt;0</formula>
    </cfRule>
    <cfRule type="expression" dxfId="3" priority="176">
      <formula>AND(COUNTIF(E103:U103,"&lt;&gt;" &amp; "")&gt;0,NOT(ISBLANK(C103)))</formula>
    </cfRule>
  </conditionalFormatting>
  <conditionalFormatting sqref="C104">
    <cfRule type="expression" dxfId="2" priority="177">
      <formula>COUNTIF(E104:U104,"&lt;&gt;" &amp; "")&gt;0</formula>
    </cfRule>
    <cfRule type="expression" dxfId="3" priority="178">
      <formula>AND(COUNTIF(E104:U104,"&lt;&gt;" &amp; "")&gt;0,NOT(ISBLANK(C104)))</formula>
    </cfRule>
  </conditionalFormatting>
  <conditionalFormatting sqref="C105">
    <cfRule type="expression" dxfId="2" priority="179">
      <formula>COUNTIF(E105:U105,"&lt;&gt;" &amp; "")&gt;0</formula>
    </cfRule>
    <cfRule type="expression" dxfId="3" priority="180">
      <formula>AND(COUNTIF(E105:U105,"&lt;&gt;" &amp; "")&gt;0,NOT(ISBLANK(C105)))</formula>
    </cfRule>
  </conditionalFormatting>
  <conditionalFormatting sqref="C106">
    <cfRule type="expression" dxfId="2" priority="181">
      <formula>COUNTIF(E106:U106,"&lt;&gt;" &amp; "")&gt;0</formula>
    </cfRule>
    <cfRule type="expression" dxfId="3" priority="182">
      <formula>AND(COUNTIF(E106:U106,"&lt;&gt;" &amp; "")&gt;0,NOT(ISBLANK(C106)))</formula>
    </cfRule>
  </conditionalFormatting>
  <conditionalFormatting sqref="C107">
    <cfRule type="expression" dxfId="2" priority="183">
      <formula>COUNTIF(E107:U107,"&lt;&gt;" &amp; "")&gt;0</formula>
    </cfRule>
    <cfRule type="expression" dxfId="3" priority="184">
      <formula>AND(COUNTIF(E107:U107,"&lt;&gt;" &amp; "")&gt;0,NOT(ISBLANK(C107)))</formula>
    </cfRule>
  </conditionalFormatting>
  <conditionalFormatting sqref="C108">
    <cfRule type="expression" dxfId="2" priority="185">
      <formula>COUNTIF(E108:U108,"&lt;&gt;" &amp; "")&gt;0</formula>
    </cfRule>
    <cfRule type="expression" dxfId="3" priority="186">
      <formula>AND(COUNTIF(E108:U108,"&lt;&gt;" &amp; "")&gt;0,NOT(ISBLANK(C108)))</formula>
    </cfRule>
  </conditionalFormatting>
  <conditionalFormatting sqref="C109">
    <cfRule type="expression" dxfId="2" priority="187">
      <formula>COUNTIF(E109:U109,"&lt;&gt;" &amp; "")&gt;0</formula>
    </cfRule>
    <cfRule type="expression" dxfId="3" priority="188">
      <formula>AND(COUNTIF(E109:U109,"&lt;&gt;" &amp; "")&gt;0,NOT(ISBLANK(C109)))</formula>
    </cfRule>
  </conditionalFormatting>
  <conditionalFormatting sqref="C11">
    <cfRule type="expression" dxfId="2" priority="19">
      <formula>COUNTIF(E11:U11,"&lt;&gt;" &amp; "")&gt;0</formula>
    </cfRule>
    <cfRule type="expression" dxfId="3" priority="20">
      <formula>AND(COUNTIF(E11:U11,"&lt;&gt;" &amp; "")&gt;0,NOT(ISBLANK(C11)))</formula>
    </cfRule>
  </conditionalFormatting>
  <conditionalFormatting sqref="C110">
    <cfRule type="expression" dxfId="2" priority="189">
      <formula>COUNTIF(E110:U110,"&lt;&gt;" &amp; "")&gt;0</formula>
    </cfRule>
    <cfRule type="expression" dxfId="3" priority="190">
      <formula>AND(COUNTIF(E110:U110,"&lt;&gt;" &amp; "")&gt;0,NOT(ISBLANK(C110)))</formula>
    </cfRule>
  </conditionalFormatting>
  <conditionalFormatting sqref="C111">
    <cfRule type="expression" dxfId="2" priority="191">
      <formula>COUNTIF(E111:U111,"&lt;&gt;" &amp; "")&gt;0</formula>
    </cfRule>
    <cfRule type="expression" dxfId="3" priority="192">
      <formula>AND(COUNTIF(E111:U111,"&lt;&gt;" &amp; "")&gt;0,NOT(ISBLANK(C111)))</formula>
    </cfRule>
  </conditionalFormatting>
  <conditionalFormatting sqref="C114">
    <cfRule type="expression" dxfId="2" priority="193">
      <formula>COUNTIF(E114:U114,"&lt;&gt;" &amp; "")&gt;0</formula>
    </cfRule>
    <cfRule type="expression" dxfId="3" priority="194">
      <formula>AND(COUNTIF(E114:U114,"&lt;&gt;" &amp; "")&gt;0,NOT(ISBLANK(C114)))</formula>
    </cfRule>
  </conditionalFormatting>
  <conditionalFormatting sqref="C115">
    <cfRule type="expression" dxfId="2" priority="195">
      <formula>COUNTIF(E115:U115,"&lt;&gt;" &amp; "")&gt;0</formula>
    </cfRule>
    <cfRule type="expression" dxfId="3" priority="196">
      <formula>AND(COUNTIF(E115:U115,"&lt;&gt;" &amp; "")&gt;0,NOT(ISBLANK(C115)))</formula>
    </cfRule>
  </conditionalFormatting>
  <conditionalFormatting sqref="C116">
    <cfRule type="expression" dxfId="2" priority="197">
      <formula>COUNTIF(E116:U116,"&lt;&gt;" &amp; "")&gt;0</formula>
    </cfRule>
    <cfRule type="expression" dxfId="3" priority="198">
      <formula>AND(COUNTIF(E116:U116,"&lt;&gt;" &amp; "")&gt;0,NOT(ISBLANK(C116)))</formula>
    </cfRule>
  </conditionalFormatting>
  <conditionalFormatting sqref="C117">
    <cfRule type="expression" dxfId="2" priority="199">
      <formula>COUNTIF(E117:U117,"&lt;&gt;" &amp; "")&gt;0</formula>
    </cfRule>
    <cfRule type="expression" dxfId="3" priority="200">
      <formula>AND(COUNTIF(E117:U117,"&lt;&gt;" &amp; "")&gt;0,NOT(ISBLANK(C117)))</formula>
    </cfRule>
  </conditionalFormatting>
  <conditionalFormatting sqref="C118">
    <cfRule type="expression" dxfId="2" priority="201">
      <formula>COUNTIF(E118:U118,"&lt;&gt;" &amp; "")&gt;0</formula>
    </cfRule>
    <cfRule type="expression" dxfId="3" priority="202">
      <formula>AND(COUNTIF(E118:U118,"&lt;&gt;" &amp; "")&gt;0,NOT(ISBLANK(C118)))</formula>
    </cfRule>
  </conditionalFormatting>
  <conditionalFormatting sqref="C119">
    <cfRule type="expression" dxfId="2" priority="203">
      <formula>COUNTIF(E119:U119,"&lt;&gt;" &amp; "")&gt;0</formula>
    </cfRule>
    <cfRule type="expression" dxfId="3" priority="204">
      <formula>AND(COUNTIF(E119:U119,"&lt;&gt;" &amp; "")&gt;0,NOT(ISBLANK(C119)))</formula>
    </cfRule>
  </conditionalFormatting>
  <conditionalFormatting sqref="C12">
    <cfRule type="expression" dxfId="2" priority="21">
      <formula>COUNTIF(E12:U12,"&lt;&gt;" &amp; "")&gt;0</formula>
    </cfRule>
    <cfRule type="expression" dxfId="3" priority="22">
      <formula>AND(COUNTIF(E12:U12,"&lt;&gt;" &amp; "")&gt;0,NOT(ISBLANK(C12)))</formula>
    </cfRule>
  </conditionalFormatting>
  <conditionalFormatting sqref="C120">
    <cfRule type="expression" dxfId="2" priority="205">
      <formula>COUNTIF(E120:U120,"&lt;&gt;" &amp; "")&gt;0</formula>
    </cfRule>
    <cfRule type="expression" dxfId="3" priority="206">
      <formula>AND(COUNTIF(E120:U120,"&lt;&gt;" &amp; "")&gt;0,NOT(ISBLANK(C120)))</formula>
    </cfRule>
  </conditionalFormatting>
  <conditionalFormatting sqref="C121">
    <cfRule type="expression" dxfId="2" priority="207">
      <formula>COUNTIF(E121:U121,"&lt;&gt;" &amp; "")&gt;0</formula>
    </cfRule>
    <cfRule type="expression" dxfId="3" priority="208">
      <formula>AND(COUNTIF(E121:U121,"&lt;&gt;" &amp; "")&gt;0,NOT(ISBLANK(C121)))</formula>
    </cfRule>
  </conditionalFormatting>
  <conditionalFormatting sqref="C122">
    <cfRule type="expression" dxfId="2" priority="209">
      <formula>COUNTIF(E122:U122,"&lt;&gt;" &amp; "")&gt;0</formula>
    </cfRule>
    <cfRule type="expression" dxfId="3" priority="210">
      <formula>AND(COUNTIF(E122:U122,"&lt;&gt;" &amp; "")&gt;0,NOT(ISBLANK(C122)))</formula>
    </cfRule>
  </conditionalFormatting>
  <conditionalFormatting sqref="C123">
    <cfRule type="expression" dxfId="2" priority="211">
      <formula>COUNTIF(E123:U123,"&lt;&gt;" &amp; "")&gt;0</formula>
    </cfRule>
    <cfRule type="expression" dxfId="3" priority="212">
      <formula>AND(COUNTIF(E123:U123,"&lt;&gt;" &amp; "")&gt;0,NOT(ISBLANK(C123)))</formula>
    </cfRule>
  </conditionalFormatting>
  <conditionalFormatting sqref="C124">
    <cfRule type="expression" dxfId="2" priority="213">
      <formula>COUNTIF(E124:U124,"&lt;&gt;" &amp; "")&gt;0</formula>
    </cfRule>
    <cfRule type="expression" dxfId="3" priority="214">
      <formula>AND(COUNTIF(E124:U124,"&lt;&gt;" &amp; "")&gt;0,NOT(ISBLANK(C124)))</formula>
    </cfRule>
  </conditionalFormatting>
  <conditionalFormatting sqref="C125">
    <cfRule type="expression" dxfId="2" priority="215">
      <formula>COUNTIF(E125:U125,"&lt;&gt;" &amp; "")&gt;0</formula>
    </cfRule>
    <cfRule type="expression" dxfId="3" priority="216">
      <formula>AND(COUNTIF(E125:U125,"&lt;&gt;" &amp; "")&gt;0,NOT(ISBLANK(C125)))</formula>
    </cfRule>
  </conditionalFormatting>
  <conditionalFormatting sqref="C128">
    <cfRule type="expression" dxfId="2" priority="217">
      <formula>COUNTIF(E128:U128,"&lt;&gt;" &amp; "")&gt;0</formula>
    </cfRule>
    <cfRule type="expression" dxfId="3" priority="218">
      <formula>AND(COUNTIF(E128:U128,"&lt;&gt;" &amp; "")&gt;0,NOT(ISBLANK(C128)))</formula>
    </cfRule>
  </conditionalFormatting>
  <conditionalFormatting sqref="C129">
    <cfRule type="expression" dxfId="2" priority="219">
      <formula>COUNTIF(E129:U129,"&lt;&gt;" &amp; "")&gt;0</formula>
    </cfRule>
    <cfRule type="expression" dxfId="3" priority="220">
      <formula>AND(COUNTIF(E129:U129,"&lt;&gt;" &amp; "")&gt;0,NOT(ISBLANK(C129)))</formula>
    </cfRule>
  </conditionalFormatting>
  <conditionalFormatting sqref="C13">
    <cfRule type="expression" dxfId="2" priority="23">
      <formula>COUNTIF(E13:U13,"&lt;&gt;" &amp; "")&gt;0</formula>
    </cfRule>
    <cfRule type="expression" dxfId="3" priority="24">
      <formula>AND(COUNTIF(E13:U13,"&lt;&gt;" &amp; "")&gt;0,NOT(ISBLANK(C13)))</formula>
    </cfRule>
  </conditionalFormatting>
  <conditionalFormatting sqref="C130">
    <cfRule type="expression" dxfId="2" priority="221">
      <formula>COUNTIF(E130:U130,"&lt;&gt;" &amp; "")&gt;0</formula>
    </cfRule>
    <cfRule type="expression" dxfId="3" priority="222">
      <formula>AND(COUNTIF(E130:U130,"&lt;&gt;" &amp; "")&gt;0,NOT(ISBLANK(C130)))</formula>
    </cfRule>
  </conditionalFormatting>
  <conditionalFormatting sqref="C131">
    <cfRule type="expression" dxfId="2" priority="223">
      <formula>COUNTIF(E131:U131,"&lt;&gt;" &amp; "")&gt;0</formula>
    </cfRule>
    <cfRule type="expression" dxfId="3" priority="224">
      <formula>AND(COUNTIF(E131:U131,"&lt;&gt;" &amp; "")&gt;0,NOT(ISBLANK(C131)))</formula>
    </cfRule>
  </conditionalFormatting>
  <conditionalFormatting sqref="C132">
    <cfRule type="expression" dxfId="2" priority="225">
      <formula>COUNTIF(E132:U132,"&lt;&gt;" &amp; "")&gt;0</formula>
    </cfRule>
    <cfRule type="expression" dxfId="3" priority="226">
      <formula>AND(COUNTIF(E132:U132,"&lt;&gt;" &amp; "")&gt;0,NOT(ISBLANK(C132)))</formula>
    </cfRule>
  </conditionalFormatting>
  <conditionalFormatting sqref="C133">
    <cfRule type="expression" dxfId="2" priority="227">
      <formula>COUNTIF(E133:U133,"&lt;&gt;" &amp; "")&gt;0</formula>
    </cfRule>
    <cfRule type="expression" dxfId="3" priority="228">
      <formula>AND(COUNTIF(E133:U133,"&lt;&gt;" &amp; "")&gt;0,NOT(ISBLANK(C133)))</formula>
    </cfRule>
  </conditionalFormatting>
  <conditionalFormatting sqref="C134">
    <cfRule type="expression" dxfId="2" priority="229">
      <formula>COUNTIF(E134:U134,"&lt;&gt;" &amp; "")&gt;0</formula>
    </cfRule>
    <cfRule type="expression" dxfId="3" priority="230">
      <formula>AND(COUNTIF(E134:U134,"&lt;&gt;" &amp; "")&gt;0,NOT(ISBLANK(C134)))</formula>
    </cfRule>
  </conditionalFormatting>
  <conditionalFormatting sqref="C135">
    <cfRule type="expression" dxfId="2" priority="231">
      <formula>COUNTIF(E135:U135,"&lt;&gt;" &amp; "")&gt;0</formula>
    </cfRule>
    <cfRule type="expression" dxfId="3" priority="232">
      <formula>AND(COUNTIF(E135:U135,"&lt;&gt;" &amp; "")&gt;0,NOT(ISBLANK(C135)))</formula>
    </cfRule>
  </conditionalFormatting>
  <conditionalFormatting sqref="C136">
    <cfRule type="expression" dxfId="2" priority="233">
      <formula>COUNTIF(E136:U136,"&lt;&gt;" &amp; "")&gt;0</formula>
    </cfRule>
    <cfRule type="expression" dxfId="3" priority="234">
      <formula>AND(COUNTIF(E136:U136,"&lt;&gt;" &amp; "")&gt;0,NOT(ISBLANK(C136)))</formula>
    </cfRule>
  </conditionalFormatting>
  <conditionalFormatting sqref="C137">
    <cfRule type="expression" dxfId="2" priority="235">
      <formula>COUNTIF(E137:U137,"&lt;&gt;" &amp; "")&gt;0</formula>
    </cfRule>
    <cfRule type="expression" dxfId="3" priority="236">
      <formula>AND(COUNTIF(E137:U137,"&lt;&gt;" &amp; "")&gt;0,NOT(ISBLANK(C137)))</formula>
    </cfRule>
  </conditionalFormatting>
  <conditionalFormatting sqref="C138">
    <cfRule type="expression" dxfId="2" priority="237">
      <formula>COUNTIF(E138:U138,"&lt;&gt;" &amp; "")&gt;0</formula>
    </cfRule>
    <cfRule type="expression" dxfId="3" priority="238">
      <formula>AND(COUNTIF(E138:U138,"&lt;&gt;" &amp; "")&gt;0,NOT(ISBLANK(C138)))</formula>
    </cfRule>
  </conditionalFormatting>
  <conditionalFormatting sqref="C139">
    <cfRule type="expression" dxfId="2" priority="239">
      <formula>COUNTIF(E139:U139,"&lt;&gt;" &amp; "")&gt;0</formula>
    </cfRule>
    <cfRule type="expression" dxfId="3" priority="240">
      <formula>AND(COUNTIF(E139:U139,"&lt;&gt;" &amp; "")&gt;0,NOT(ISBLANK(C139)))</formula>
    </cfRule>
  </conditionalFormatting>
  <conditionalFormatting sqref="C142">
    <cfRule type="expression" dxfId="2" priority="241">
      <formula>COUNTIF(E142:U142,"&lt;&gt;" &amp; "")&gt;0</formula>
    </cfRule>
    <cfRule type="expression" dxfId="3" priority="242">
      <formula>AND(COUNTIF(E142:U142,"&lt;&gt;" &amp; "")&gt;0,NOT(ISBLANK(C142)))</formula>
    </cfRule>
  </conditionalFormatting>
  <conditionalFormatting sqref="C143">
    <cfRule type="expression" dxfId="2" priority="243">
      <formula>COUNTIF(E143:U143,"&lt;&gt;" &amp; "")&gt;0</formula>
    </cfRule>
    <cfRule type="expression" dxfId="3" priority="244">
      <formula>AND(COUNTIF(E143:U143,"&lt;&gt;" &amp; "")&gt;0,NOT(ISBLANK(C143)))</formula>
    </cfRule>
  </conditionalFormatting>
  <conditionalFormatting sqref="C144">
    <cfRule type="expression" dxfId="2" priority="245">
      <formula>COUNTIF(E144:U144,"&lt;&gt;" &amp; "")&gt;0</formula>
    </cfRule>
    <cfRule type="expression" dxfId="3" priority="246">
      <formula>AND(COUNTIF(E144:U144,"&lt;&gt;" &amp; "")&gt;0,NOT(ISBLANK(C144)))</formula>
    </cfRule>
  </conditionalFormatting>
  <conditionalFormatting sqref="C145">
    <cfRule type="expression" dxfId="2" priority="247">
      <formula>COUNTIF(E145:U145,"&lt;&gt;" &amp; "")&gt;0</formula>
    </cfRule>
    <cfRule type="expression" dxfId="3" priority="248">
      <formula>AND(COUNTIF(E145:U145,"&lt;&gt;" &amp; "")&gt;0,NOT(ISBLANK(C145)))</formula>
    </cfRule>
  </conditionalFormatting>
  <conditionalFormatting sqref="C146">
    <cfRule type="expression" dxfId="2" priority="249">
      <formula>COUNTIF(E146:U146,"&lt;&gt;" &amp; "")&gt;0</formula>
    </cfRule>
    <cfRule type="expression" dxfId="3" priority="250">
      <formula>AND(COUNTIF(E146:U146,"&lt;&gt;" &amp; "")&gt;0,NOT(ISBLANK(C146)))</formula>
    </cfRule>
  </conditionalFormatting>
  <conditionalFormatting sqref="C147">
    <cfRule type="expression" dxfId="2" priority="251">
      <formula>COUNTIF(E147:U147,"&lt;&gt;" &amp; "")&gt;0</formula>
    </cfRule>
    <cfRule type="expression" dxfId="3" priority="252">
      <formula>AND(COUNTIF(E147:U147,"&lt;&gt;" &amp; "")&gt;0,NOT(ISBLANK(C147)))</formula>
    </cfRule>
  </conditionalFormatting>
  <conditionalFormatting sqref="C148">
    <cfRule type="expression" dxfId="2" priority="253">
      <formula>COUNTIF(E148:U148,"&lt;&gt;" &amp; "")&gt;0</formula>
    </cfRule>
    <cfRule type="expression" dxfId="3" priority="254">
      <formula>AND(COUNTIF(E148:U148,"&lt;&gt;" &amp; "")&gt;0,NOT(ISBLANK(C148)))</formula>
    </cfRule>
  </conditionalFormatting>
  <conditionalFormatting sqref="C149">
    <cfRule type="expression" dxfId="2" priority="255">
      <formula>COUNTIF(E149:U149,"&lt;&gt;" &amp; "")&gt;0</formula>
    </cfRule>
    <cfRule type="expression" dxfId="3" priority="256">
      <formula>AND(COUNTIF(E149:U149,"&lt;&gt;" &amp; "")&gt;0,NOT(ISBLANK(C149)))</formula>
    </cfRule>
  </conditionalFormatting>
  <conditionalFormatting sqref="C150">
    <cfRule type="expression" dxfId="2" priority="257">
      <formula>COUNTIF(E150:U150,"&lt;&gt;" &amp; "")&gt;0</formula>
    </cfRule>
    <cfRule type="expression" dxfId="3" priority="258">
      <formula>AND(COUNTIF(E150:U150,"&lt;&gt;" &amp; "")&gt;0,NOT(ISBLANK(C150)))</formula>
    </cfRule>
  </conditionalFormatting>
  <conditionalFormatting sqref="C151">
    <cfRule type="expression" dxfId="2" priority="259">
      <formula>COUNTIF(E151:U151,"&lt;&gt;" &amp; "")&gt;0</formula>
    </cfRule>
    <cfRule type="expression" dxfId="3" priority="260">
      <formula>AND(COUNTIF(E151:U151,"&lt;&gt;" &amp; "")&gt;0,NOT(ISBLANK(C151)))</formula>
    </cfRule>
  </conditionalFormatting>
  <conditionalFormatting sqref="C152">
    <cfRule type="expression" dxfId="2" priority="261">
      <formula>COUNTIF(E152:U152,"&lt;&gt;" &amp; "")&gt;0</formula>
    </cfRule>
    <cfRule type="expression" dxfId="3" priority="262">
      <formula>AND(COUNTIF(E152:U152,"&lt;&gt;" &amp; "")&gt;0,NOT(ISBLANK(C152)))</formula>
    </cfRule>
  </conditionalFormatting>
  <conditionalFormatting sqref="C153">
    <cfRule type="expression" dxfId="2" priority="263">
      <formula>COUNTIF(E153:U153,"&lt;&gt;" &amp; "")&gt;0</formula>
    </cfRule>
    <cfRule type="expression" dxfId="3" priority="264">
      <formula>AND(COUNTIF(E153:U153,"&lt;&gt;" &amp; "")&gt;0,NOT(ISBLANK(C153)))</formula>
    </cfRule>
  </conditionalFormatting>
  <conditionalFormatting sqref="C156">
    <cfRule type="expression" dxfId="2" priority="265">
      <formula>COUNTIF(E156:U156,"&lt;&gt;" &amp; "")&gt;0</formula>
    </cfRule>
    <cfRule type="expression" dxfId="3" priority="266">
      <formula>AND(COUNTIF(E156:U156,"&lt;&gt;" &amp; "")&gt;0,NOT(ISBLANK(C156)))</formula>
    </cfRule>
  </conditionalFormatting>
  <conditionalFormatting sqref="C157">
    <cfRule type="expression" dxfId="2" priority="267">
      <formula>COUNTIF(E157:U157,"&lt;&gt;" &amp; "")&gt;0</formula>
    </cfRule>
    <cfRule type="expression" dxfId="3" priority="268">
      <formula>AND(COUNTIF(E157:U157,"&lt;&gt;" &amp; "")&gt;0,NOT(ISBLANK(C157)))</formula>
    </cfRule>
  </conditionalFormatting>
  <conditionalFormatting sqref="C158">
    <cfRule type="expression" dxfId="2" priority="269">
      <formula>COUNTIF(E158:U158,"&lt;&gt;" &amp; "")&gt;0</formula>
    </cfRule>
    <cfRule type="expression" dxfId="3" priority="270">
      <formula>AND(COUNTIF(E158:U158,"&lt;&gt;" &amp; "")&gt;0,NOT(ISBLANK(C158)))</formula>
    </cfRule>
  </conditionalFormatting>
  <conditionalFormatting sqref="C159">
    <cfRule type="expression" dxfId="2" priority="271">
      <formula>COUNTIF(E159:U159,"&lt;&gt;" &amp; "")&gt;0</formula>
    </cfRule>
    <cfRule type="expression" dxfId="3" priority="272">
      <formula>AND(COUNTIF(E159:U159,"&lt;&gt;" &amp; "")&gt;0,NOT(ISBLANK(C159)))</formula>
    </cfRule>
  </conditionalFormatting>
  <conditionalFormatting sqref="C16">
    <cfRule type="expression" dxfId="2" priority="25">
      <formula>COUNTIF(E16:U16,"&lt;&gt;" &amp; "")&gt;0</formula>
    </cfRule>
    <cfRule type="expression" dxfId="3" priority="26">
      <formula>AND(COUNTIF(E16:U16,"&lt;&gt;" &amp; "")&gt;0,NOT(ISBLANK(C16)))</formula>
    </cfRule>
  </conditionalFormatting>
  <conditionalFormatting sqref="C160">
    <cfRule type="expression" dxfId="2" priority="273">
      <formula>COUNTIF(E160:U160,"&lt;&gt;" &amp; "")&gt;0</formula>
    </cfRule>
    <cfRule type="expression" dxfId="3" priority="274">
      <formula>AND(COUNTIF(E160:U160,"&lt;&gt;" &amp; "")&gt;0,NOT(ISBLANK(C160)))</formula>
    </cfRule>
  </conditionalFormatting>
  <conditionalFormatting sqref="C161">
    <cfRule type="expression" dxfId="2" priority="275">
      <formula>COUNTIF(E161:U161,"&lt;&gt;" &amp; "")&gt;0</formula>
    </cfRule>
    <cfRule type="expression" dxfId="3" priority="276">
      <formula>AND(COUNTIF(E161:U161,"&lt;&gt;" &amp; "")&gt;0,NOT(ISBLANK(C161)))</formula>
    </cfRule>
  </conditionalFormatting>
  <conditionalFormatting sqref="C162">
    <cfRule type="expression" dxfId="2" priority="277">
      <formula>COUNTIF(E162:U162,"&lt;&gt;" &amp; "")&gt;0</formula>
    </cfRule>
    <cfRule type="expression" dxfId="3" priority="278">
      <formula>AND(COUNTIF(E162:U162,"&lt;&gt;" &amp; "")&gt;0,NOT(ISBLANK(C162)))</formula>
    </cfRule>
  </conditionalFormatting>
  <conditionalFormatting sqref="C163">
    <cfRule type="expression" dxfId="2" priority="279">
      <formula>COUNTIF(E163:U163,"&lt;&gt;" &amp; "")&gt;0</formula>
    </cfRule>
    <cfRule type="expression" dxfId="3" priority="280">
      <formula>AND(COUNTIF(E163:U163,"&lt;&gt;" &amp; "")&gt;0,NOT(ISBLANK(C163)))</formula>
    </cfRule>
  </conditionalFormatting>
  <conditionalFormatting sqref="C164">
    <cfRule type="expression" dxfId="2" priority="281">
      <formula>COUNTIF(E164:U164,"&lt;&gt;" &amp; "")&gt;0</formula>
    </cfRule>
    <cfRule type="expression" dxfId="3" priority="282">
      <formula>AND(COUNTIF(E164:U164,"&lt;&gt;" &amp; "")&gt;0,NOT(ISBLANK(C164)))</formula>
    </cfRule>
  </conditionalFormatting>
  <conditionalFormatting sqref="C165">
    <cfRule type="expression" dxfId="2" priority="283">
      <formula>COUNTIF(E165:U165,"&lt;&gt;" &amp; "")&gt;0</formula>
    </cfRule>
    <cfRule type="expression" dxfId="3" priority="284">
      <formula>AND(COUNTIF(E165:U165,"&lt;&gt;" &amp; "")&gt;0,NOT(ISBLANK(C165)))</formula>
    </cfRule>
  </conditionalFormatting>
  <conditionalFormatting sqref="C166">
    <cfRule type="expression" dxfId="2" priority="285">
      <formula>COUNTIF(E166:U166,"&lt;&gt;" &amp; "")&gt;0</formula>
    </cfRule>
    <cfRule type="expression" dxfId="3" priority="286">
      <formula>AND(COUNTIF(E166:U166,"&lt;&gt;" &amp; "")&gt;0,NOT(ISBLANK(C166)))</formula>
    </cfRule>
  </conditionalFormatting>
  <conditionalFormatting sqref="C167">
    <cfRule type="expression" dxfId="2" priority="287">
      <formula>COUNTIF(E167:U167,"&lt;&gt;" &amp; "")&gt;0</formula>
    </cfRule>
    <cfRule type="expression" dxfId="3" priority="288">
      <formula>AND(COUNTIF(E167:U167,"&lt;&gt;" &amp; "")&gt;0,NOT(ISBLANK(C167)))</formula>
    </cfRule>
  </conditionalFormatting>
  <conditionalFormatting sqref="C17">
    <cfRule type="expression" dxfId="2" priority="27">
      <formula>COUNTIF(E17:U17,"&lt;&gt;" &amp; "")&gt;0</formula>
    </cfRule>
    <cfRule type="expression" dxfId="3" priority="28">
      <formula>AND(COUNTIF(E17:U17,"&lt;&gt;" &amp; "")&gt;0,NOT(ISBLANK(C17)))</formula>
    </cfRule>
  </conditionalFormatting>
  <conditionalFormatting sqref="C18">
    <cfRule type="expression" dxfId="2" priority="29">
      <formula>COUNTIF(E18:U18,"&lt;&gt;" &amp; "")&gt;0</formula>
    </cfRule>
    <cfRule type="expression" dxfId="3" priority="30">
      <formula>AND(COUNTIF(E18:U18,"&lt;&gt;" &amp; "")&gt;0,NOT(ISBLANK(C18)))</formula>
    </cfRule>
  </conditionalFormatting>
  <conditionalFormatting sqref="C19">
    <cfRule type="expression" dxfId="2" priority="31">
      <formula>COUNTIF(E19:U19,"&lt;&gt;" &amp; "")&gt;0</formula>
    </cfRule>
    <cfRule type="expression" dxfId="3" priority="32">
      <formula>AND(COUNTIF(E19:U19,"&lt;&gt;" &amp; "")&gt;0,NOT(ISBLANK(C19)))</formula>
    </cfRule>
  </conditionalFormatting>
  <conditionalFormatting sqref="C2">
    <cfRule type="expression" dxfId="2" priority="1">
      <formula>COUNTIF(E2:U2,"&lt;&gt;" &amp; "")&gt;0</formula>
    </cfRule>
    <cfRule type="expression" dxfId="3" priority="2">
      <formula>AND(COUNTIF(E2:U2,"&lt;&gt;" &amp; "")&gt;0,NOT(ISBLANK(C2)))</formula>
    </cfRule>
  </conditionalFormatting>
  <conditionalFormatting sqref="C20">
    <cfRule type="expression" dxfId="2" priority="33">
      <formula>COUNTIF(E20:U20,"&lt;&gt;" &amp; "")&gt;0</formula>
    </cfRule>
    <cfRule type="expression" dxfId="3" priority="34">
      <formula>AND(COUNTIF(E20:U20,"&lt;&gt;" &amp; "")&gt;0,NOT(ISBLANK(C20)))</formula>
    </cfRule>
  </conditionalFormatting>
  <conditionalFormatting sqref="C21">
    <cfRule type="expression" dxfId="2" priority="35">
      <formula>COUNTIF(E21:U21,"&lt;&gt;" &amp; "")&gt;0</formula>
    </cfRule>
    <cfRule type="expression" dxfId="3" priority="36">
      <formula>AND(COUNTIF(E21:U21,"&lt;&gt;" &amp; "")&gt;0,NOT(ISBLANK(C21)))</formula>
    </cfRule>
  </conditionalFormatting>
  <conditionalFormatting sqref="C22">
    <cfRule type="expression" dxfId="2" priority="37">
      <formula>COUNTIF(E22:U22,"&lt;&gt;" &amp; "")&gt;0</formula>
    </cfRule>
    <cfRule type="expression" dxfId="3" priority="38">
      <formula>AND(COUNTIF(E22:U22,"&lt;&gt;" &amp; "")&gt;0,NOT(ISBLANK(C22)))</formula>
    </cfRule>
  </conditionalFormatting>
  <conditionalFormatting sqref="C23">
    <cfRule type="expression" dxfId="2" priority="39">
      <formula>COUNTIF(E23:U23,"&lt;&gt;" &amp; "")&gt;0</formula>
    </cfRule>
    <cfRule type="expression" dxfId="3" priority="40">
      <formula>AND(COUNTIF(E23:U23,"&lt;&gt;" &amp; "")&gt;0,NOT(ISBLANK(C23)))</formula>
    </cfRule>
  </conditionalFormatting>
  <conditionalFormatting sqref="C24">
    <cfRule type="expression" dxfId="2" priority="41">
      <formula>COUNTIF(E24:U24,"&lt;&gt;" &amp; "")&gt;0</formula>
    </cfRule>
    <cfRule type="expression" dxfId="3" priority="42">
      <formula>AND(COUNTIF(E24:U24,"&lt;&gt;" &amp; "")&gt;0,NOT(ISBLANK(C24)))</formula>
    </cfRule>
  </conditionalFormatting>
  <conditionalFormatting sqref="C25">
    <cfRule type="expression" dxfId="2" priority="43">
      <formula>COUNTIF(E25:U25,"&lt;&gt;" &amp; "")&gt;0</formula>
    </cfRule>
    <cfRule type="expression" dxfId="3" priority="44">
      <formula>AND(COUNTIF(E25:U25,"&lt;&gt;" &amp; "")&gt;0,NOT(ISBLANK(C25)))</formula>
    </cfRule>
  </conditionalFormatting>
  <conditionalFormatting sqref="C26">
    <cfRule type="expression" dxfId="2" priority="45">
      <formula>COUNTIF(E26:U26,"&lt;&gt;" &amp; "")&gt;0</formula>
    </cfRule>
    <cfRule type="expression" dxfId="3" priority="46">
      <formula>AND(COUNTIF(E26:U26,"&lt;&gt;" &amp; "")&gt;0,NOT(ISBLANK(C26)))</formula>
    </cfRule>
  </conditionalFormatting>
  <conditionalFormatting sqref="C27">
    <cfRule type="expression" dxfId="2" priority="47">
      <formula>COUNTIF(E27:U27,"&lt;&gt;" &amp; "")&gt;0</formula>
    </cfRule>
    <cfRule type="expression" dxfId="3" priority="48">
      <formula>AND(COUNTIF(E27:U27,"&lt;&gt;" &amp; "")&gt;0,NOT(ISBLANK(C27)))</formula>
    </cfRule>
  </conditionalFormatting>
  <conditionalFormatting sqref="C3">
    <cfRule type="expression" dxfId="2" priority="3">
      <formula>COUNTIF(E3:U3,"&lt;&gt;" &amp; "")&gt;0</formula>
    </cfRule>
    <cfRule type="expression" dxfId="3" priority="4">
      <formula>AND(COUNTIF(E3:U3,"&lt;&gt;" &amp; "")&gt;0,NOT(ISBLANK(C3)))</formula>
    </cfRule>
  </conditionalFormatting>
  <conditionalFormatting sqref="C30">
    <cfRule type="expression" dxfId="2" priority="49">
      <formula>COUNTIF(E30:U30,"&lt;&gt;" &amp; "")&gt;0</formula>
    </cfRule>
    <cfRule type="expression" dxfId="3" priority="50">
      <formula>AND(COUNTIF(E30:U30,"&lt;&gt;" &amp; "")&gt;0,NOT(ISBLANK(C30)))</formula>
    </cfRule>
  </conditionalFormatting>
  <conditionalFormatting sqref="C31">
    <cfRule type="expression" dxfId="2" priority="51">
      <formula>COUNTIF(E31:U31,"&lt;&gt;" &amp; "")&gt;0</formula>
    </cfRule>
    <cfRule type="expression" dxfId="3" priority="52">
      <formula>AND(COUNTIF(E31:U31,"&lt;&gt;" &amp; "")&gt;0,NOT(ISBLANK(C31)))</formula>
    </cfRule>
  </conditionalFormatting>
  <conditionalFormatting sqref="C32">
    <cfRule type="expression" dxfId="2" priority="53">
      <formula>COUNTIF(E32:U32,"&lt;&gt;" &amp; "")&gt;0</formula>
    </cfRule>
    <cfRule type="expression" dxfId="3" priority="54">
      <formula>AND(COUNTIF(E32:U32,"&lt;&gt;" &amp; "")&gt;0,NOT(ISBLANK(C32)))</formula>
    </cfRule>
  </conditionalFormatting>
  <conditionalFormatting sqref="C33">
    <cfRule type="expression" dxfId="2" priority="55">
      <formula>COUNTIF(E33:U33,"&lt;&gt;" &amp; "")&gt;0</formula>
    </cfRule>
    <cfRule type="expression" dxfId="3" priority="56">
      <formula>AND(COUNTIF(E33:U33,"&lt;&gt;" &amp; "")&gt;0,NOT(ISBLANK(C33)))</formula>
    </cfRule>
  </conditionalFormatting>
  <conditionalFormatting sqref="C34">
    <cfRule type="expression" dxfId="2" priority="57">
      <formula>COUNTIF(E34:U34,"&lt;&gt;" &amp; "")&gt;0</formula>
    </cfRule>
    <cfRule type="expression" dxfId="3" priority="58">
      <formula>AND(COUNTIF(E34:U34,"&lt;&gt;" &amp; "")&gt;0,NOT(ISBLANK(C34)))</formula>
    </cfRule>
  </conditionalFormatting>
  <conditionalFormatting sqref="C35">
    <cfRule type="expression" dxfId="2" priority="59">
      <formula>COUNTIF(E35:U35,"&lt;&gt;" &amp; "")&gt;0</formula>
    </cfRule>
    <cfRule type="expression" dxfId="3" priority="60">
      <formula>AND(COUNTIF(E35:U35,"&lt;&gt;" &amp; "")&gt;0,NOT(ISBLANK(C35)))</formula>
    </cfRule>
  </conditionalFormatting>
  <conditionalFormatting sqref="C36">
    <cfRule type="expression" dxfId="2" priority="61">
      <formula>COUNTIF(E36:U36,"&lt;&gt;" &amp; "")&gt;0</formula>
    </cfRule>
    <cfRule type="expression" dxfId="3" priority="62">
      <formula>AND(COUNTIF(E36:U36,"&lt;&gt;" &amp; "")&gt;0,NOT(ISBLANK(C36)))</formula>
    </cfRule>
  </conditionalFormatting>
  <conditionalFormatting sqref="C37">
    <cfRule type="expression" dxfId="2" priority="63">
      <formula>COUNTIF(E37:U37,"&lt;&gt;" &amp; "")&gt;0</formula>
    </cfRule>
    <cfRule type="expression" dxfId="3" priority="64">
      <formula>AND(COUNTIF(E37:U37,"&lt;&gt;" &amp; "")&gt;0,NOT(ISBLANK(C37)))</formula>
    </cfRule>
  </conditionalFormatting>
  <conditionalFormatting sqref="C38">
    <cfRule type="expression" dxfId="2" priority="65">
      <formula>COUNTIF(E38:U38,"&lt;&gt;" &amp; "")&gt;0</formula>
    </cfRule>
    <cfRule type="expression" dxfId="3" priority="66">
      <formula>AND(COUNTIF(E38:U38,"&lt;&gt;" &amp; "")&gt;0,NOT(ISBLANK(C38)))</formula>
    </cfRule>
  </conditionalFormatting>
  <conditionalFormatting sqref="C39">
    <cfRule type="expression" dxfId="2" priority="67">
      <formula>COUNTIF(E39:U39,"&lt;&gt;" &amp; "")&gt;0</formula>
    </cfRule>
    <cfRule type="expression" dxfId="3" priority="68">
      <formula>AND(COUNTIF(E39:U39,"&lt;&gt;" &amp; "")&gt;0,NOT(ISBLANK(C39)))</formula>
    </cfRule>
  </conditionalFormatting>
  <conditionalFormatting sqref="C4">
    <cfRule type="expression" dxfId="2" priority="5">
      <formula>COUNTIF(E4:U4,"&lt;&gt;" &amp; "")&gt;0</formula>
    </cfRule>
    <cfRule type="expression" dxfId="3" priority="6">
      <formula>AND(COUNTIF(E4:U4,"&lt;&gt;" &amp; "")&gt;0,NOT(ISBLANK(C4)))</formula>
    </cfRule>
  </conditionalFormatting>
  <conditionalFormatting sqref="C40">
    <cfRule type="expression" dxfId="2" priority="69">
      <formula>COUNTIF(E40:U40,"&lt;&gt;" &amp; "")&gt;0</formula>
    </cfRule>
    <cfRule type="expression" dxfId="3" priority="70">
      <formula>AND(COUNTIF(E40:U40,"&lt;&gt;" &amp; "")&gt;0,NOT(ISBLANK(C40)))</formula>
    </cfRule>
  </conditionalFormatting>
  <conditionalFormatting sqref="C41">
    <cfRule type="expression" dxfId="2" priority="71">
      <formula>COUNTIF(E41:U41,"&lt;&gt;" &amp; "")&gt;0</formula>
    </cfRule>
    <cfRule type="expression" dxfId="3" priority="72">
      <formula>AND(COUNTIF(E41:U41,"&lt;&gt;" &amp; "")&gt;0,NOT(ISBLANK(C41)))</formula>
    </cfRule>
  </conditionalFormatting>
  <conditionalFormatting sqref="C44">
    <cfRule type="expression" dxfId="2" priority="73">
      <formula>COUNTIF(E44:U44,"&lt;&gt;" &amp; "")&gt;0</formula>
    </cfRule>
    <cfRule type="expression" dxfId="3" priority="74">
      <formula>AND(COUNTIF(E44:U44,"&lt;&gt;" &amp; "")&gt;0,NOT(ISBLANK(C44)))</formula>
    </cfRule>
  </conditionalFormatting>
  <conditionalFormatting sqref="C45">
    <cfRule type="expression" dxfId="2" priority="75">
      <formula>COUNTIF(E45:U45,"&lt;&gt;" &amp; "")&gt;0</formula>
    </cfRule>
    <cfRule type="expression" dxfId="3" priority="76">
      <formula>AND(COUNTIF(E45:U45,"&lt;&gt;" &amp; "")&gt;0,NOT(ISBLANK(C45)))</formula>
    </cfRule>
  </conditionalFormatting>
  <conditionalFormatting sqref="C46">
    <cfRule type="expression" dxfId="2" priority="77">
      <formula>COUNTIF(E46:U46,"&lt;&gt;" &amp; "")&gt;0</formula>
    </cfRule>
    <cfRule type="expression" dxfId="3" priority="78">
      <formula>AND(COUNTIF(E46:U46,"&lt;&gt;" &amp; "")&gt;0,NOT(ISBLANK(C46)))</formula>
    </cfRule>
  </conditionalFormatting>
  <conditionalFormatting sqref="C47">
    <cfRule type="expression" dxfId="2" priority="79">
      <formula>COUNTIF(E47:U47,"&lt;&gt;" &amp; "")&gt;0</formula>
    </cfRule>
    <cfRule type="expression" dxfId="3" priority="80">
      <formula>AND(COUNTIF(E47:U47,"&lt;&gt;" &amp; "")&gt;0,NOT(ISBLANK(C47)))</formula>
    </cfRule>
  </conditionalFormatting>
  <conditionalFormatting sqref="C48">
    <cfRule type="expression" dxfId="2" priority="81">
      <formula>COUNTIF(E48:U48,"&lt;&gt;" &amp; "")&gt;0</formula>
    </cfRule>
    <cfRule type="expression" dxfId="3" priority="82">
      <formula>AND(COUNTIF(E48:U48,"&lt;&gt;" &amp; "")&gt;0,NOT(ISBLANK(C48)))</formula>
    </cfRule>
  </conditionalFormatting>
  <conditionalFormatting sqref="C49">
    <cfRule type="expression" dxfId="2" priority="83">
      <formula>COUNTIF(E49:U49,"&lt;&gt;" &amp; "")&gt;0</formula>
    </cfRule>
    <cfRule type="expression" dxfId="3" priority="84">
      <formula>AND(COUNTIF(E49:U49,"&lt;&gt;" &amp; "")&gt;0,NOT(ISBLANK(C49)))</formula>
    </cfRule>
  </conditionalFormatting>
  <conditionalFormatting sqref="C5">
    <cfRule type="expression" dxfId="2" priority="7">
      <formula>COUNTIF(E5:U5,"&lt;&gt;" &amp; "")&gt;0</formula>
    </cfRule>
    <cfRule type="expression" dxfId="3" priority="8">
      <formula>AND(COUNTIF(E5:U5,"&lt;&gt;" &amp; "")&gt;0,NOT(ISBLANK(C5)))</formula>
    </cfRule>
  </conditionalFormatting>
  <conditionalFormatting sqref="C50">
    <cfRule type="expression" dxfId="2" priority="85">
      <formula>COUNTIF(E50:U50,"&lt;&gt;" &amp; "")&gt;0</formula>
    </cfRule>
    <cfRule type="expression" dxfId="3" priority="86">
      <formula>AND(COUNTIF(E50:U50,"&lt;&gt;" &amp; "")&gt;0,NOT(ISBLANK(C50)))</formula>
    </cfRule>
  </conditionalFormatting>
  <conditionalFormatting sqref="C51">
    <cfRule type="expression" dxfId="2" priority="87">
      <formula>COUNTIF(E51:U51,"&lt;&gt;" &amp; "")&gt;0</formula>
    </cfRule>
    <cfRule type="expression" dxfId="3" priority="88">
      <formula>AND(COUNTIF(E51:U51,"&lt;&gt;" &amp; "")&gt;0,NOT(ISBLANK(C51)))</formula>
    </cfRule>
  </conditionalFormatting>
  <conditionalFormatting sqref="C52">
    <cfRule type="expression" dxfId="2" priority="89">
      <formula>COUNTIF(E52:U52,"&lt;&gt;" &amp; "")&gt;0</formula>
    </cfRule>
    <cfRule type="expression" dxfId="3" priority="90">
      <formula>AND(COUNTIF(E52:U52,"&lt;&gt;" &amp; "")&gt;0,NOT(ISBLANK(C52)))</formula>
    </cfRule>
  </conditionalFormatting>
  <conditionalFormatting sqref="C53">
    <cfRule type="expression" dxfId="2" priority="91">
      <formula>COUNTIF(E53:U53,"&lt;&gt;" &amp; "")&gt;0</formula>
    </cfRule>
    <cfRule type="expression" dxfId="3" priority="92">
      <formula>AND(COUNTIF(E53:U53,"&lt;&gt;" &amp; "")&gt;0,NOT(ISBLANK(C53)))</formula>
    </cfRule>
  </conditionalFormatting>
  <conditionalFormatting sqref="C54">
    <cfRule type="expression" dxfId="2" priority="93">
      <formula>COUNTIF(E54:U54,"&lt;&gt;" &amp; "")&gt;0</formula>
    </cfRule>
    <cfRule type="expression" dxfId="3" priority="94">
      <formula>AND(COUNTIF(E54:U54,"&lt;&gt;" &amp; "")&gt;0,NOT(ISBLANK(C54)))</formula>
    </cfRule>
  </conditionalFormatting>
  <conditionalFormatting sqref="C55">
    <cfRule type="expression" dxfId="2" priority="95">
      <formula>COUNTIF(E55:U55,"&lt;&gt;" &amp; "")&gt;0</formula>
    </cfRule>
    <cfRule type="expression" dxfId="3" priority="96">
      <formula>AND(COUNTIF(E55:U55,"&lt;&gt;" &amp; "")&gt;0,NOT(ISBLANK(C55)))</formula>
    </cfRule>
  </conditionalFormatting>
  <conditionalFormatting sqref="C58">
    <cfRule type="expression" dxfId="2" priority="97">
      <formula>COUNTIF(E58:U58,"&lt;&gt;" &amp; "")&gt;0</formula>
    </cfRule>
    <cfRule type="expression" dxfId="3" priority="98">
      <formula>AND(COUNTIF(E58:U58,"&lt;&gt;" &amp; "")&gt;0,NOT(ISBLANK(C58)))</formula>
    </cfRule>
  </conditionalFormatting>
  <conditionalFormatting sqref="C59">
    <cfRule type="expression" dxfId="2" priority="99">
      <formula>COUNTIF(E59:U59,"&lt;&gt;" &amp; "")&gt;0</formula>
    </cfRule>
    <cfRule type="expression" dxfId="3" priority="100">
      <formula>AND(COUNTIF(E59:U59,"&lt;&gt;" &amp; "")&gt;0,NOT(ISBLANK(C59)))</formula>
    </cfRule>
  </conditionalFormatting>
  <conditionalFormatting sqref="C6">
    <cfRule type="expression" dxfId="2" priority="9">
      <formula>COUNTIF(E6:U6,"&lt;&gt;" &amp; "")&gt;0</formula>
    </cfRule>
    <cfRule type="expression" dxfId="3" priority="10">
      <formula>AND(COUNTIF(E6:U6,"&lt;&gt;" &amp; "")&gt;0,NOT(ISBLANK(C6)))</formula>
    </cfRule>
  </conditionalFormatting>
  <conditionalFormatting sqref="C60">
    <cfRule type="expression" dxfId="2" priority="101">
      <formula>COUNTIF(E60:U60,"&lt;&gt;" &amp; "")&gt;0</formula>
    </cfRule>
    <cfRule type="expression" dxfId="3" priority="102">
      <formula>AND(COUNTIF(E60:U60,"&lt;&gt;" &amp; "")&gt;0,NOT(ISBLANK(C60)))</formula>
    </cfRule>
  </conditionalFormatting>
  <conditionalFormatting sqref="C61">
    <cfRule type="expression" dxfId="2" priority="103">
      <formula>COUNTIF(E61:U61,"&lt;&gt;" &amp; "")&gt;0</formula>
    </cfRule>
    <cfRule type="expression" dxfId="3" priority="104">
      <formula>AND(COUNTIF(E61:U61,"&lt;&gt;" &amp; "")&gt;0,NOT(ISBLANK(C61)))</formula>
    </cfRule>
  </conditionalFormatting>
  <conditionalFormatting sqref="C62">
    <cfRule type="expression" dxfId="2" priority="105">
      <formula>COUNTIF(E62:U62,"&lt;&gt;" &amp; "")&gt;0</formula>
    </cfRule>
    <cfRule type="expression" dxfId="3" priority="106">
      <formula>AND(COUNTIF(E62:U62,"&lt;&gt;" &amp; "")&gt;0,NOT(ISBLANK(C62)))</formula>
    </cfRule>
  </conditionalFormatting>
  <conditionalFormatting sqref="C63">
    <cfRule type="expression" dxfId="2" priority="107">
      <formula>COUNTIF(E63:U63,"&lt;&gt;" &amp; "")&gt;0</formula>
    </cfRule>
    <cfRule type="expression" dxfId="3" priority="108">
      <formula>AND(COUNTIF(E63:U63,"&lt;&gt;" &amp; "")&gt;0,NOT(ISBLANK(C63)))</formula>
    </cfRule>
  </conditionalFormatting>
  <conditionalFormatting sqref="C64">
    <cfRule type="expression" dxfId="2" priority="109">
      <formula>COUNTIF(E64:U64,"&lt;&gt;" &amp; "")&gt;0</formula>
    </cfRule>
    <cfRule type="expression" dxfId="3" priority="110">
      <formula>AND(COUNTIF(E64:U64,"&lt;&gt;" &amp; "")&gt;0,NOT(ISBLANK(C64)))</formula>
    </cfRule>
  </conditionalFormatting>
  <conditionalFormatting sqref="C65">
    <cfRule type="expression" dxfId="2" priority="111">
      <formula>COUNTIF(E65:U65,"&lt;&gt;" &amp; "")&gt;0</formula>
    </cfRule>
    <cfRule type="expression" dxfId="3" priority="112">
      <formula>AND(COUNTIF(E65:U65,"&lt;&gt;" &amp; "")&gt;0,NOT(ISBLANK(C65)))</formula>
    </cfRule>
  </conditionalFormatting>
  <conditionalFormatting sqref="C66">
    <cfRule type="expression" dxfId="2" priority="113">
      <formula>COUNTIF(E66:U66,"&lt;&gt;" &amp; "")&gt;0</formula>
    </cfRule>
    <cfRule type="expression" dxfId="3" priority="114">
      <formula>AND(COUNTIF(E66:U66,"&lt;&gt;" &amp; "")&gt;0,NOT(ISBLANK(C66)))</formula>
    </cfRule>
  </conditionalFormatting>
  <conditionalFormatting sqref="C67">
    <cfRule type="expression" dxfId="2" priority="115">
      <formula>COUNTIF(E67:U67,"&lt;&gt;" &amp; "")&gt;0</formula>
    </cfRule>
    <cfRule type="expression" dxfId="3" priority="116">
      <formula>AND(COUNTIF(E67:U67,"&lt;&gt;" &amp; "")&gt;0,NOT(ISBLANK(C67)))</formula>
    </cfRule>
  </conditionalFormatting>
  <conditionalFormatting sqref="C68">
    <cfRule type="expression" dxfId="2" priority="117">
      <formula>COUNTIF(E68:U68,"&lt;&gt;" &amp; "")&gt;0</formula>
    </cfRule>
    <cfRule type="expression" dxfId="3" priority="118">
      <formula>AND(COUNTIF(E68:U68,"&lt;&gt;" &amp; "")&gt;0,NOT(ISBLANK(C68)))</formula>
    </cfRule>
  </conditionalFormatting>
  <conditionalFormatting sqref="C69">
    <cfRule type="expression" dxfId="2" priority="119">
      <formula>COUNTIF(E69:U69,"&lt;&gt;" &amp; "")&gt;0</formula>
    </cfRule>
    <cfRule type="expression" dxfId="3" priority="120">
      <formula>AND(COUNTIF(E69:U69,"&lt;&gt;" &amp; "")&gt;0,NOT(ISBLANK(C69)))</formula>
    </cfRule>
  </conditionalFormatting>
  <conditionalFormatting sqref="C7">
    <cfRule type="expression" dxfId="2" priority="11">
      <formula>COUNTIF(E7:U7,"&lt;&gt;" &amp; "")&gt;0</formula>
    </cfRule>
    <cfRule type="expression" dxfId="3" priority="12">
      <formula>AND(COUNTIF(E7:U7,"&lt;&gt;" &amp; "")&gt;0,NOT(ISBLANK(C7)))</formula>
    </cfRule>
  </conditionalFormatting>
  <conditionalFormatting sqref="C72">
    <cfRule type="expression" dxfId="2" priority="121">
      <formula>COUNTIF(E72:U72,"&lt;&gt;" &amp; "")&gt;0</formula>
    </cfRule>
    <cfRule type="expression" dxfId="3" priority="122">
      <formula>AND(COUNTIF(E72:U72,"&lt;&gt;" &amp; "")&gt;0,NOT(ISBLANK(C72)))</formula>
    </cfRule>
  </conditionalFormatting>
  <conditionalFormatting sqref="C73">
    <cfRule type="expression" dxfId="2" priority="123">
      <formula>COUNTIF(E73:U73,"&lt;&gt;" &amp; "")&gt;0</formula>
    </cfRule>
    <cfRule type="expression" dxfId="3" priority="124">
      <formula>AND(COUNTIF(E73:U73,"&lt;&gt;" &amp; "")&gt;0,NOT(ISBLANK(C73)))</formula>
    </cfRule>
  </conditionalFormatting>
  <conditionalFormatting sqref="C74">
    <cfRule type="expression" dxfId="2" priority="125">
      <formula>COUNTIF(E74:U74,"&lt;&gt;" &amp; "")&gt;0</formula>
    </cfRule>
    <cfRule type="expression" dxfId="3" priority="126">
      <formula>AND(COUNTIF(E74:U74,"&lt;&gt;" &amp; "")&gt;0,NOT(ISBLANK(C74)))</formula>
    </cfRule>
  </conditionalFormatting>
  <conditionalFormatting sqref="C75">
    <cfRule type="expression" dxfId="2" priority="127">
      <formula>COUNTIF(E75:U75,"&lt;&gt;" &amp; "")&gt;0</formula>
    </cfRule>
    <cfRule type="expression" dxfId="3" priority="128">
      <formula>AND(COUNTIF(E75:U75,"&lt;&gt;" &amp; "")&gt;0,NOT(ISBLANK(C75)))</formula>
    </cfRule>
  </conditionalFormatting>
  <conditionalFormatting sqref="C76">
    <cfRule type="expression" dxfId="2" priority="129">
      <formula>COUNTIF(E76:U76,"&lt;&gt;" &amp; "")&gt;0</formula>
    </cfRule>
    <cfRule type="expression" dxfId="3" priority="130">
      <formula>AND(COUNTIF(E76:U76,"&lt;&gt;" &amp; "")&gt;0,NOT(ISBLANK(C76)))</formula>
    </cfRule>
  </conditionalFormatting>
  <conditionalFormatting sqref="C77">
    <cfRule type="expression" dxfId="2" priority="131">
      <formula>COUNTIF(E77:U77,"&lt;&gt;" &amp; "")&gt;0</formula>
    </cfRule>
    <cfRule type="expression" dxfId="3" priority="132">
      <formula>AND(COUNTIF(E77:U77,"&lt;&gt;" &amp; "")&gt;0,NOT(ISBLANK(C77)))</formula>
    </cfRule>
  </conditionalFormatting>
  <conditionalFormatting sqref="C78">
    <cfRule type="expression" dxfId="2" priority="133">
      <formula>COUNTIF(E78:U78,"&lt;&gt;" &amp; "")&gt;0</formula>
    </cfRule>
    <cfRule type="expression" dxfId="3" priority="134">
      <formula>AND(COUNTIF(E78:U78,"&lt;&gt;" &amp; "")&gt;0,NOT(ISBLANK(C78)))</formula>
    </cfRule>
  </conditionalFormatting>
  <conditionalFormatting sqref="C79">
    <cfRule type="expression" dxfId="2" priority="135">
      <formula>COUNTIF(E79:U79,"&lt;&gt;" &amp; "")&gt;0</formula>
    </cfRule>
    <cfRule type="expression" dxfId="3" priority="136">
      <formula>AND(COUNTIF(E79:U79,"&lt;&gt;" &amp; "")&gt;0,NOT(ISBLANK(C79)))</formula>
    </cfRule>
  </conditionalFormatting>
  <conditionalFormatting sqref="C8">
    <cfRule type="expression" dxfId="2" priority="13">
      <formula>COUNTIF(E8:U8,"&lt;&gt;" &amp; "")&gt;0</formula>
    </cfRule>
    <cfRule type="expression" dxfId="3" priority="14">
      <formula>AND(COUNTIF(E8:U8,"&lt;&gt;" &amp; "")&gt;0,NOT(ISBLANK(C8)))</formula>
    </cfRule>
  </conditionalFormatting>
  <conditionalFormatting sqref="C80">
    <cfRule type="expression" dxfId="2" priority="137">
      <formula>COUNTIF(E80:U80,"&lt;&gt;" &amp; "")&gt;0</formula>
    </cfRule>
    <cfRule type="expression" dxfId="3" priority="138">
      <formula>AND(COUNTIF(E80:U80,"&lt;&gt;" &amp; "")&gt;0,NOT(ISBLANK(C80)))</formula>
    </cfRule>
  </conditionalFormatting>
  <conditionalFormatting sqref="C81">
    <cfRule type="expression" dxfId="2" priority="139">
      <formula>COUNTIF(E81:U81,"&lt;&gt;" &amp; "")&gt;0</formula>
    </cfRule>
    <cfRule type="expression" dxfId="3" priority="140">
      <formula>AND(COUNTIF(E81:U81,"&lt;&gt;" &amp; "")&gt;0,NOT(ISBLANK(C81)))</formula>
    </cfRule>
  </conditionalFormatting>
  <conditionalFormatting sqref="C82">
    <cfRule type="expression" dxfId="2" priority="141">
      <formula>COUNTIF(E82:U82,"&lt;&gt;" &amp; "")&gt;0</formula>
    </cfRule>
    <cfRule type="expression" dxfId="3" priority="142">
      <formula>AND(COUNTIF(E82:U82,"&lt;&gt;" &amp; "")&gt;0,NOT(ISBLANK(C82)))</formula>
    </cfRule>
  </conditionalFormatting>
  <conditionalFormatting sqref="C83">
    <cfRule type="expression" dxfId="2" priority="143">
      <formula>COUNTIF(E83:U83,"&lt;&gt;" &amp; "")&gt;0</formula>
    </cfRule>
    <cfRule type="expression" dxfId="3" priority="144">
      <formula>AND(COUNTIF(E83:U83,"&lt;&gt;" &amp; "")&gt;0,NOT(ISBLANK(C83)))</formula>
    </cfRule>
  </conditionalFormatting>
  <conditionalFormatting sqref="C86">
    <cfRule type="expression" dxfId="2" priority="145">
      <formula>COUNTIF(E86:U86,"&lt;&gt;" &amp; "")&gt;0</formula>
    </cfRule>
    <cfRule type="expression" dxfId="3" priority="146">
      <formula>AND(COUNTIF(E86:U86,"&lt;&gt;" &amp; "")&gt;0,NOT(ISBLANK(C86)))</formula>
    </cfRule>
  </conditionalFormatting>
  <conditionalFormatting sqref="C87">
    <cfRule type="expression" dxfId="2" priority="147">
      <formula>COUNTIF(E87:U87,"&lt;&gt;" &amp; "")&gt;0</formula>
    </cfRule>
    <cfRule type="expression" dxfId="3" priority="148">
      <formula>AND(COUNTIF(E87:U87,"&lt;&gt;" &amp; "")&gt;0,NOT(ISBLANK(C87)))</formula>
    </cfRule>
  </conditionalFormatting>
  <conditionalFormatting sqref="C88">
    <cfRule type="expression" dxfId="2" priority="149">
      <formula>COUNTIF(E88:U88,"&lt;&gt;" &amp; "")&gt;0</formula>
    </cfRule>
    <cfRule type="expression" dxfId="3" priority="150">
      <formula>AND(COUNTIF(E88:U88,"&lt;&gt;" &amp; "")&gt;0,NOT(ISBLANK(C88)))</formula>
    </cfRule>
  </conditionalFormatting>
  <conditionalFormatting sqref="C89">
    <cfRule type="expression" dxfId="2" priority="151">
      <formula>COUNTIF(E89:U89,"&lt;&gt;" &amp; "")&gt;0</formula>
    </cfRule>
    <cfRule type="expression" dxfId="3" priority="152">
      <formula>AND(COUNTIF(E89:U89,"&lt;&gt;" &amp; "")&gt;0,NOT(ISBLANK(C89)))</formula>
    </cfRule>
  </conditionalFormatting>
  <conditionalFormatting sqref="C9">
    <cfRule type="expression" dxfId="2" priority="15">
      <formula>COUNTIF(E9:U9,"&lt;&gt;" &amp; "")&gt;0</formula>
    </cfRule>
    <cfRule type="expression" dxfId="3" priority="16">
      <formula>AND(COUNTIF(E9:U9,"&lt;&gt;" &amp; "")&gt;0,NOT(ISBLANK(C9)))</formula>
    </cfRule>
  </conditionalFormatting>
  <conditionalFormatting sqref="C90">
    <cfRule type="expression" dxfId="2" priority="153">
      <formula>COUNTIF(E90:U90,"&lt;&gt;" &amp; "")&gt;0</formula>
    </cfRule>
    <cfRule type="expression" dxfId="3" priority="154">
      <formula>AND(COUNTIF(E90:U90,"&lt;&gt;" &amp; "")&gt;0,NOT(ISBLANK(C90)))</formula>
    </cfRule>
  </conditionalFormatting>
  <conditionalFormatting sqref="C91">
    <cfRule type="expression" dxfId="2" priority="155">
      <formula>COUNTIF(E91:U91,"&lt;&gt;" &amp; "")&gt;0</formula>
    </cfRule>
    <cfRule type="expression" dxfId="3" priority="156">
      <formula>AND(COUNTIF(E91:U91,"&lt;&gt;" &amp; "")&gt;0,NOT(ISBLANK(C91)))</formula>
    </cfRule>
  </conditionalFormatting>
  <conditionalFormatting sqref="C92">
    <cfRule type="expression" dxfId="2" priority="157">
      <formula>COUNTIF(E92:U92,"&lt;&gt;" &amp; "")&gt;0</formula>
    </cfRule>
    <cfRule type="expression" dxfId="3" priority="158">
      <formula>AND(COUNTIF(E92:U92,"&lt;&gt;" &amp; "")&gt;0,NOT(ISBLANK(C92)))</formula>
    </cfRule>
  </conditionalFormatting>
  <conditionalFormatting sqref="C93">
    <cfRule type="expression" dxfId="2" priority="159">
      <formula>COUNTIF(E93:U93,"&lt;&gt;" &amp; "")&gt;0</formula>
    </cfRule>
    <cfRule type="expression" dxfId="3" priority="160">
      <formula>AND(COUNTIF(E93:U93,"&lt;&gt;" &amp; "")&gt;0,NOT(ISBLANK(C93)))</formula>
    </cfRule>
  </conditionalFormatting>
  <conditionalFormatting sqref="C94">
    <cfRule type="expression" dxfId="2" priority="161">
      <formula>COUNTIF(E94:U94,"&lt;&gt;" &amp; "")&gt;0</formula>
    </cfRule>
    <cfRule type="expression" dxfId="3" priority="162">
      <formula>AND(COUNTIF(E94:U94,"&lt;&gt;" &amp; "")&gt;0,NOT(ISBLANK(C94)))</formula>
    </cfRule>
  </conditionalFormatting>
  <conditionalFormatting sqref="C95">
    <cfRule type="expression" dxfId="2" priority="163">
      <formula>COUNTIF(E95:U95,"&lt;&gt;" &amp; "")&gt;0</formula>
    </cfRule>
    <cfRule type="expression" dxfId="3" priority="164">
      <formula>AND(COUNTIF(E95:U95,"&lt;&gt;" &amp; "")&gt;0,NOT(ISBLANK(C95)))</formula>
    </cfRule>
  </conditionalFormatting>
  <conditionalFormatting sqref="C96">
    <cfRule type="expression" dxfId="2" priority="165">
      <formula>COUNTIF(E96:U96,"&lt;&gt;" &amp; "")&gt;0</formula>
    </cfRule>
    <cfRule type="expression" dxfId="3" priority="166">
      <formula>AND(COUNTIF(E96:U96,"&lt;&gt;" &amp; "")&gt;0,NOT(ISBLANK(C96)))</formula>
    </cfRule>
  </conditionalFormatting>
  <conditionalFormatting sqref="C97">
    <cfRule type="expression" dxfId="2" priority="167">
      <formula>COUNTIF(E97:U97,"&lt;&gt;" &amp; "")&gt;0</formula>
    </cfRule>
    <cfRule type="expression" dxfId="3" priority="168">
      <formula>AND(COUNTIF(E97:U97,"&lt;&gt;" &amp; "")&gt;0,NOT(ISBLANK(C97)))</formula>
    </cfRule>
  </conditionalFormatting>
  <dataValidations count="144">
    <dataValidation type="list" allowBlank="1" showInputMessage="1" showErrorMessage="1" sqref="B2">
      <formula1>"number,probability"</formula1>
    </dataValidation>
    <dataValidation type="list" allowBlank="1" showInputMessage="1" showErrorMessage="1" sqref="B3">
      <formula1>"number,probability"</formula1>
    </dataValidation>
    <dataValidation type="list" allowBlank="1" showInputMessage="1" showErrorMessage="1" sqref="B4">
      <formula1>"number,probability"</formula1>
    </dataValidation>
    <dataValidation type="list" allowBlank="1" showInputMessage="1" showErrorMessage="1" sqref="B5">
      <formula1>"number,probability"</formula1>
    </dataValidation>
    <dataValidation type="list" allowBlank="1" showInputMessage="1" showErrorMessage="1" sqref="B6">
      <formula1>"number,probability"</formula1>
    </dataValidation>
    <dataValidation type="list" allowBlank="1" showInputMessage="1" showErrorMessage="1" sqref="B7">
      <formula1>"number,probability"</formula1>
    </dataValidation>
    <dataValidation type="list" allowBlank="1" showInputMessage="1" showErrorMessage="1" sqref="B8">
      <formula1>"number,probability"</formula1>
    </dataValidation>
    <dataValidation type="list" allowBlank="1" showInputMessage="1" showErrorMessage="1" sqref="B9">
      <formula1>"number,probability"</formula1>
    </dataValidation>
    <dataValidation type="list" allowBlank="1" showInputMessage="1" showErrorMessage="1" sqref="B10">
      <formula1>"number,probability"</formula1>
    </dataValidation>
    <dataValidation type="list" allowBlank="1" showInputMessage="1" showErrorMessage="1" sqref="B11">
      <formula1>"number,probability"</formula1>
    </dataValidation>
    <dataValidation type="list" allowBlank="1" showInputMessage="1" showErrorMessage="1" sqref="B12">
      <formula1>"number,probability"</formula1>
    </dataValidation>
    <dataValidation type="list" allowBlank="1" showInputMessage="1" showErrorMessage="1" sqref="B13">
      <formula1>"number,probability"</formula1>
    </dataValidation>
    <dataValidation type="list" allowBlank="1" showInputMessage="1" showErrorMessage="1" sqref="B16">
      <formula1>"number,probability"</formula1>
    </dataValidation>
    <dataValidation type="list" allowBlank="1" showInputMessage="1" showErrorMessage="1" sqref="B17">
      <formula1>"number,probability"</formula1>
    </dataValidation>
    <dataValidation type="list" allowBlank="1" showInputMessage="1" showErrorMessage="1" sqref="B18">
      <formula1>"number,probability"</formula1>
    </dataValidation>
    <dataValidation type="list" allowBlank="1" showInputMessage="1" showErrorMessage="1" sqref="B19">
      <formula1>"number,probability"</formula1>
    </dataValidation>
    <dataValidation type="list" allowBlank="1" showInputMessage="1" showErrorMessage="1" sqref="B20">
      <formula1>"number,probability"</formula1>
    </dataValidation>
    <dataValidation type="list" allowBlank="1" showInputMessage="1" showErrorMessage="1" sqref="B21">
      <formula1>"number,probability"</formula1>
    </dataValidation>
    <dataValidation type="list" allowBlank="1" showInputMessage="1" showErrorMessage="1" sqref="B22">
      <formula1>"number,probability"</formula1>
    </dataValidation>
    <dataValidation type="list" allowBlank="1" showInputMessage="1" showErrorMessage="1" sqref="B23">
      <formula1>"number,probability"</formula1>
    </dataValidation>
    <dataValidation type="list" allowBlank="1" showInputMessage="1" showErrorMessage="1" sqref="B24">
      <formula1>"number,probability"</formula1>
    </dataValidation>
    <dataValidation type="list" allowBlank="1" showInputMessage="1" showErrorMessage="1" sqref="B25">
      <formula1>"number,probability"</formula1>
    </dataValidation>
    <dataValidation type="list" allowBlank="1" showInputMessage="1" showErrorMessage="1" sqref="B26">
      <formula1>"number,probability"</formula1>
    </dataValidation>
    <dataValidation type="list" allowBlank="1" showInputMessage="1" showErrorMessage="1" sqref="B27">
      <formula1>"number,probability"</formula1>
    </dataValidation>
    <dataValidation type="list" allowBlank="1" showInputMessage="1" showErrorMessage="1" sqref="B30">
      <formula1>"number,probability"</formula1>
    </dataValidation>
    <dataValidation type="list" allowBlank="1" showInputMessage="1" showErrorMessage="1" sqref="B31">
      <formula1>"number,probability"</formula1>
    </dataValidation>
    <dataValidation type="list" allowBlank="1" showInputMessage="1" showErrorMessage="1" sqref="B32">
      <formula1>"number,probability"</formula1>
    </dataValidation>
    <dataValidation type="list" allowBlank="1" showInputMessage="1" showErrorMessage="1" sqref="B33">
      <formula1>"number,probability"</formula1>
    </dataValidation>
    <dataValidation type="list" allowBlank="1" showInputMessage="1" showErrorMessage="1" sqref="B34">
      <formula1>"number,probability"</formula1>
    </dataValidation>
    <dataValidation type="list" allowBlank="1" showInputMessage="1" showErrorMessage="1" sqref="B35">
      <formula1>"number,probability"</formula1>
    </dataValidation>
    <dataValidation type="list" allowBlank="1" showInputMessage="1" showErrorMessage="1" sqref="B36">
      <formula1>"number,probability"</formula1>
    </dataValidation>
    <dataValidation type="list" allowBlank="1" showInputMessage="1" showErrorMessage="1" sqref="B37">
      <formula1>"number,probability"</formula1>
    </dataValidation>
    <dataValidation type="list" allowBlank="1" showInputMessage="1" showErrorMessage="1" sqref="B38">
      <formula1>"number,probability"</formula1>
    </dataValidation>
    <dataValidation type="list" allowBlank="1" showInputMessage="1" showErrorMessage="1" sqref="B39">
      <formula1>"number,probability"</formula1>
    </dataValidation>
    <dataValidation type="list" allowBlank="1" showInputMessage="1" showErrorMessage="1" sqref="B40">
      <formula1>"number,probability"</formula1>
    </dataValidation>
    <dataValidation type="list" allowBlank="1" showInputMessage="1" showErrorMessage="1" sqref="B41">
      <formula1>"number,probability"</formula1>
    </dataValidation>
    <dataValidation type="list" allowBlank="1" showInputMessage="1" showErrorMessage="1" sqref="B44">
      <formula1>"number,probability"</formula1>
    </dataValidation>
    <dataValidation type="list" allowBlank="1" showInputMessage="1" showErrorMessage="1" sqref="B45">
      <formula1>"number,probability"</formula1>
    </dataValidation>
    <dataValidation type="list" allowBlank="1" showInputMessage="1" showErrorMessage="1" sqref="B46">
      <formula1>"number,probability"</formula1>
    </dataValidation>
    <dataValidation type="list" allowBlank="1" showInputMessage="1" showErrorMessage="1" sqref="B47">
      <formula1>"number,probability"</formula1>
    </dataValidation>
    <dataValidation type="list" allowBlank="1" showInputMessage="1" showErrorMessage="1" sqref="B48">
      <formula1>"number,probability"</formula1>
    </dataValidation>
    <dataValidation type="list" allowBlank="1" showInputMessage="1" showErrorMessage="1" sqref="B49">
      <formula1>"number,probability"</formula1>
    </dataValidation>
    <dataValidation type="list" allowBlank="1" showInputMessage="1" showErrorMessage="1" sqref="B50">
      <formula1>"number,probability"</formula1>
    </dataValidation>
    <dataValidation type="list" allowBlank="1" showInputMessage="1" showErrorMessage="1" sqref="B51">
      <formula1>"number,probability"</formula1>
    </dataValidation>
    <dataValidation type="list" allowBlank="1" showInputMessage="1" showErrorMessage="1" sqref="B52">
      <formula1>"number,probability"</formula1>
    </dataValidation>
    <dataValidation type="list" allowBlank="1" showInputMessage="1" showErrorMessage="1" sqref="B53">
      <formula1>"number,probability"</formula1>
    </dataValidation>
    <dataValidation type="list" allowBlank="1" showInputMessage="1" showErrorMessage="1" sqref="B54">
      <formula1>"number,probability"</formula1>
    </dataValidation>
    <dataValidation type="list" allowBlank="1" showInputMessage="1" showErrorMessage="1" sqref="B55">
      <formula1>"number,probability"</formula1>
    </dataValidation>
    <dataValidation type="list" allowBlank="1" showInputMessage="1" showErrorMessage="1" sqref="B58">
      <formula1>"number,probability"</formula1>
    </dataValidation>
    <dataValidation type="list" allowBlank="1" showInputMessage="1" showErrorMessage="1" sqref="B59">
      <formula1>"number,probability"</formula1>
    </dataValidation>
    <dataValidation type="list" allowBlank="1" showInputMessage="1" showErrorMessage="1" sqref="B60">
      <formula1>"number,probability"</formula1>
    </dataValidation>
    <dataValidation type="list" allowBlank="1" showInputMessage="1" showErrorMessage="1" sqref="B61">
      <formula1>"number,probability"</formula1>
    </dataValidation>
    <dataValidation type="list" allowBlank="1" showInputMessage="1" showErrorMessage="1" sqref="B62">
      <formula1>"number,probability"</formula1>
    </dataValidation>
    <dataValidation type="list" allowBlank="1" showInputMessage="1" showErrorMessage="1" sqref="B63">
      <formula1>"number,probability"</formula1>
    </dataValidation>
    <dataValidation type="list" allowBlank="1" showInputMessage="1" showErrorMessage="1" sqref="B64">
      <formula1>"number,probability"</formula1>
    </dataValidation>
    <dataValidation type="list" allowBlank="1" showInputMessage="1" showErrorMessage="1" sqref="B65">
      <formula1>"number,probability"</formula1>
    </dataValidation>
    <dataValidation type="list" allowBlank="1" showInputMessage="1" showErrorMessage="1" sqref="B66">
      <formula1>"number,probability"</formula1>
    </dataValidation>
    <dataValidation type="list" allowBlank="1" showInputMessage="1" showErrorMessage="1" sqref="B67">
      <formula1>"number,probability"</formula1>
    </dataValidation>
    <dataValidation type="list" allowBlank="1" showInputMessage="1" showErrorMessage="1" sqref="B68">
      <formula1>"number,probability"</formula1>
    </dataValidation>
    <dataValidation type="list" allowBlank="1" showInputMessage="1" showErrorMessage="1" sqref="B69">
      <formula1>"number,probability"</formula1>
    </dataValidation>
    <dataValidation type="list" allowBlank="1" showInputMessage="1" showErrorMessage="1" sqref="B72">
      <formula1>"number,probability"</formula1>
    </dataValidation>
    <dataValidation type="list" allowBlank="1" showInputMessage="1" showErrorMessage="1" sqref="B73">
      <formula1>"number,probability"</formula1>
    </dataValidation>
    <dataValidation type="list" allowBlank="1" showInputMessage="1" showErrorMessage="1" sqref="B74">
      <formula1>"number,probability"</formula1>
    </dataValidation>
    <dataValidation type="list" allowBlank="1" showInputMessage="1" showErrorMessage="1" sqref="B75">
      <formula1>"number,probability"</formula1>
    </dataValidation>
    <dataValidation type="list" allowBlank="1" showInputMessage="1" showErrorMessage="1" sqref="B76">
      <formula1>"number,probability"</formula1>
    </dataValidation>
    <dataValidation type="list" allowBlank="1" showInputMessage="1" showErrorMessage="1" sqref="B77">
      <formula1>"number,probability"</formula1>
    </dataValidation>
    <dataValidation type="list" allowBlank="1" showInputMessage="1" showErrorMessage="1" sqref="B78">
      <formula1>"number,probability"</formula1>
    </dataValidation>
    <dataValidation type="list" allowBlank="1" showInputMessage="1" showErrorMessage="1" sqref="B79">
      <formula1>"number,probability"</formula1>
    </dataValidation>
    <dataValidation type="list" allowBlank="1" showInputMessage="1" showErrorMessage="1" sqref="B80">
      <formula1>"number,probability"</formula1>
    </dataValidation>
    <dataValidation type="list" allowBlank="1" showInputMessage="1" showErrorMessage="1" sqref="B81">
      <formula1>"number,probability"</formula1>
    </dataValidation>
    <dataValidation type="list" allowBlank="1" showInputMessage="1" showErrorMessage="1" sqref="B82">
      <formula1>"number,probability"</formula1>
    </dataValidation>
    <dataValidation type="list" allowBlank="1" showInputMessage="1" showErrorMessage="1" sqref="B83">
      <formula1>"number,probability"</formula1>
    </dataValidation>
    <dataValidation type="list" allowBlank="1" showInputMessage="1" showErrorMessage="1" sqref="B86">
      <formula1>"number,probability"</formula1>
    </dataValidation>
    <dataValidation type="list" allowBlank="1" showInputMessage="1" showErrorMessage="1" sqref="B87">
      <formula1>"number,probability"</formula1>
    </dataValidation>
    <dataValidation type="list" allowBlank="1" showInputMessage="1" showErrorMessage="1" sqref="B88">
      <formula1>"number,probability"</formula1>
    </dataValidation>
    <dataValidation type="list" allowBlank="1" showInputMessage="1" showErrorMessage="1" sqref="B89">
      <formula1>"number,probability"</formula1>
    </dataValidation>
    <dataValidation type="list" allowBlank="1" showInputMessage="1" showErrorMessage="1" sqref="B90">
      <formula1>"number,probability"</formula1>
    </dataValidation>
    <dataValidation type="list" allowBlank="1" showInputMessage="1" showErrorMessage="1" sqref="B91">
      <formula1>"number,probability"</formula1>
    </dataValidation>
    <dataValidation type="list" allowBlank="1" showInputMessage="1" showErrorMessage="1" sqref="B92">
      <formula1>"number,probability"</formula1>
    </dataValidation>
    <dataValidation type="list" allowBlank="1" showInputMessage="1" showErrorMessage="1" sqref="B93">
      <formula1>"number,probability"</formula1>
    </dataValidation>
    <dataValidation type="list" allowBlank="1" showInputMessage="1" showErrorMessage="1" sqref="B94">
      <formula1>"number,probability"</formula1>
    </dataValidation>
    <dataValidation type="list" allowBlank="1" showInputMessage="1" showErrorMessage="1" sqref="B95">
      <formula1>"number,probability"</formula1>
    </dataValidation>
    <dataValidation type="list" allowBlank="1" showInputMessage="1" showErrorMessage="1" sqref="B96">
      <formula1>"number,probability"</formula1>
    </dataValidation>
    <dataValidation type="list" allowBlank="1" showInputMessage="1" showErrorMessage="1" sqref="B97">
      <formula1>"number,probability"</formula1>
    </dataValidation>
    <dataValidation type="list" allowBlank="1" showInputMessage="1" showErrorMessage="1" sqref="B100">
      <formula1>"number,probability"</formula1>
    </dataValidation>
    <dataValidation type="list" allowBlank="1" showInputMessage="1" showErrorMessage="1" sqref="B101">
      <formula1>"number,probability"</formula1>
    </dataValidation>
    <dataValidation type="list" allowBlank="1" showInputMessage="1" showErrorMessage="1" sqref="B102">
      <formula1>"number,probability"</formula1>
    </dataValidation>
    <dataValidation type="list" allowBlank="1" showInputMessage="1" showErrorMessage="1" sqref="B103">
      <formula1>"number,probability"</formula1>
    </dataValidation>
    <dataValidation type="list" allowBlank="1" showInputMessage="1" showErrorMessage="1" sqref="B104">
      <formula1>"number,probability"</formula1>
    </dataValidation>
    <dataValidation type="list" allowBlank="1" showInputMessage="1" showErrorMessage="1" sqref="B105">
      <formula1>"number,probability"</formula1>
    </dataValidation>
    <dataValidation type="list" allowBlank="1" showInputMessage="1" showErrorMessage="1" sqref="B106">
      <formula1>"number,probability"</formula1>
    </dataValidation>
    <dataValidation type="list" allowBlank="1" showInputMessage="1" showErrorMessage="1" sqref="B107">
      <formula1>"number,probability"</formula1>
    </dataValidation>
    <dataValidation type="list" allowBlank="1" showInputMessage="1" showErrorMessage="1" sqref="B108">
      <formula1>"number,probability"</formula1>
    </dataValidation>
    <dataValidation type="list" allowBlank="1" showInputMessage="1" showErrorMessage="1" sqref="B109">
      <formula1>"number,probability"</formula1>
    </dataValidation>
    <dataValidation type="list" allowBlank="1" showInputMessage="1" showErrorMessage="1" sqref="B110">
      <formula1>"number,probability"</formula1>
    </dataValidation>
    <dataValidation type="list" allowBlank="1" showInputMessage="1" showErrorMessage="1" sqref="B111">
      <formula1>"number,probability"</formula1>
    </dataValidation>
    <dataValidation type="list" allowBlank="1" showInputMessage="1" showErrorMessage="1" sqref="B114">
      <formula1>"number,probability"</formula1>
    </dataValidation>
    <dataValidation type="list" allowBlank="1" showInputMessage="1" showErrorMessage="1" sqref="B115">
      <formula1>"number,probability"</formula1>
    </dataValidation>
    <dataValidation type="list" allowBlank="1" showInputMessage="1" showErrorMessage="1" sqref="B116">
      <formula1>"number,probability"</formula1>
    </dataValidation>
    <dataValidation type="list" allowBlank="1" showInputMessage="1" showErrorMessage="1" sqref="B117">
      <formula1>"number,probability"</formula1>
    </dataValidation>
    <dataValidation type="list" allowBlank="1" showInputMessage="1" showErrorMessage="1" sqref="B118">
      <formula1>"number,probability"</formula1>
    </dataValidation>
    <dataValidation type="list" allowBlank="1" showInputMessage="1" showErrorMessage="1" sqref="B119">
      <formula1>"number,probability"</formula1>
    </dataValidation>
    <dataValidation type="list" allowBlank="1" showInputMessage="1" showErrorMessage="1" sqref="B120">
      <formula1>"number,probability"</formula1>
    </dataValidation>
    <dataValidation type="list" allowBlank="1" showInputMessage="1" showErrorMessage="1" sqref="B121">
      <formula1>"number,probability"</formula1>
    </dataValidation>
    <dataValidation type="list" allowBlank="1" showInputMessage="1" showErrorMessage="1" sqref="B122">
      <formula1>"number,probability"</formula1>
    </dataValidation>
    <dataValidation type="list" allowBlank="1" showInputMessage="1" showErrorMessage="1" sqref="B123">
      <formula1>"number,probability"</formula1>
    </dataValidation>
    <dataValidation type="list" allowBlank="1" showInputMessage="1" showErrorMessage="1" sqref="B124">
      <formula1>"number,probability"</formula1>
    </dataValidation>
    <dataValidation type="list" allowBlank="1" showInputMessage="1" showErrorMessage="1" sqref="B125">
      <formula1>"number,probability"</formula1>
    </dataValidation>
    <dataValidation type="list" allowBlank="1" showInputMessage="1" showErrorMessage="1" sqref="B128">
      <formula1>"number,probability"</formula1>
    </dataValidation>
    <dataValidation type="list" allowBlank="1" showInputMessage="1" showErrorMessage="1" sqref="B129">
      <formula1>"number,probability"</formula1>
    </dataValidation>
    <dataValidation type="list" allowBlank="1" showInputMessage="1" showErrorMessage="1" sqref="B130">
      <formula1>"number,probability"</formula1>
    </dataValidation>
    <dataValidation type="list" allowBlank="1" showInputMessage="1" showErrorMessage="1" sqref="B131">
      <formula1>"number,probability"</formula1>
    </dataValidation>
    <dataValidation type="list" allowBlank="1" showInputMessage="1" showErrorMessage="1" sqref="B132">
      <formula1>"number,probability"</formula1>
    </dataValidation>
    <dataValidation type="list" allowBlank="1" showInputMessage="1" showErrorMessage="1" sqref="B133">
      <formula1>"number,probability"</formula1>
    </dataValidation>
    <dataValidation type="list" allowBlank="1" showInputMessage="1" showErrorMessage="1" sqref="B134">
      <formula1>"number,probability"</formula1>
    </dataValidation>
    <dataValidation type="list" allowBlank="1" showInputMessage="1" showErrorMessage="1" sqref="B135">
      <formula1>"number,probability"</formula1>
    </dataValidation>
    <dataValidation type="list" allowBlank="1" showInputMessage="1" showErrorMessage="1" sqref="B136">
      <formula1>"number,probability"</formula1>
    </dataValidation>
    <dataValidation type="list" allowBlank="1" showInputMessage="1" showErrorMessage="1" sqref="B137">
      <formula1>"number,probability"</formula1>
    </dataValidation>
    <dataValidation type="list" allowBlank="1" showInputMessage="1" showErrorMessage="1" sqref="B138">
      <formula1>"number,probability"</formula1>
    </dataValidation>
    <dataValidation type="list" allowBlank="1" showInputMessage="1" showErrorMessage="1" sqref="B139">
      <formula1>"number,probability"</formula1>
    </dataValidation>
    <dataValidation type="list" allowBlank="1" showInputMessage="1" showErrorMessage="1" sqref="B142">
      <formula1>"number,probability"</formula1>
    </dataValidation>
    <dataValidation type="list" allowBlank="1" showInputMessage="1" showErrorMessage="1" sqref="B143">
      <formula1>"number,probability"</formula1>
    </dataValidation>
    <dataValidation type="list" allowBlank="1" showInputMessage="1" showErrorMessage="1" sqref="B144">
      <formula1>"number,probability"</formula1>
    </dataValidation>
    <dataValidation type="list" allowBlank="1" showInputMessage="1" showErrorMessage="1" sqref="B145">
      <formula1>"number,probability"</formula1>
    </dataValidation>
    <dataValidation type="list" allowBlank="1" showInputMessage="1" showErrorMessage="1" sqref="B146">
      <formula1>"number,probability"</formula1>
    </dataValidation>
    <dataValidation type="list" allowBlank="1" showInputMessage="1" showErrorMessage="1" sqref="B147">
      <formula1>"number,probability"</formula1>
    </dataValidation>
    <dataValidation type="list" allowBlank="1" showInputMessage="1" showErrorMessage="1" sqref="B148">
      <formula1>"number,probability"</formula1>
    </dataValidation>
    <dataValidation type="list" allowBlank="1" showInputMessage="1" showErrorMessage="1" sqref="B149">
      <formula1>"number,probability"</formula1>
    </dataValidation>
    <dataValidation type="list" allowBlank="1" showInputMessage="1" showErrorMessage="1" sqref="B150">
      <formula1>"number,probability"</formula1>
    </dataValidation>
    <dataValidation type="list" allowBlank="1" showInputMessage="1" showErrorMessage="1" sqref="B151">
      <formula1>"number,probability"</formula1>
    </dataValidation>
    <dataValidation type="list" allowBlank="1" showInputMessage="1" showErrorMessage="1" sqref="B152">
      <formula1>"number,probability"</formula1>
    </dataValidation>
    <dataValidation type="list" allowBlank="1" showInputMessage="1" showErrorMessage="1" sqref="B153">
      <formula1>"number,probability"</formula1>
    </dataValidation>
    <dataValidation type="list" allowBlank="1" showInputMessage="1" showErrorMessage="1" sqref="B156">
      <formula1>"number,probability"</formula1>
    </dataValidation>
    <dataValidation type="list" allowBlank="1" showInputMessage="1" showErrorMessage="1" sqref="B157">
      <formula1>"number,probability"</formula1>
    </dataValidation>
    <dataValidation type="list" allowBlank="1" showInputMessage="1" showErrorMessage="1" sqref="B158">
      <formula1>"number,probability"</formula1>
    </dataValidation>
    <dataValidation type="list" allowBlank="1" showInputMessage="1" showErrorMessage="1" sqref="B159">
      <formula1>"number,probability"</formula1>
    </dataValidation>
    <dataValidation type="list" allowBlank="1" showInputMessage="1" showErrorMessage="1" sqref="B160">
      <formula1>"number,probability"</formula1>
    </dataValidation>
    <dataValidation type="list" allowBlank="1" showInputMessage="1" showErrorMessage="1" sqref="B161">
      <formula1>"number,probability"</formula1>
    </dataValidation>
    <dataValidation type="list" allowBlank="1" showInputMessage="1" showErrorMessage="1" sqref="B162">
      <formula1>"number,probability"</formula1>
    </dataValidation>
    <dataValidation type="list" allowBlank="1" showInputMessage="1" showErrorMessage="1" sqref="B163">
      <formula1>"number,probability"</formula1>
    </dataValidation>
    <dataValidation type="list" allowBlank="1" showInputMessage="1" showErrorMessage="1" sqref="B164">
      <formula1>"number,probability"</formula1>
    </dataValidation>
    <dataValidation type="list" allowBlank="1" showInputMessage="1" showErrorMessage="1" sqref="B165">
      <formula1>"number,probability"</formula1>
    </dataValidation>
    <dataValidation type="list" allowBlank="1" showInputMessage="1" showErrorMessage="1" sqref="B166">
      <formula1>"number,probability"</formula1>
    </dataValidation>
    <dataValidation type="list" allowBlank="1" showInputMessage="1" showErrorMessage="1" sqref="B167">
      <formula1>"number,probability"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88"/>
  <sheetViews>
    <sheetView workbookViewId="0"/>
  </sheetViews>
  <sheetFormatPr defaultRowHeight="15"/>
  <cols>
    <col min="1" max="1" width="14.85546875" customWidth="1"/>
    <col min="2" max="2" width="11.5703125" customWidth="1"/>
    <col min="3" max="3" width="6.140625" customWidth="1"/>
    <col min="4" max="4" width="7.28515625" customWidth="1"/>
    <col min="5" max="5" width="10.5703125" customWidth="1"/>
    <col min="6" max="6" width="14.85546875" customWidth="1"/>
    <col min="7" max="7" width="12.7109375" customWidth="1"/>
    <col min="8" max="8" width="6.140625" customWidth="1"/>
    <col min="9" max="9" width="13.85546875" customWidth="1"/>
    <col min="10" max="10" width="6.140625" customWidth="1"/>
    <col min="11" max="11" width="12.7109375" customWidth="1"/>
    <col min="12" max="12" width="6.140625" customWidth="1"/>
    <col min="13" max="13" width="13.85546875" customWidth="1"/>
    <col min="14" max="14" width="6.140625" customWidth="1"/>
    <col min="15" max="15" width="6.140625" customWidth="1"/>
    <col min="16" max="16" width="6.140625" customWidth="1"/>
    <col min="17" max="17" width="6.140625" customWidth="1"/>
    <col min="18" max="18" width="6.140625" customWidth="1"/>
    <col min="19" max="19" width="6.140625" customWidth="1"/>
    <col min="20" max="20" width="6.140625" customWidth="1"/>
    <col min="21" max="21" width="6.140625" customWidth="1"/>
    <col min="22" max="22" width="6.140625" customWidth="1"/>
    <col min="23" max="23" width="6.140625" customWidth="1"/>
  </cols>
  <sheetData>
    <row r="1" spans="1:13">
      <c r="A1" s="1" t="s">
        <v>0</v>
      </c>
      <c r="B1" s="1" t="s">
        <v>1</v>
      </c>
    </row>
    <row r="2" spans="1:13">
      <c r="A2" t="s">
        <v>26</v>
      </c>
      <c r="B2" t="s">
        <v>27</v>
      </c>
    </row>
    <row r="4" spans="1:13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Definitions'!$A$6</f>
        <v>15-64 (HIV+)</v>
      </c>
      <c r="G4" s="1" t="str">
        <f>'Population Definitions'!$A$7</f>
        <v>65+ (HIV+)</v>
      </c>
      <c r="H4" s="1" t="str">
        <f>'Population Definitions'!$A$8</f>
        <v>Pris</v>
      </c>
      <c r="I4" s="1" t="str">
        <f>'Population Definitions'!$A$9</f>
        <v>Pris (HIV+)</v>
      </c>
      <c r="J4" s="1" t="str">
        <f>'Population Definitions'!$A$10</f>
        <v>HCW</v>
      </c>
      <c r="K4" s="1" t="str">
        <f>'Population Definitions'!$A$11</f>
        <v>HCW (HIV+)</v>
      </c>
      <c r="L4" s="1" t="str">
        <f>'Population Definitions'!$A$12</f>
        <v>Mine</v>
      </c>
      <c r="M4" s="1" t="str">
        <f>'Population Definitions'!$A$13</f>
        <v>Mine (HIV+)</v>
      </c>
    </row>
    <row r="5" spans="1:13">
      <c r="A5" s="1" t="str">
        <f>'Population Definitions'!$A$2</f>
        <v>0-4</v>
      </c>
      <c r="B5" s="2" t="s">
        <v>28</v>
      </c>
      <c r="C5" s="3" t="s">
        <v>29</v>
      </c>
      <c r="D5" s="3" t="s">
        <v>29</v>
      </c>
      <c r="E5" s="3" t="s">
        <v>29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29</v>
      </c>
      <c r="K5" s="3" t="s">
        <v>29</v>
      </c>
      <c r="L5" s="3" t="s">
        <v>29</v>
      </c>
      <c r="M5" s="3" t="s">
        <v>29</v>
      </c>
    </row>
    <row r="6" spans="1:13">
      <c r="A6" s="1" t="str">
        <f>'Population Definitions'!$A$3</f>
        <v>5-14</v>
      </c>
      <c r="B6" s="3" t="s">
        <v>29</v>
      </c>
      <c r="C6" s="2" t="s">
        <v>28</v>
      </c>
      <c r="D6" s="3" t="s">
        <v>29</v>
      </c>
      <c r="E6" s="3" t="s">
        <v>29</v>
      </c>
      <c r="F6" s="3" t="s">
        <v>29</v>
      </c>
      <c r="G6" s="3" t="s">
        <v>29</v>
      </c>
      <c r="H6" s="3" t="s">
        <v>29</v>
      </c>
      <c r="I6" s="3" t="s">
        <v>29</v>
      </c>
      <c r="J6" s="3" t="s">
        <v>29</v>
      </c>
      <c r="K6" s="3" t="s">
        <v>29</v>
      </c>
      <c r="L6" s="3" t="s">
        <v>29</v>
      </c>
      <c r="M6" s="3" t="s">
        <v>29</v>
      </c>
    </row>
    <row r="7" spans="1:13">
      <c r="A7" s="1" t="str">
        <f>'Population Definitions'!$A$4</f>
        <v>15-64</v>
      </c>
      <c r="B7" s="3" t="s">
        <v>29</v>
      </c>
      <c r="C7" s="3" t="s">
        <v>29</v>
      </c>
      <c r="D7" s="2" t="s">
        <v>28</v>
      </c>
      <c r="E7" s="3" t="s">
        <v>29</v>
      </c>
      <c r="F7" s="3" t="s">
        <v>29</v>
      </c>
      <c r="G7" s="3" t="s">
        <v>29</v>
      </c>
      <c r="H7" s="3" t="s">
        <v>29</v>
      </c>
      <c r="I7" s="3" t="s">
        <v>29</v>
      </c>
      <c r="J7" s="3" t="s">
        <v>29</v>
      </c>
      <c r="K7" s="3" t="s">
        <v>29</v>
      </c>
      <c r="L7" s="3" t="s">
        <v>29</v>
      </c>
      <c r="M7" s="3" t="s">
        <v>29</v>
      </c>
    </row>
    <row r="8" spans="1:13">
      <c r="A8" s="1" t="str">
        <f>'Population Definitions'!$A$5</f>
        <v>65+</v>
      </c>
      <c r="B8" s="3" t="s">
        <v>29</v>
      </c>
      <c r="C8" s="3" t="s">
        <v>29</v>
      </c>
      <c r="D8" s="3" t="s">
        <v>29</v>
      </c>
      <c r="E8" s="2" t="s">
        <v>28</v>
      </c>
      <c r="F8" s="3" t="s">
        <v>29</v>
      </c>
      <c r="G8" s="3" t="s">
        <v>29</v>
      </c>
      <c r="H8" s="3" t="s">
        <v>29</v>
      </c>
      <c r="I8" s="3" t="s">
        <v>29</v>
      </c>
      <c r="J8" s="3" t="s">
        <v>29</v>
      </c>
      <c r="K8" s="3" t="s">
        <v>29</v>
      </c>
      <c r="L8" s="3" t="s">
        <v>29</v>
      </c>
      <c r="M8" s="3" t="s">
        <v>29</v>
      </c>
    </row>
    <row r="9" spans="1:13">
      <c r="A9" s="1" t="str">
        <f>'Population Definitions'!$A$6</f>
        <v>15-64 (HIV+)</v>
      </c>
      <c r="B9" s="3" t="s">
        <v>29</v>
      </c>
      <c r="C9" s="3" t="s">
        <v>29</v>
      </c>
      <c r="D9" s="3" t="s">
        <v>29</v>
      </c>
      <c r="E9" s="3" t="s">
        <v>29</v>
      </c>
      <c r="F9" s="2" t="s">
        <v>28</v>
      </c>
      <c r="G9" s="3" t="s">
        <v>29</v>
      </c>
      <c r="H9" s="3" t="s">
        <v>29</v>
      </c>
      <c r="I9" s="3" t="s">
        <v>29</v>
      </c>
      <c r="J9" s="3" t="s">
        <v>29</v>
      </c>
      <c r="K9" s="3" t="s">
        <v>29</v>
      </c>
      <c r="L9" s="3" t="s">
        <v>29</v>
      </c>
      <c r="M9" s="3" t="s">
        <v>29</v>
      </c>
    </row>
    <row r="10" spans="1:13">
      <c r="A10" s="1" t="str">
        <f>'Population Definitions'!$A$7</f>
        <v>65+ (HIV+)</v>
      </c>
      <c r="B10" s="3" t="s">
        <v>29</v>
      </c>
      <c r="C10" s="3" t="s">
        <v>29</v>
      </c>
      <c r="D10" s="3" t="s">
        <v>29</v>
      </c>
      <c r="E10" s="3" t="s">
        <v>29</v>
      </c>
      <c r="F10" s="3" t="s">
        <v>29</v>
      </c>
      <c r="G10" s="2" t="s">
        <v>28</v>
      </c>
      <c r="H10" s="3" t="s">
        <v>29</v>
      </c>
      <c r="I10" s="3" t="s">
        <v>29</v>
      </c>
      <c r="J10" s="3" t="s">
        <v>29</v>
      </c>
      <c r="K10" s="3" t="s">
        <v>29</v>
      </c>
      <c r="L10" s="3" t="s">
        <v>29</v>
      </c>
      <c r="M10" s="3" t="s">
        <v>29</v>
      </c>
    </row>
    <row r="11" spans="1:13">
      <c r="A11" s="1" t="str">
        <f>'Population Definitions'!$A$8</f>
        <v>Pris</v>
      </c>
      <c r="B11" s="3" t="s">
        <v>29</v>
      </c>
      <c r="C11" s="3" t="s">
        <v>29</v>
      </c>
      <c r="D11" s="3" t="s">
        <v>29</v>
      </c>
      <c r="E11" s="3" t="s">
        <v>29</v>
      </c>
      <c r="F11" s="3" t="s">
        <v>29</v>
      </c>
      <c r="G11" s="3" t="s">
        <v>29</v>
      </c>
      <c r="H11" s="2" t="s">
        <v>28</v>
      </c>
      <c r="I11" s="3" t="s">
        <v>29</v>
      </c>
      <c r="J11" s="3" t="s">
        <v>29</v>
      </c>
      <c r="K11" s="3" t="s">
        <v>29</v>
      </c>
      <c r="L11" s="3" t="s">
        <v>29</v>
      </c>
      <c r="M11" s="3" t="s">
        <v>29</v>
      </c>
    </row>
    <row r="12" spans="1:13">
      <c r="A12" s="1" t="str">
        <f>'Population Definitions'!$A$9</f>
        <v>Pris (HIV+)</v>
      </c>
      <c r="B12" s="3" t="s">
        <v>29</v>
      </c>
      <c r="C12" s="3" t="s">
        <v>29</v>
      </c>
      <c r="D12" s="3" t="s">
        <v>29</v>
      </c>
      <c r="E12" s="3" t="s">
        <v>29</v>
      </c>
      <c r="F12" s="3" t="s">
        <v>29</v>
      </c>
      <c r="G12" s="3" t="s">
        <v>29</v>
      </c>
      <c r="H12" s="3" t="s">
        <v>29</v>
      </c>
      <c r="I12" s="2" t="s">
        <v>28</v>
      </c>
      <c r="J12" s="3" t="s">
        <v>29</v>
      </c>
      <c r="K12" s="3" t="s">
        <v>29</v>
      </c>
      <c r="L12" s="3" t="s">
        <v>29</v>
      </c>
      <c r="M12" s="3" t="s">
        <v>29</v>
      </c>
    </row>
    <row r="13" spans="1:13">
      <c r="A13" s="1" t="str">
        <f>'Population Definitions'!$A$10</f>
        <v>HCW</v>
      </c>
      <c r="B13" s="3" t="s">
        <v>29</v>
      </c>
      <c r="C13" s="3" t="s">
        <v>29</v>
      </c>
      <c r="D13" s="3" t="s">
        <v>29</v>
      </c>
      <c r="E13" s="3" t="s">
        <v>29</v>
      </c>
      <c r="F13" s="3" t="s">
        <v>29</v>
      </c>
      <c r="G13" s="3" t="s">
        <v>29</v>
      </c>
      <c r="H13" s="3" t="s">
        <v>29</v>
      </c>
      <c r="I13" s="3" t="s">
        <v>29</v>
      </c>
      <c r="J13" s="2" t="s">
        <v>28</v>
      </c>
      <c r="K13" s="3" t="s">
        <v>29</v>
      </c>
      <c r="L13" s="3" t="s">
        <v>29</v>
      </c>
      <c r="M13" s="3" t="s">
        <v>29</v>
      </c>
    </row>
    <row r="14" spans="1:13">
      <c r="A14" s="1" t="str">
        <f>'Population Definitions'!$A$11</f>
        <v>HCW (HIV+)</v>
      </c>
      <c r="B14" s="3" t="s">
        <v>29</v>
      </c>
      <c r="C14" s="3" t="s">
        <v>29</v>
      </c>
      <c r="D14" s="3" t="s">
        <v>29</v>
      </c>
      <c r="E14" s="3" t="s">
        <v>29</v>
      </c>
      <c r="F14" s="3" t="s">
        <v>29</v>
      </c>
      <c r="G14" s="3" t="s">
        <v>29</v>
      </c>
      <c r="H14" s="3" t="s">
        <v>29</v>
      </c>
      <c r="I14" s="3" t="s">
        <v>29</v>
      </c>
      <c r="J14" s="3" t="s">
        <v>29</v>
      </c>
      <c r="K14" s="2" t="s">
        <v>28</v>
      </c>
      <c r="L14" s="3" t="s">
        <v>29</v>
      </c>
      <c r="M14" s="3" t="s">
        <v>29</v>
      </c>
    </row>
    <row r="15" spans="1:13">
      <c r="A15" s="1" t="str">
        <f>'Population Definitions'!$A$12</f>
        <v>Mine</v>
      </c>
      <c r="B15" s="3" t="s">
        <v>29</v>
      </c>
      <c r="C15" s="3" t="s">
        <v>29</v>
      </c>
      <c r="D15" s="3" t="s">
        <v>29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29</v>
      </c>
      <c r="J15" s="3" t="s">
        <v>29</v>
      </c>
      <c r="K15" s="3" t="s">
        <v>29</v>
      </c>
      <c r="L15" s="2" t="s">
        <v>28</v>
      </c>
      <c r="M15" s="3" t="s">
        <v>29</v>
      </c>
    </row>
    <row r="16" spans="1:13">
      <c r="A16" s="1" t="str">
        <f>'Population Definitions'!$A$13</f>
        <v>Mine (HIV+)</v>
      </c>
      <c r="B16" s="3" t="s">
        <v>29</v>
      </c>
      <c r="C16" s="3" t="s">
        <v>29</v>
      </c>
      <c r="D16" s="3" t="s">
        <v>29</v>
      </c>
      <c r="E16" s="3" t="s">
        <v>29</v>
      </c>
      <c r="F16" s="3" t="s">
        <v>29</v>
      </c>
      <c r="G16" s="3" t="s">
        <v>29</v>
      </c>
      <c r="H16" s="3" t="s">
        <v>29</v>
      </c>
      <c r="I16" s="3" t="s">
        <v>29</v>
      </c>
      <c r="J16" s="3" t="s">
        <v>29</v>
      </c>
      <c r="K16" s="3" t="s">
        <v>29</v>
      </c>
      <c r="L16" s="3" t="s">
        <v>29</v>
      </c>
      <c r="M16" s="2" t="s">
        <v>28</v>
      </c>
    </row>
    <row r="18" spans="1:23">
      <c r="A18" s="1"/>
      <c r="B18" s="1"/>
      <c r="C18" s="1"/>
      <c r="D18" s="1" t="s">
        <v>30</v>
      </c>
      <c r="E18" s="1" t="s">
        <v>31</v>
      </c>
      <c r="F18" s="1"/>
      <c r="G18" s="1" t="s">
        <v>32</v>
      </c>
      <c r="H18" s="1" t="s">
        <v>33</v>
      </c>
      <c r="I18" s="1" t="s">
        <v>34</v>
      </c>
      <c r="J18" s="1" t="s">
        <v>35</v>
      </c>
      <c r="K18" s="1" t="s">
        <v>36</v>
      </c>
      <c r="L18" s="1" t="s">
        <v>37</v>
      </c>
      <c r="M18" s="1" t="s">
        <v>38</v>
      </c>
      <c r="N18" s="1" t="s">
        <v>39</v>
      </c>
      <c r="O18" s="1" t="s">
        <v>40</v>
      </c>
      <c r="P18" s="1" t="s">
        <v>41</v>
      </c>
      <c r="Q18" s="1" t="s">
        <v>42</v>
      </c>
      <c r="R18" s="1" t="s">
        <v>43</v>
      </c>
      <c r="S18" s="1" t="s">
        <v>44</v>
      </c>
      <c r="T18" s="1" t="s">
        <v>45</v>
      </c>
      <c r="U18" s="1" t="s">
        <v>46</v>
      </c>
      <c r="V18" s="1" t="s">
        <v>47</v>
      </c>
      <c r="W18" s="1" t="s">
        <v>48</v>
      </c>
    </row>
    <row r="19" spans="1:23">
      <c r="A19" s="1" t="str">
        <f>IF($B$5="Y",'Population Definitions'!$A$2,"...")</f>
        <v>...</v>
      </c>
      <c r="B19" s="2" t="str">
        <f>IF($B$5="Y","---&gt;","...")</f>
        <v>...</v>
      </c>
      <c r="C19" s="1" t="str">
        <f>IF($B$5="Y",'Population Definitions'!$A$2,"...")</f>
        <v>...</v>
      </c>
      <c r="E19" s="4"/>
      <c r="F19" s="2" t="str">
        <f>IF($B$5="Y","OR","...")</f>
        <v>...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>
      <c r="A20" s="1" t="str">
        <f>IF($C$5="Y",'Population Definitions'!$A$2,"...")</f>
        <v>...</v>
      </c>
      <c r="B20" s="2" t="str">
        <f>IF($C$5="Y","---&gt;","...")</f>
        <v>...</v>
      </c>
      <c r="C20" s="1" t="str">
        <f>IF($C$5="Y",'Population Definitions'!$A$3,"...")</f>
        <v>...</v>
      </c>
      <c r="E20" s="4"/>
      <c r="F20" s="2" t="str">
        <f>IF($C$5="Y","OR","...")</f>
        <v>...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>
      <c r="A21" s="1" t="str">
        <f>IF($D$5="Y",'Population Definitions'!$A$2,"...")</f>
        <v>...</v>
      </c>
      <c r="B21" s="2" t="str">
        <f>IF($D$5="Y","---&gt;","...")</f>
        <v>...</v>
      </c>
      <c r="C21" s="1" t="str">
        <f>IF($D$5="Y",'Population Definitions'!$A$4,"...")</f>
        <v>...</v>
      </c>
      <c r="E21" s="4"/>
      <c r="F21" s="2" t="str">
        <f>IF($D$5="Y","OR","...")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>
      <c r="A22" s="1" t="str">
        <f>IF($E$5="Y",'Population Definitions'!$A$2,"...")</f>
        <v>...</v>
      </c>
      <c r="B22" s="2" t="str">
        <f>IF($E$5="Y","---&gt;","...")</f>
        <v>...</v>
      </c>
      <c r="C22" s="1" t="str">
        <f>IF($E$5="Y",'Population Definitions'!$A$5,"...")</f>
        <v>...</v>
      </c>
      <c r="E22" s="4"/>
      <c r="F22" s="2" t="str">
        <f>IF($E$5="Y","OR","...")</f>
        <v>...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>
      <c r="A23" s="1" t="str">
        <f>IF($F$5="Y",'Population Definitions'!$A$2,"...")</f>
        <v>...</v>
      </c>
      <c r="B23" s="2" t="str">
        <f>IF($F$5="Y","---&gt;","...")</f>
        <v>...</v>
      </c>
      <c r="C23" s="1" t="str">
        <f>IF($F$5="Y",'Population Definitions'!$A$6,"...")</f>
        <v>...</v>
      </c>
      <c r="E23" s="4"/>
      <c r="F23" s="2" t="str">
        <f>IF($F$5="Y","OR","...")</f>
        <v>...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>
      <c r="A24" s="1" t="str">
        <f>IF($G$5="Y",'Population Definitions'!$A$2,"...")</f>
        <v>...</v>
      </c>
      <c r="B24" s="2" t="str">
        <f>IF($G$5="Y","---&gt;","...")</f>
        <v>...</v>
      </c>
      <c r="C24" s="1" t="str">
        <f>IF($G$5="Y",'Population Definitions'!$A$7,"...")</f>
        <v>...</v>
      </c>
      <c r="E24" s="4"/>
      <c r="F24" s="2" t="str">
        <f>IF($G$5="Y","OR","...")</f>
        <v>...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>
      <c r="A25" s="1" t="str">
        <f>IF($H$5="Y",'Population Definitions'!$A$2,"...")</f>
        <v>...</v>
      </c>
      <c r="B25" s="2" t="str">
        <f>IF($H$5="Y","---&gt;","...")</f>
        <v>...</v>
      </c>
      <c r="C25" s="1" t="str">
        <f>IF($H$5="Y",'Population Definitions'!$A$8,"...")</f>
        <v>...</v>
      </c>
      <c r="E25" s="4"/>
      <c r="F25" s="2" t="str">
        <f>IF($H$5="Y","OR","...")</f>
        <v>...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>
      <c r="A26" s="1" t="str">
        <f>IF($I$5="Y",'Population Definitions'!$A$2,"...")</f>
        <v>...</v>
      </c>
      <c r="B26" s="2" t="str">
        <f>IF($I$5="Y","---&gt;","...")</f>
        <v>...</v>
      </c>
      <c r="C26" s="1" t="str">
        <f>IF($I$5="Y",'Population Definitions'!$A$9,"...")</f>
        <v>...</v>
      </c>
      <c r="E26" s="4"/>
      <c r="F26" s="2" t="str">
        <f>IF($I$5="Y","OR","...")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>
      <c r="A27" s="1" t="str">
        <f>IF($J$5="Y",'Population Definitions'!$A$2,"...")</f>
        <v>...</v>
      </c>
      <c r="B27" s="2" t="str">
        <f>IF($J$5="Y","---&gt;","...")</f>
        <v>...</v>
      </c>
      <c r="C27" s="1" t="str">
        <f>IF($J$5="Y",'Population Definitions'!$A$10,"...")</f>
        <v>...</v>
      </c>
      <c r="E27" s="4"/>
      <c r="F27" s="2" t="str">
        <f>IF($J$5="Y","OR","...")</f>
        <v>...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>
      <c r="A28" s="1" t="str">
        <f>IF($K$5="Y",'Population Definitions'!$A$2,"...")</f>
        <v>...</v>
      </c>
      <c r="B28" s="2" t="str">
        <f>IF($K$5="Y","---&gt;","...")</f>
        <v>...</v>
      </c>
      <c r="C28" s="1" t="str">
        <f>IF($K$5="Y",'Population Definitions'!$A$11,"...")</f>
        <v>...</v>
      </c>
      <c r="E28" s="4"/>
      <c r="F28" s="2" t="str">
        <f>IF($K$5="Y","OR","...")</f>
        <v>...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>
      <c r="A29" s="1" t="str">
        <f>IF($L$5="Y",'Population Definitions'!$A$2,"...")</f>
        <v>...</v>
      </c>
      <c r="B29" s="2" t="str">
        <f>IF($L$5="Y","---&gt;","...")</f>
        <v>...</v>
      </c>
      <c r="C29" s="1" t="str">
        <f>IF($L$5="Y",'Population Definitions'!$A$12,"...")</f>
        <v>...</v>
      </c>
      <c r="E29" s="4"/>
      <c r="F29" s="2" t="str">
        <f>IF($L$5="Y","OR","...")</f>
        <v>...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>
      <c r="A30" s="1" t="str">
        <f>IF($M$5="Y",'Population Definitions'!$A$2,"...")</f>
        <v>...</v>
      </c>
      <c r="B30" s="2" t="str">
        <f>IF($M$5="Y","---&gt;","...")</f>
        <v>...</v>
      </c>
      <c r="C30" s="1" t="str">
        <f>IF($M$5="Y",'Population Definitions'!$A$13,"...")</f>
        <v>...</v>
      </c>
      <c r="E30" s="4"/>
      <c r="F30" s="2" t="str">
        <f>IF($M$5="Y","OR","...")</f>
        <v>...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>
      <c r="A31" s="1" t="str">
        <f>IF($B$6="Y",'Population Definitions'!$A$3,"...")</f>
        <v>...</v>
      </c>
      <c r="B31" s="2" t="str">
        <f>IF($B$6="Y","---&gt;","...")</f>
        <v>...</v>
      </c>
      <c r="C31" s="1" t="str">
        <f>IF($B$6="Y",'Population Definitions'!$A$2,"...")</f>
        <v>...</v>
      </c>
      <c r="E31" s="4"/>
      <c r="F31" s="2" t="str">
        <f>IF($B$6="Y","OR","...")</f>
        <v>...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>
      <c r="A32" s="1" t="str">
        <f>IF($C$6="Y",'Population Definitions'!$A$3,"...")</f>
        <v>...</v>
      </c>
      <c r="B32" s="2" t="str">
        <f>IF($C$6="Y","---&gt;","...")</f>
        <v>...</v>
      </c>
      <c r="C32" s="1" t="str">
        <f>IF($C$6="Y",'Population Definitions'!$A$3,"...")</f>
        <v>...</v>
      </c>
      <c r="E32" s="4"/>
      <c r="F32" s="2" t="str">
        <f>IF($C$6="Y","OR","...")</f>
        <v>...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>
      <c r="A33" s="1" t="str">
        <f>IF($D$6="Y",'Population Definitions'!$A$3,"...")</f>
        <v>...</v>
      </c>
      <c r="B33" s="2" t="str">
        <f>IF($D$6="Y","---&gt;","...")</f>
        <v>...</v>
      </c>
      <c r="C33" s="1" t="str">
        <f>IF($D$6="Y",'Population Definitions'!$A$4,"...")</f>
        <v>...</v>
      </c>
      <c r="E33" s="4"/>
      <c r="F33" s="2" t="str">
        <f>IF($D$6="Y","OR","...")</f>
        <v>...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>
      <c r="A34" s="1" t="str">
        <f>IF($E$6="Y",'Population Definitions'!$A$3,"...")</f>
        <v>...</v>
      </c>
      <c r="B34" s="2" t="str">
        <f>IF($E$6="Y","---&gt;","...")</f>
        <v>...</v>
      </c>
      <c r="C34" s="1" t="str">
        <f>IF($E$6="Y",'Population Definitions'!$A$5,"...")</f>
        <v>...</v>
      </c>
      <c r="E34" s="4"/>
      <c r="F34" s="2" t="str">
        <f>IF($E$6="Y","OR","...")</f>
        <v>...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>
      <c r="A35" s="1" t="str">
        <f>IF($F$6="Y",'Population Definitions'!$A$3,"...")</f>
        <v>...</v>
      </c>
      <c r="B35" s="2" t="str">
        <f>IF($F$6="Y","---&gt;","...")</f>
        <v>...</v>
      </c>
      <c r="C35" s="1" t="str">
        <f>IF($F$6="Y",'Population Definitions'!$A$6,"...")</f>
        <v>...</v>
      </c>
      <c r="E35" s="4"/>
      <c r="F35" s="2" t="str">
        <f>IF($F$6="Y","OR","...")</f>
        <v>...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>
      <c r="A36" s="1" t="str">
        <f>IF($G$6="Y",'Population Definitions'!$A$3,"...")</f>
        <v>...</v>
      </c>
      <c r="B36" s="2" t="str">
        <f>IF($G$6="Y","---&gt;","...")</f>
        <v>...</v>
      </c>
      <c r="C36" s="1" t="str">
        <f>IF($G$6="Y",'Population Definitions'!$A$7,"...")</f>
        <v>...</v>
      </c>
      <c r="E36" s="4"/>
      <c r="F36" s="2" t="str">
        <f>IF($G$6="Y","OR","...")</f>
        <v>...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>
      <c r="A37" s="1" t="str">
        <f>IF($H$6="Y",'Population Definitions'!$A$3,"...")</f>
        <v>...</v>
      </c>
      <c r="B37" s="2" t="str">
        <f>IF($H$6="Y","---&gt;","...")</f>
        <v>...</v>
      </c>
      <c r="C37" s="1" t="str">
        <f>IF($H$6="Y",'Population Definitions'!$A$8,"...")</f>
        <v>...</v>
      </c>
      <c r="E37" s="4"/>
      <c r="F37" s="2" t="str">
        <f>IF($H$6="Y","OR","...")</f>
        <v>...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>
      <c r="A38" s="1" t="str">
        <f>IF($I$6="Y",'Population Definitions'!$A$3,"...")</f>
        <v>...</v>
      </c>
      <c r="B38" s="2" t="str">
        <f>IF($I$6="Y","---&gt;","...")</f>
        <v>...</v>
      </c>
      <c r="C38" s="1" t="str">
        <f>IF($I$6="Y",'Population Definitions'!$A$9,"...")</f>
        <v>...</v>
      </c>
      <c r="E38" s="4"/>
      <c r="F38" s="2" t="str">
        <f>IF($I$6="Y","OR","...")</f>
        <v>...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>
      <c r="A39" s="1" t="str">
        <f>IF($J$6="Y",'Population Definitions'!$A$3,"...")</f>
        <v>...</v>
      </c>
      <c r="B39" s="2" t="str">
        <f>IF($J$6="Y","---&gt;","...")</f>
        <v>...</v>
      </c>
      <c r="C39" s="1" t="str">
        <f>IF($J$6="Y",'Population Definitions'!$A$10,"...")</f>
        <v>...</v>
      </c>
      <c r="E39" s="4"/>
      <c r="F39" s="2" t="str">
        <f>IF($J$6="Y","OR","...")</f>
        <v>...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>
      <c r="A40" s="1" t="str">
        <f>IF($K$6="Y",'Population Definitions'!$A$3,"...")</f>
        <v>...</v>
      </c>
      <c r="B40" s="2" t="str">
        <f>IF($K$6="Y","---&gt;","...")</f>
        <v>...</v>
      </c>
      <c r="C40" s="1" t="str">
        <f>IF($K$6="Y",'Population Definitions'!$A$11,"...")</f>
        <v>...</v>
      </c>
      <c r="E40" s="4"/>
      <c r="F40" s="2" t="str">
        <f>IF($K$6="Y","OR","...")</f>
        <v>...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>
      <c r="A41" s="1" t="str">
        <f>IF($L$6="Y",'Population Definitions'!$A$3,"...")</f>
        <v>...</v>
      </c>
      <c r="B41" s="2" t="str">
        <f>IF($L$6="Y","---&gt;","...")</f>
        <v>...</v>
      </c>
      <c r="C41" s="1" t="str">
        <f>IF($L$6="Y",'Population Definitions'!$A$12,"...")</f>
        <v>...</v>
      </c>
      <c r="E41" s="4"/>
      <c r="F41" s="2" t="str">
        <f>IF($L$6="Y","OR","...")</f>
        <v>...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>
      <c r="A42" s="1" t="str">
        <f>IF($M$6="Y",'Population Definitions'!$A$3,"...")</f>
        <v>...</v>
      </c>
      <c r="B42" s="2" t="str">
        <f>IF($M$6="Y","---&gt;","...")</f>
        <v>...</v>
      </c>
      <c r="C42" s="1" t="str">
        <f>IF($M$6="Y",'Population Definitions'!$A$13,"...")</f>
        <v>...</v>
      </c>
      <c r="E42" s="4"/>
      <c r="F42" s="2" t="str">
        <f>IF($M$6="Y","OR","...")</f>
        <v>...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>
      <c r="A43" s="1" t="str">
        <f>IF($B$7="Y",'Population Definitions'!$A$4,"...")</f>
        <v>...</v>
      </c>
      <c r="B43" s="2" t="str">
        <f>IF($B$7="Y","---&gt;","...")</f>
        <v>...</v>
      </c>
      <c r="C43" s="1" t="str">
        <f>IF($B$7="Y",'Population Definitions'!$A$2,"...")</f>
        <v>...</v>
      </c>
      <c r="E43" s="4"/>
      <c r="F43" s="2" t="str">
        <f>IF($B$7="Y","OR","...")</f>
        <v>...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>
      <c r="A44" s="1" t="str">
        <f>IF($C$7="Y",'Population Definitions'!$A$4,"...")</f>
        <v>...</v>
      </c>
      <c r="B44" s="2" t="str">
        <f>IF($C$7="Y","---&gt;","...")</f>
        <v>...</v>
      </c>
      <c r="C44" s="1" t="str">
        <f>IF($C$7="Y",'Population Definitions'!$A$3,"...")</f>
        <v>...</v>
      </c>
      <c r="E44" s="4"/>
      <c r="F44" s="2" t="str">
        <f>IF($C$7="Y","OR","...")</f>
        <v>...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>
      <c r="A45" s="1" t="str">
        <f>IF($D$7="Y",'Population Definitions'!$A$4,"...")</f>
        <v>...</v>
      </c>
      <c r="B45" s="2" t="str">
        <f>IF($D$7="Y","---&gt;","...")</f>
        <v>...</v>
      </c>
      <c r="C45" s="1" t="str">
        <f>IF($D$7="Y",'Population Definitions'!$A$4,"...")</f>
        <v>...</v>
      </c>
      <c r="E45" s="4"/>
      <c r="F45" s="2" t="str">
        <f>IF($D$7="Y","OR","...")</f>
        <v>...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>
      <c r="A46" s="1" t="str">
        <f>IF($E$7="Y",'Population Definitions'!$A$4,"...")</f>
        <v>...</v>
      </c>
      <c r="B46" s="2" t="str">
        <f>IF($E$7="Y","---&gt;","...")</f>
        <v>...</v>
      </c>
      <c r="C46" s="1" t="str">
        <f>IF($E$7="Y",'Population Definitions'!$A$5,"...")</f>
        <v>...</v>
      </c>
      <c r="E46" s="4"/>
      <c r="F46" s="2" t="str">
        <f>IF($E$7="Y","OR","...")</f>
        <v>...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>
      <c r="A47" s="1" t="str">
        <f>IF($F$7="Y",'Population Definitions'!$A$4,"...")</f>
        <v>...</v>
      </c>
      <c r="B47" s="2" t="str">
        <f>IF($F$7="Y","---&gt;","...")</f>
        <v>...</v>
      </c>
      <c r="C47" s="1" t="str">
        <f>IF($F$7="Y",'Population Definitions'!$A$6,"...")</f>
        <v>...</v>
      </c>
      <c r="E47" s="4"/>
      <c r="F47" s="2" t="str">
        <f>IF($F$7="Y","OR","...")</f>
        <v>...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>
      <c r="A48" s="1" t="str">
        <f>IF($G$7="Y",'Population Definitions'!$A$4,"...")</f>
        <v>...</v>
      </c>
      <c r="B48" s="2" t="str">
        <f>IF($G$7="Y","---&gt;","...")</f>
        <v>...</v>
      </c>
      <c r="C48" s="1" t="str">
        <f>IF($G$7="Y",'Population Definitions'!$A$7,"...")</f>
        <v>...</v>
      </c>
      <c r="E48" s="4"/>
      <c r="F48" s="2" t="str">
        <f>IF($G$7="Y","OR","...")</f>
        <v>...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>
      <c r="A49" s="1" t="str">
        <f>IF($H$7="Y",'Population Definitions'!$A$4,"...")</f>
        <v>...</v>
      </c>
      <c r="B49" s="2" t="str">
        <f>IF($H$7="Y","---&gt;","...")</f>
        <v>...</v>
      </c>
      <c r="C49" s="1" t="str">
        <f>IF($H$7="Y",'Population Definitions'!$A$8,"...")</f>
        <v>...</v>
      </c>
      <c r="E49" s="4"/>
      <c r="F49" s="2" t="str">
        <f>IF($H$7="Y","OR","...")</f>
        <v>...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>
      <c r="A50" s="1" t="str">
        <f>IF($I$7="Y",'Population Definitions'!$A$4,"...")</f>
        <v>...</v>
      </c>
      <c r="B50" s="2" t="str">
        <f>IF($I$7="Y","---&gt;","...")</f>
        <v>...</v>
      </c>
      <c r="C50" s="1" t="str">
        <f>IF($I$7="Y",'Population Definitions'!$A$9,"...")</f>
        <v>...</v>
      </c>
      <c r="E50" s="4"/>
      <c r="F50" s="2" t="str">
        <f>IF($I$7="Y","OR","...")</f>
        <v>...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>
      <c r="A51" s="1" t="str">
        <f>IF($J$7="Y",'Population Definitions'!$A$4,"...")</f>
        <v>...</v>
      </c>
      <c r="B51" s="2" t="str">
        <f>IF($J$7="Y","---&gt;","...")</f>
        <v>...</v>
      </c>
      <c r="C51" s="1" t="str">
        <f>IF($J$7="Y",'Population Definitions'!$A$10,"...")</f>
        <v>...</v>
      </c>
      <c r="E51" s="4"/>
      <c r="F51" s="2" t="str">
        <f>IF($J$7="Y","OR","...")</f>
        <v>...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>
      <c r="A52" s="1" t="str">
        <f>IF($K$7="Y",'Population Definitions'!$A$4,"...")</f>
        <v>...</v>
      </c>
      <c r="B52" s="2" t="str">
        <f>IF($K$7="Y","---&gt;","...")</f>
        <v>...</v>
      </c>
      <c r="C52" s="1" t="str">
        <f>IF($K$7="Y",'Population Definitions'!$A$11,"...")</f>
        <v>...</v>
      </c>
      <c r="E52" s="4"/>
      <c r="F52" s="2" t="str">
        <f>IF($K$7="Y","OR","...")</f>
        <v>...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>
      <c r="A53" s="1" t="str">
        <f>IF($L$7="Y",'Population Definitions'!$A$4,"...")</f>
        <v>...</v>
      </c>
      <c r="B53" s="2" t="str">
        <f>IF($L$7="Y","---&gt;","...")</f>
        <v>...</v>
      </c>
      <c r="C53" s="1" t="str">
        <f>IF($L$7="Y",'Population Definitions'!$A$12,"...")</f>
        <v>...</v>
      </c>
      <c r="E53" s="4"/>
      <c r="F53" s="2" t="str">
        <f>IF($L$7="Y","OR","...")</f>
        <v>...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>
      <c r="A54" s="1" t="str">
        <f>IF($M$7="Y",'Population Definitions'!$A$4,"...")</f>
        <v>...</v>
      </c>
      <c r="B54" s="2" t="str">
        <f>IF($M$7="Y","---&gt;","...")</f>
        <v>...</v>
      </c>
      <c r="C54" s="1" t="str">
        <f>IF($M$7="Y",'Population Definitions'!$A$13,"...")</f>
        <v>...</v>
      </c>
      <c r="E54" s="4"/>
      <c r="F54" s="2" t="str">
        <f>IF($M$7="Y","OR","...")</f>
        <v>...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>
      <c r="A55" s="1" t="str">
        <f>IF($B$8="Y",'Population Definitions'!$A$5,"...")</f>
        <v>...</v>
      </c>
      <c r="B55" s="2" t="str">
        <f>IF($B$8="Y","---&gt;","...")</f>
        <v>...</v>
      </c>
      <c r="C55" s="1" t="str">
        <f>IF($B$8="Y",'Population Definitions'!$A$2,"...")</f>
        <v>...</v>
      </c>
      <c r="E55" s="4"/>
      <c r="F55" s="2" t="str">
        <f>IF($B$8="Y","OR","...")</f>
        <v>...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>
      <c r="A56" s="1" t="str">
        <f>IF($C$8="Y",'Population Definitions'!$A$5,"...")</f>
        <v>...</v>
      </c>
      <c r="B56" s="2" t="str">
        <f>IF($C$8="Y","---&gt;","...")</f>
        <v>...</v>
      </c>
      <c r="C56" s="1" t="str">
        <f>IF($C$8="Y",'Population Definitions'!$A$3,"...")</f>
        <v>...</v>
      </c>
      <c r="E56" s="4"/>
      <c r="F56" s="2" t="str">
        <f>IF($C$8="Y","OR","...")</f>
        <v>...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>
      <c r="A57" s="1" t="str">
        <f>IF($D$8="Y",'Population Definitions'!$A$5,"...")</f>
        <v>...</v>
      </c>
      <c r="B57" s="2" t="str">
        <f>IF($D$8="Y","---&gt;","...")</f>
        <v>...</v>
      </c>
      <c r="C57" s="1" t="str">
        <f>IF($D$8="Y",'Population Definitions'!$A$4,"...")</f>
        <v>...</v>
      </c>
      <c r="E57" s="4"/>
      <c r="F57" s="2" t="str">
        <f>IF($D$8="Y","OR","...")</f>
        <v>...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>
      <c r="A58" s="1" t="str">
        <f>IF($E$8="Y",'Population Definitions'!$A$5,"...")</f>
        <v>...</v>
      </c>
      <c r="B58" s="2" t="str">
        <f>IF($E$8="Y","---&gt;","...")</f>
        <v>...</v>
      </c>
      <c r="C58" s="1" t="str">
        <f>IF($E$8="Y",'Population Definitions'!$A$5,"...")</f>
        <v>...</v>
      </c>
      <c r="E58" s="4"/>
      <c r="F58" s="2" t="str">
        <f>IF($E$8="Y","OR","...")</f>
        <v>...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>
      <c r="A59" s="1" t="str">
        <f>IF($F$8="Y",'Population Definitions'!$A$5,"...")</f>
        <v>...</v>
      </c>
      <c r="B59" s="2" t="str">
        <f>IF($F$8="Y","---&gt;","...")</f>
        <v>...</v>
      </c>
      <c r="C59" s="1" t="str">
        <f>IF($F$8="Y",'Population Definitions'!$A$6,"...")</f>
        <v>...</v>
      </c>
      <c r="E59" s="4"/>
      <c r="F59" s="2" t="str">
        <f>IF($F$8="Y","OR","...")</f>
        <v>...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>
      <c r="A60" s="1" t="str">
        <f>IF($G$8="Y",'Population Definitions'!$A$5,"...")</f>
        <v>...</v>
      </c>
      <c r="B60" s="2" t="str">
        <f>IF($G$8="Y","---&gt;","...")</f>
        <v>...</v>
      </c>
      <c r="C60" s="1" t="str">
        <f>IF($G$8="Y",'Population Definitions'!$A$7,"...")</f>
        <v>...</v>
      </c>
      <c r="E60" s="4"/>
      <c r="F60" s="2" t="str">
        <f>IF($G$8="Y","OR","...")</f>
        <v>...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>
      <c r="A61" s="1" t="str">
        <f>IF($H$8="Y",'Population Definitions'!$A$5,"...")</f>
        <v>...</v>
      </c>
      <c r="B61" s="2" t="str">
        <f>IF($H$8="Y","---&gt;","...")</f>
        <v>...</v>
      </c>
      <c r="C61" s="1" t="str">
        <f>IF($H$8="Y",'Population Definitions'!$A$8,"...")</f>
        <v>...</v>
      </c>
      <c r="E61" s="4"/>
      <c r="F61" s="2" t="str">
        <f>IF($H$8="Y","OR","...")</f>
        <v>...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>
      <c r="A62" s="1" t="str">
        <f>IF($I$8="Y",'Population Definitions'!$A$5,"...")</f>
        <v>...</v>
      </c>
      <c r="B62" s="2" t="str">
        <f>IF($I$8="Y","---&gt;","...")</f>
        <v>...</v>
      </c>
      <c r="C62" s="1" t="str">
        <f>IF($I$8="Y",'Population Definitions'!$A$9,"...")</f>
        <v>...</v>
      </c>
      <c r="E62" s="4"/>
      <c r="F62" s="2" t="str">
        <f>IF($I$8="Y","OR","...")</f>
        <v>...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>
      <c r="A63" s="1" t="str">
        <f>IF($J$8="Y",'Population Definitions'!$A$5,"...")</f>
        <v>...</v>
      </c>
      <c r="B63" s="2" t="str">
        <f>IF($J$8="Y","---&gt;","...")</f>
        <v>...</v>
      </c>
      <c r="C63" s="1" t="str">
        <f>IF($J$8="Y",'Population Definitions'!$A$10,"...")</f>
        <v>...</v>
      </c>
      <c r="E63" s="4"/>
      <c r="F63" s="2" t="str">
        <f>IF($J$8="Y","OR","...")</f>
        <v>...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>
      <c r="A64" s="1" t="str">
        <f>IF($K$8="Y",'Population Definitions'!$A$5,"...")</f>
        <v>...</v>
      </c>
      <c r="B64" s="2" t="str">
        <f>IF($K$8="Y","---&gt;","...")</f>
        <v>...</v>
      </c>
      <c r="C64" s="1" t="str">
        <f>IF($K$8="Y",'Population Definitions'!$A$11,"...")</f>
        <v>...</v>
      </c>
      <c r="E64" s="4"/>
      <c r="F64" s="2" t="str">
        <f>IF($K$8="Y","OR","...")</f>
        <v>...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>
      <c r="A65" s="1" t="str">
        <f>IF($L$8="Y",'Population Definitions'!$A$5,"...")</f>
        <v>...</v>
      </c>
      <c r="B65" s="2" t="str">
        <f>IF($L$8="Y","---&gt;","...")</f>
        <v>...</v>
      </c>
      <c r="C65" s="1" t="str">
        <f>IF($L$8="Y",'Population Definitions'!$A$12,"...")</f>
        <v>...</v>
      </c>
      <c r="E65" s="4"/>
      <c r="F65" s="2" t="str">
        <f>IF($L$8="Y","OR","...")</f>
        <v>...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>
      <c r="A66" s="1" t="str">
        <f>IF($M$8="Y",'Population Definitions'!$A$5,"...")</f>
        <v>...</v>
      </c>
      <c r="B66" s="2" t="str">
        <f>IF($M$8="Y","---&gt;","...")</f>
        <v>...</v>
      </c>
      <c r="C66" s="1" t="str">
        <f>IF($M$8="Y",'Population Definitions'!$A$13,"...")</f>
        <v>...</v>
      </c>
      <c r="E66" s="4"/>
      <c r="F66" s="2" t="str">
        <f>IF($M$8="Y","OR","...")</f>
        <v>...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>
      <c r="A67" s="1" t="str">
        <f>IF($B$9="Y",'Population Definitions'!$A$6,"...")</f>
        <v>...</v>
      </c>
      <c r="B67" s="2" t="str">
        <f>IF($B$9="Y","---&gt;","...")</f>
        <v>...</v>
      </c>
      <c r="C67" s="1" t="str">
        <f>IF($B$9="Y",'Population Definitions'!$A$2,"...")</f>
        <v>...</v>
      </c>
      <c r="E67" s="4"/>
      <c r="F67" s="2" t="str">
        <f>IF($B$9="Y","OR","...")</f>
        <v>...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>
      <c r="A68" s="1" t="str">
        <f>IF($C$9="Y",'Population Definitions'!$A$6,"...")</f>
        <v>...</v>
      </c>
      <c r="B68" s="2" t="str">
        <f>IF($C$9="Y","---&gt;","...")</f>
        <v>...</v>
      </c>
      <c r="C68" s="1" t="str">
        <f>IF($C$9="Y",'Population Definitions'!$A$3,"...")</f>
        <v>...</v>
      </c>
      <c r="E68" s="4"/>
      <c r="F68" s="2" t="str">
        <f>IF($C$9="Y","OR","...")</f>
        <v>...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>
      <c r="A69" s="1" t="str">
        <f>IF($D$9="Y",'Population Definitions'!$A$6,"...")</f>
        <v>...</v>
      </c>
      <c r="B69" s="2" t="str">
        <f>IF($D$9="Y","---&gt;","...")</f>
        <v>...</v>
      </c>
      <c r="C69" s="1" t="str">
        <f>IF($D$9="Y",'Population Definitions'!$A$4,"...")</f>
        <v>...</v>
      </c>
      <c r="E69" s="4"/>
      <c r="F69" s="2" t="str">
        <f>IF($D$9="Y","OR","...")</f>
        <v>...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>
      <c r="A70" s="1" t="str">
        <f>IF($E$9="Y",'Population Definitions'!$A$6,"...")</f>
        <v>...</v>
      </c>
      <c r="B70" s="2" t="str">
        <f>IF($E$9="Y","---&gt;","...")</f>
        <v>...</v>
      </c>
      <c r="C70" s="1" t="str">
        <f>IF($E$9="Y",'Population Definitions'!$A$5,"...")</f>
        <v>...</v>
      </c>
      <c r="E70" s="4"/>
      <c r="F70" s="2" t="str">
        <f>IF($E$9="Y","OR","...")</f>
        <v>...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>
      <c r="A71" s="1" t="str">
        <f>IF($F$9="Y",'Population Definitions'!$A$6,"...")</f>
        <v>...</v>
      </c>
      <c r="B71" s="2" t="str">
        <f>IF($F$9="Y","---&gt;","...")</f>
        <v>...</v>
      </c>
      <c r="C71" s="1" t="str">
        <f>IF($F$9="Y",'Population Definitions'!$A$6,"...")</f>
        <v>...</v>
      </c>
      <c r="E71" s="4"/>
      <c r="F71" s="2" t="str">
        <f>IF($F$9="Y","OR","...")</f>
        <v>...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>
      <c r="A72" s="1" t="str">
        <f>IF($G$9="Y",'Population Definitions'!$A$6,"...")</f>
        <v>...</v>
      </c>
      <c r="B72" s="2" t="str">
        <f>IF($G$9="Y","---&gt;","...")</f>
        <v>...</v>
      </c>
      <c r="C72" s="1" t="str">
        <f>IF($G$9="Y",'Population Definitions'!$A$7,"...")</f>
        <v>...</v>
      </c>
      <c r="E72" s="4"/>
      <c r="F72" s="2" t="str">
        <f>IF($G$9="Y","OR","...")</f>
        <v>...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>
      <c r="A73" s="1" t="str">
        <f>IF($H$9="Y",'Population Definitions'!$A$6,"...")</f>
        <v>...</v>
      </c>
      <c r="B73" s="2" t="str">
        <f>IF($H$9="Y","---&gt;","...")</f>
        <v>...</v>
      </c>
      <c r="C73" s="1" t="str">
        <f>IF($H$9="Y",'Population Definitions'!$A$8,"...")</f>
        <v>...</v>
      </c>
      <c r="E73" s="4"/>
      <c r="F73" s="2" t="str">
        <f>IF($H$9="Y","OR","...")</f>
        <v>...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>
      <c r="A74" s="1" t="str">
        <f>IF($I$9="Y",'Population Definitions'!$A$6,"...")</f>
        <v>...</v>
      </c>
      <c r="B74" s="2" t="str">
        <f>IF($I$9="Y","---&gt;","...")</f>
        <v>...</v>
      </c>
      <c r="C74" s="1" t="str">
        <f>IF($I$9="Y",'Population Definitions'!$A$9,"...")</f>
        <v>...</v>
      </c>
      <c r="E74" s="4"/>
      <c r="F74" s="2" t="str">
        <f>IF($I$9="Y","OR","...")</f>
        <v>...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>
      <c r="A75" s="1" t="str">
        <f>IF($J$9="Y",'Population Definitions'!$A$6,"...")</f>
        <v>...</v>
      </c>
      <c r="B75" s="2" t="str">
        <f>IF($J$9="Y","---&gt;","...")</f>
        <v>...</v>
      </c>
      <c r="C75" s="1" t="str">
        <f>IF($J$9="Y",'Population Definitions'!$A$10,"...")</f>
        <v>...</v>
      </c>
      <c r="E75" s="4"/>
      <c r="F75" s="2" t="str">
        <f>IF($J$9="Y","OR","...")</f>
        <v>...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>
      <c r="A76" s="1" t="str">
        <f>IF($K$9="Y",'Population Definitions'!$A$6,"...")</f>
        <v>...</v>
      </c>
      <c r="B76" s="2" t="str">
        <f>IF($K$9="Y","---&gt;","...")</f>
        <v>...</v>
      </c>
      <c r="C76" s="1" t="str">
        <f>IF($K$9="Y",'Population Definitions'!$A$11,"...")</f>
        <v>...</v>
      </c>
      <c r="E76" s="4"/>
      <c r="F76" s="2" t="str">
        <f>IF($K$9="Y","OR","...")</f>
        <v>...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>
      <c r="A77" s="1" t="str">
        <f>IF($L$9="Y",'Population Definitions'!$A$6,"...")</f>
        <v>...</v>
      </c>
      <c r="B77" s="2" t="str">
        <f>IF($L$9="Y","---&gt;","...")</f>
        <v>...</v>
      </c>
      <c r="C77" s="1" t="str">
        <f>IF($L$9="Y",'Population Definitions'!$A$12,"...")</f>
        <v>...</v>
      </c>
      <c r="E77" s="4"/>
      <c r="F77" s="2" t="str">
        <f>IF($L$9="Y","OR","...")</f>
        <v>...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>
      <c r="A78" s="1" t="str">
        <f>IF($M$9="Y",'Population Definitions'!$A$6,"...")</f>
        <v>...</v>
      </c>
      <c r="B78" s="2" t="str">
        <f>IF($M$9="Y","---&gt;","...")</f>
        <v>...</v>
      </c>
      <c r="C78" s="1" t="str">
        <f>IF($M$9="Y",'Population Definitions'!$A$13,"...")</f>
        <v>...</v>
      </c>
      <c r="E78" s="4"/>
      <c r="F78" s="2" t="str">
        <f>IF($M$9="Y","OR","...")</f>
        <v>...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>
      <c r="A79" s="1" t="str">
        <f>IF($B$10="Y",'Population Definitions'!$A$7,"...")</f>
        <v>...</v>
      </c>
      <c r="B79" s="2" t="str">
        <f>IF($B$10="Y","---&gt;","...")</f>
        <v>...</v>
      </c>
      <c r="C79" s="1" t="str">
        <f>IF($B$10="Y",'Population Definitions'!$A$2,"...")</f>
        <v>...</v>
      </c>
      <c r="E79" s="4"/>
      <c r="F79" s="2" t="str">
        <f>IF($B$10="Y","OR","...")</f>
        <v>...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>
      <c r="A80" s="1" t="str">
        <f>IF($C$10="Y",'Population Definitions'!$A$7,"...")</f>
        <v>...</v>
      </c>
      <c r="B80" s="2" t="str">
        <f>IF($C$10="Y","---&gt;","...")</f>
        <v>...</v>
      </c>
      <c r="C80" s="1" t="str">
        <f>IF($C$10="Y",'Population Definitions'!$A$3,"...")</f>
        <v>...</v>
      </c>
      <c r="E80" s="4"/>
      <c r="F80" s="2" t="str">
        <f>IF($C$10="Y","OR","...")</f>
        <v>...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>
      <c r="A81" s="1" t="str">
        <f>IF($D$10="Y",'Population Definitions'!$A$7,"...")</f>
        <v>...</v>
      </c>
      <c r="B81" s="2" t="str">
        <f>IF($D$10="Y","---&gt;","...")</f>
        <v>...</v>
      </c>
      <c r="C81" s="1" t="str">
        <f>IF($D$10="Y",'Population Definitions'!$A$4,"...")</f>
        <v>...</v>
      </c>
      <c r="E81" s="4"/>
      <c r="F81" s="2" t="str">
        <f>IF($D$10="Y","OR","...")</f>
        <v>...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>
      <c r="A82" s="1" t="str">
        <f>IF($E$10="Y",'Population Definitions'!$A$7,"...")</f>
        <v>...</v>
      </c>
      <c r="B82" s="2" t="str">
        <f>IF($E$10="Y","---&gt;","...")</f>
        <v>...</v>
      </c>
      <c r="C82" s="1" t="str">
        <f>IF($E$10="Y",'Population Definitions'!$A$5,"...")</f>
        <v>...</v>
      </c>
      <c r="E82" s="4"/>
      <c r="F82" s="2" t="str">
        <f>IF($E$10="Y","OR","...")</f>
        <v>...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>
      <c r="A83" s="1" t="str">
        <f>IF($F$10="Y",'Population Definitions'!$A$7,"...")</f>
        <v>...</v>
      </c>
      <c r="B83" s="2" t="str">
        <f>IF($F$10="Y","---&gt;","...")</f>
        <v>...</v>
      </c>
      <c r="C83" s="1" t="str">
        <f>IF($F$10="Y",'Population Definitions'!$A$6,"...")</f>
        <v>...</v>
      </c>
      <c r="E83" s="4"/>
      <c r="F83" s="2" t="str">
        <f>IF($F$10="Y","OR","...")</f>
        <v>...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>
      <c r="A84" s="1" t="str">
        <f>IF($G$10="Y",'Population Definitions'!$A$7,"...")</f>
        <v>...</v>
      </c>
      <c r="B84" s="2" t="str">
        <f>IF($G$10="Y","---&gt;","...")</f>
        <v>...</v>
      </c>
      <c r="C84" s="1" t="str">
        <f>IF($G$10="Y",'Population Definitions'!$A$7,"...")</f>
        <v>...</v>
      </c>
      <c r="E84" s="4"/>
      <c r="F84" s="2" t="str">
        <f>IF($G$10="Y","OR","...")</f>
        <v>...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>
      <c r="A85" s="1" t="str">
        <f>IF($H$10="Y",'Population Definitions'!$A$7,"...")</f>
        <v>...</v>
      </c>
      <c r="B85" s="2" t="str">
        <f>IF($H$10="Y","---&gt;","...")</f>
        <v>...</v>
      </c>
      <c r="C85" s="1" t="str">
        <f>IF($H$10="Y",'Population Definitions'!$A$8,"...")</f>
        <v>...</v>
      </c>
      <c r="E85" s="4"/>
      <c r="F85" s="2" t="str">
        <f>IF($H$10="Y","OR","...")</f>
        <v>...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>
      <c r="A86" s="1" t="str">
        <f>IF($I$10="Y",'Population Definitions'!$A$7,"...")</f>
        <v>...</v>
      </c>
      <c r="B86" s="2" t="str">
        <f>IF($I$10="Y","---&gt;","...")</f>
        <v>...</v>
      </c>
      <c r="C86" s="1" t="str">
        <f>IF($I$10="Y",'Population Definitions'!$A$9,"...")</f>
        <v>...</v>
      </c>
      <c r="E86" s="4"/>
      <c r="F86" s="2" t="str">
        <f>IF($I$10="Y","OR","...")</f>
        <v>...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>
      <c r="A87" s="1" t="str">
        <f>IF($J$10="Y",'Population Definitions'!$A$7,"...")</f>
        <v>...</v>
      </c>
      <c r="B87" s="2" t="str">
        <f>IF($J$10="Y","---&gt;","...")</f>
        <v>...</v>
      </c>
      <c r="C87" s="1" t="str">
        <f>IF($J$10="Y",'Population Definitions'!$A$10,"...")</f>
        <v>...</v>
      </c>
      <c r="E87" s="4"/>
      <c r="F87" s="2" t="str">
        <f>IF($J$10="Y","OR","...")</f>
        <v>...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>
      <c r="A88" s="1" t="str">
        <f>IF($K$10="Y",'Population Definitions'!$A$7,"...")</f>
        <v>...</v>
      </c>
      <c r="B88" s="2" t="str">
        <f>IF($K$10="Y","---&gt;","...")</f>
        <v>...</v>
      </c>
      <c r="C88" s="1" t="str">
        <f>IF($K$10="Y",'Population Definitions'!$A$11,"...")</f>
        <v>...</v>
      </c>
      <c r="E88" s="4"/>
      <c r="F88" s="2" t="str">
        <f>IF($K$10="Y","OR","...")</f>
        <v>...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>
      <c r="A89" s="1" t="str">
        <f>IF($L$10="Y",'Population Definitions'!$A$7,"...")</f>
        <v>...</v>
      </c>
      <c r="B89" s="2" t="str">
        <f>IF($L$10="Y","---&gt;","...")</f>
        <v>...</v>
      </c>
      <c r="C89" s="1" t="str">
        <f>IF($L$10="Y",'Population Definitions'!$A$12,"...")</f>
        <v>...</v>
      </c>
      <c r="E89" s="4"/>
      <c r="F89" s="2" t="str">
        <f>IF($L$10="Y","OR","...")</f>
        <v>...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>
      <c r="A90" s="1" t="str">
        <f>IF($M$10="Y",'Population Definitions'!$A$7,"...")</f>
        <v>...</v>
      </c>
      <c r="B90" s="2" t="str">
        <f>IF($M$10="Y","---&gt;","...")</f>
        <v>...</v>
      </c>
      <c r="C90" s="1" t="str">
        <f>IF($M$10="Y",'Population Definitions'!$A$13,"...")</f>
        <v>...</v>
      </c>
      <c r="E90" s="4"/>
      <c r="F90" s="2" t="str">
        <f>IF($M$10="Y","OR","...")</f>
        <v>...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>
      <c r="A91" s="1" t="str">
        <f>IF($B$11="Y",'Population Definitions'!$A$8,"...")</f>
        <v>...</v>
      </c>
      <c r="B91" s="2" t="str">
        <f>IF($B$11="Y","---&gt;","...")</f>
        <v>...</v>
      </c>
      <c r="C91" s="1" t="str">
        <f>IF($B$11="Y",'Population Definitions'!$A$2,"...")</f>
        <v>...</v>
      </c>
      <c r="E91" s="4"/>
      <c r="F91" s="2" t="str">
        <f>IF($B$11="Y","OR","...")</f>
        <v>...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>
      <c r="A92" s="1" t="str">
        <f>IF($C$11="Y",'Population Definitions'!$A$8,"...")</f>
        <v>...</v>
      </c>
      <c r="B92" s="2" t="str">
        <f>IF($C$11="Y","---&gt;","...")</f>
        <v>...</v>
      </c>
      <c r="C92" s="1" t="str">
        <f>IF($C$11="Y",'Population Definitions'!$A$3,"...")</f>
        <v>...</v>
      </c>
      <c r="E92" s="4"/>
      <c r="F92" s="2" t="str">
        <f>IF($C$11="Y","OR","...")</f>
        <v>...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>
      <c r="A93" s="1" t="str">
        <f>IF($D$11="Y",'Population Definitions'!$A$8,"...")</f>
        <v>...</v>
      </c>
      <c r="B93" s="2" t="str">
        <f>IF($D$11="Y","---&gt;","...")</f>
        <v>...</v>
      </c>
      <c r="C93" s="1" t="str">
        <f>IF($D$11="Y",'Population Definitions'!$A$4,"...")</f>
        <v>...</v>
      </c>
      <c r="E93" s="4"/>
      <c r="F93" s="2" t="str">
        <f>IF($D$11="Y","OR","...")</f>
        <v>...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>
      <c r="A94" s="1" t="str">
        <f>IF($E$11="Y",'Population Definitions'!$A$8,"...")</f>
        <v>...</v>
      </c>
      <c r="B94" s="2" t="str">
        <f>IF($E$11="Y","---&gt;","...")</f>
        <v>...</v>
      </c>
      <c r="C94" s="1" t="str">
        <f>IF($E$11="Y",'Population Definitions'!$A$5,"...")</f>
        <v>...</v>
      </c>
      <c r="E94" s="4"/>
      <c r="F94" s="2" t="str">
        <f>IF($E$11="Y","OR","...")</f>
        <v>...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>
      <c r="A95" s="1" t="str">
        <f>IF($F$11="Y",'Population Definitions'!$A$8,"...")</f>
        <v>...</v>
      </c>
      <c r="B95" s="2" t="str">
        <f>IF($F$11="Y","---&gt;","...")</f>
        <v>...</v>
      </c>
      <c r="C95" s="1" t="str">
        <f>IF($F$11="Y",'Population Definitions'!$A$6,"...")</f>
        <v>...</v>
      </c>
      <c r="E95" s="4"/>
      <c r="F95" s="2" t="str">
        <f>IF($F$11="Y","OR","...")</f>
        <v>...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>
      <c r="A96" s="1" t="str">
        <f>IF($G$11="Y",'Population Definitions'!$A$8,"...")</f>
        <v>...</v>
      </c>
      <c r="B96" s="2" t="str">
        <f>IF($G$11="Y","---&gt;","...")</f>
        <v>...</v>
      </c>
      <c r="C96" s="1" t="str">
        <f>IF($G$11="Y",'Population Definitions'!$A$7,"...")</f>
        <v>...</v>
      </c>
      <c r="E96" s="4"/>
      <c r="F96" s="2" t="str">
        <f>IF($G$11="Y","OR","...")</f>
        <v>...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>
      <c r="A97" s="1" t="str">
        <f>IF($H$11="Y",'Population Definitions'!$A$8,"...")</f>
        <v>...</v>
      </c>
      <c r="B97" s="2" t="str">
        <f>IF($H$11="Y","---&gt;","...")</f>
        <v>...</v>
      </c>
      <c r="C97" s="1" t="str">
        <f>IF($H$11="Y",'Population Definitions'!$A$8,"...")</f>
        <v>...</v>
      </c>
      <c r="E97" s="4"/>
      <c r="F97" s="2" t="str">
        <f>IF($H$11="Y","OR","...")</f>
        <v>...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>
      <c r="A98" s="1" t="str">
        <f>IF($I$11="Y",'Population Definitions'!$A$8,"...")</f>
        <v>...</v>
      </c>
      <c r="B98" s="2" t="str">
        <f>IF($I$11="Y","---&gt;","...")</f>
        <v>...</v>
      </c>
      <c r="C98" s="1" t="str">
        <f>IF($I$11="Y",'Population Definitions'!$A$9,"...")</f>
        <v>...</v>
      </c>
      <c r="E98" s="4"/>
      <c r="F98" s="2" t="str">
        <f>IF($I$11="Y","OR","...")</f>
        <v>...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>
      <c r="A99" s="1" t="str">
        <f>IF($J$11="Y",'Population Definitions'!$A$8,"...")</f>
        <v>...</v>
      </c>
      <c r="B99" s="2" t="str">
        <f>IF($J$11="Y","---&gt;","...")</f>
        <v>...</v>
      </c>
      <c r="C99" s="1" t="str">
        <f>IF($J$11="Y",'Population Definitions'!$A$10,"...")</f>
        <v>...</v>
      </c>
      <c r="E99" s="4"/>
      <c r="F99" s="2" t="str">
        <f>IF($J$11="Y","OR","...")</f>
        <v>...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>
      <c r="A100" s="1" t="str">
        <f>IF($K$11="Y",'Population Definitions'!$A$8,"...")</f>
        <v>...</v>
      </c>
      <c r="B100" s="2" t="str">
        <f>IF($K$11="Y","---&gt;","...")</f>
        <v>...</v>
      </c>
      <c r="C100" s="1" t="str">
        <f>IF($K$11="Y",'Population Definitions'!$A$11,"...")</f>
        <v>...</v>
      </c>
      <c r="E100" s="4"/>
      <c r="F100" s="2" t="str">
        <f>IF($K$11="Y","OR","...")</f>
        <v>...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>
      <c r="A101" s="1" t="str">
        <f>IF($L$11="Y",'Population Definitions'!$A$8,"...")</f>
        <v>...</v>
      </c>
      <c r="B101" s="2" t="str">
        <f>IF($L$11="Y","---&gt;","...")</f>
        <v>...</v>
      </c>
      <c r="C101" s="1" t="str">
        <f>IF($L$11="Y",'Population Definitions'!$A$12,"...")</f>
        <v>...</v>
      </c>
      <c r="E101" s="4"/>
      <c r="F101" s="2" t="str">
        <f>IF($L$11="Y","OR","...")</f>
        <v>...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>
      <c r="A102" s="1" t="str">
        <f>IF($M$11="Y",'Population Definitions'!$A$8,"...")</f>
        <v>...</v>
      </c>
      <c r="B102" s="2" t="str">
        <f>IF($M$11="Y","---&gt;","...")</f>
        <v>...</v>
      </c>
      <c r="C102" s="1" t="str">
        <f>IF($M$11="Y",'Population Definitions'!$A$13,"...")</f>
        <v>...</v>
      </c>
      <c r="E102" s="4"/>
      <c r="F102" s="2" t="str">
        <f>IF($M$11="Y","OR","...")</f>
        <v>...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>
      <c r="A103" s="1" t="str">
        <f>IF($B$12="Y",'Population Definitions'!$A$9,"...")</f>
        <v>...</v>
      </c>
      <c r="B103" s="2" t="str">
        <f>IF($B$12="Y","---&gt;","...")</f>
        <v>...</v>
      </c>
      <c r="C103" s="1" t="str">
        <f>IF($B$12="Y",'Population Definitions'!$A$2,"...")</f>
        <v>...</v>
      </c>
      <c r="E103" s="4"/>
      <c r="F103" s="2" t="str">
        <f>IF($B$12="Y","OR","...")</f>
        <v>...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>
      <c r="A104" s="1" t="str">
        <f>IF($C$12="Y",'Population Definitions'!$A$9,"...")</f>
        <v>...</v>
      </c>
      <c r="B104" s="2" t="str">
        <f>IF($C$12="Y","---&gt;","...")</f>
        <v>...</v>
      </c>
      <c r="C104" s="1" t="str">
        <f>IF($C$12="Y",'Population Definitions'!$A$3,"...")</f>
        <v>...</v>
      </c>
      <c r="E104" s="4"/>
      <c r="F104" s="2" t="str">
        <f>IF($C$12="Y","OR","...")</f>
        <v>...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>
      <c r="A105" s="1" t="str">
        <f>IF($D$12="Y",'Population Definitions'!$A$9,"...")</f>
        <v>...</v>
      </c>
      <c r="B105" s="2" t="str">
        <f>IF($D$12="Y","---&gt;","...")</f>
        <v>...</v>
      </c>
      <c r="C105" s="1" t="str">
        <f>IF($D$12="Y",'Population Definitions'!$A$4,"...")</f>
        <v>...</v>
      </c>
      <c r="E105" s="4"/>
      <c r="F105" s="2" t="str">
        <f>IF($D$12="Y","OR","...")</f>
        <v>...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>
      <c r="A106" s="1" t="str">
        <f>IF($E$12="Y",'Population Definitions'!$A$9,"...")</f>
        <v>...</v>
      </c>
      <c r="B106" s="2" t="str">
        <f>IF($E$12="Y","---&gt;","...")</f>
        <v>...</v>
      </c>
      <c r="C106" s="1" t="str">
        <f>IF($E$12="Y",'Population Definitions'!$A$5,"...")</f>
        <v>...</v>
      </c>
      <c r="E106" s="4"/>
      <c r="F106" s="2" t="str">
        <f>IF($E$12="Y","OR","...")</f>
        <v>...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>
      <c r="A107" s="1" t="str">
        <f>IF($F$12="Y",'Population Definitions'!$A$9,"...")</f>
        <v>...</v>
      </c>
      <c r="B107" s="2" t="str">
        <f>IF($F$12="Y","---&gt;","...")</f>
        <v>...</v>
      </c>
      <c r="C107" s="1" t="str">
        <f>IF($F$12="Y",'Population Definitions'!$A$6,"...")</f>
        <v>...</v>
      </c>
      <c r="E107" s="4"/>
      <c r="F107" s="2" t="str">
        <f>IF($F$12="Y","OR","...")</f>
        <v>...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>
      <c r="A108" s="1" t="str">
        <f>IF($G$12="Y",'Population Definitions'!$A$9,"...")</f>
        <v>...</v>
      </c>
      <c r="B108" s="2" t="str">
        <f>IF($G$12="Y","---&gt;","...")</f>
        <v>...</v>
      </c>
      <c r="C108" s="1" t="str">
        <f>IF($G$12="Y",'Population Definitions'!$A$7,"...")</f>
        <v>...</v>
      </c>
      <c r="E108" s="4"/>
      <c r="F108" s="2" t="str">
        <f>IF($G$12="Y","OR","...")</f>
        <v>...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>
      <c r="A109" s="1" t="str">
        <f>IF($H$12="Y",'Population Definitions'!$A$9,"...")</f>
        <v>...</v>
      </c>
      <c r="B109" s="2" t="str">
        <f>IF($H$12="Y","---&gt;","...")</f>
        <v>...</v>
      </c>
      <c r="C109" s="1" t="str">
        <f>IF($H$12="Y",'Population Definitions'!$A$8,"...")</f>
        <v>...</v>
      </c>
      <c r="E109" s="4"/>
      <c r="F109" s="2" t="str">
        <f>IF($H$12="Y","OR","...")</f>
        <v>...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>
      <c r="A110" s="1" t="str">
        <f>IF($I$12="Y",'Population Definitions'!$A$9,"...")</f>
        <v>...</v>
      </c>
      <c r="B110" s="2" t="str">
        <f>IF($I$12="Y","---&gt;","...")</f>
        <v>...</v>
      </c>
      <c r="C110" s="1" t="str">
        <f>IF($I$12="Y",'Population Definitions'!$A$9,"...")</f>
        <v>...</v>
      </c>
      <c r="E110" s="4"/>
      <c r="F110" s="2" t="str">
        <f>IF($I$12="Y","OR","...")</f>
        <v>...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>
      <c r="A111" s="1" t="str">
        <f>IF($J$12="Y",'Population Definitions'!$A$9,"...")</f>
        <v>...</v>
      </c>
      <c r="B111" s="2" t="str">
        <f>IF($J$12="Y","---&gt;","...")</f>
        <v>...</v>
      </c>
      <c r="C111" s="1" t="str">
        <f>IF($J$12="Y",'Population Definitions'!$A$10,"...")</f>
        <v>...</v>
      </c>
      <c r="E111" s="4"/>
      <c r="F111" s="2" t="str">
        <f>IF($J$12="Y","OR","...")</f>
        <v>...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>
      <c r="A112" s="1" t="str">
        <f>IF($K$12="Y",'Population Definitions'!$A$9,"...")</f>
        <v>...</v>
      </c>
      <c r="B112" s="2" t="str">
        <f>IF($K$12="Y","---&gt;","...")</f>
        <v>...</v>
      </c>
      <c r="C112" s="1" t="str">
        <f>IF($K$12="Y",'Population Definitions'!$A$11,"...")</f>
        <v>...</v>
      </c>
      <c r="E112" s="4"/>
      <c r="F112" s="2" t="str">
        <f>IF($K$12="Y","OR","...")</f>
        <v>...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>
      <c r="A113" s="1" t="str">
        <f>IF($L$12="Y",'Population Definitions'!$A$9,"...")</f>
        <v>...</v>
      </c>
      <c r="B113" s="2" t="str">
        <f>IF($L$12="Y","---&gt;","...")</f>
        <v>...</v>
      </c>
      <c r="C113" s="1" t="str">
        <f>IF($L$12="Y",'Population Definitions'!$A$12,"...")</f>
        <v>...</v>
      </c>
      <c r="E113" s="4"/>
      <c r="F113" s="2" t="str">
        <f>IF($L$12="Y","OR","...")</f>
        <v>...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>
      <c r="A114" s="1" t="str">
        <f>IF($M$12="Y",'Population Definitions'!$A$9,"...")</f>
        <v>...</v>
      </c>
      <c r="B114" s="2" t="str">
        <f>IF($M$12="Y","---&gt;","...")</f>
        <v>...</v>
      </c>
      <c r="C114" s="1" t="str">
        <f>IF($M$12="Y",'Population Definitions'!$A$13,"...")</f>
        <v>...</v>
      </c>
      <c r="E114" s="4"/>
      <c r="F114" s="2" t="str">
        <f>IF($M$12="Y","OR","...")</f>
        <v>...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>
      <c r="A115" s="1" t="str">
        <f>IF($B$13="Y",'Population Definitions'!$A$10,"...")</f>
        <v>...</v>
      </c>
      <c r="B115" s="2" t="str">
        <f>IF($B$13="Y","---&gt;","...")</f>
        <v>...</v>
      </c>
      <c r="C115" s="1" t="str">
        <f>IF($B$13="Y",'Population Definitions'!$A$2,"...")</f>
        <v>...</v>
      </c>
      <c r="E115" s="4"/>
      <c r="F115" s="2" t="str">
        <f>IF($B$13="Y","OR","...")</f>
        <v>...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>
      <c r="A116" s="1" t="str">
        <f>IF($C$13="Y",'Population Definitions'!$A$10,"...")</f>
        <v>...</v>
      </c>
      <c r="B116" s="2" t="str">
        <f>IF($C$13="Y","---&gt;","...")</f>
        <v>...</v>
      </c>
      <c r="C116" s="1" t="str">
        <f>IF($C$13="Y",'Population Definitions'!$A$3,"...")</f>
        <v>...</v>
      </c>
      <c r="E116" s="4"/>
      <c r="F116" s="2" t="str">
        <f>IF($C$13="Y","OR","...")</f>
        <v>...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>
      <c r="A117" s="1" t="str">
        <f>IF($D$13="Y",'Population Definitions'!$A$10,"...")</f>
        <v>...</v>
      </c>
      <c r="B117" s="2" t="str">
        <f>IF($D$13="Y","---&gt;","...")</f>
        <v>...</v>
      </c>
      <c r="C117" s="1" t="str">
        <f>IF($D$13="Y",'Population Definitions'!$A$4,"...")</f>
        <v>...</v>
      </c>
      <c r="E117" s="4"/>
      <c r="F117" s="2" t="str">
        <f>IF($D$13="Y","OR","...")</f>
        <v>...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>
      <c r="A118" s="1" t="str">
        <f>IF($E$13="Y",'Population Definitions'!$A$10,"...")</f>
        <v>...</v>
      </c>
      <c r="B118" s="2" t="str">
        <f>IF($E$13="Y","---&gt;","...")</f>
        <v>...</v>
      </c>
      <c r="C118" s="1" t="str">
        <f>IF($E$13="Y",'Population Definitions'!$A$5,"...")</f>
        <v>...</v>
      </c>
      <c r="E118" s="4"/>
      <c r="F118" s="2" t="str">
        <f>IF($E$13="Y","OR","...")</f>
        <v>...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>
      <c r="A119" s="1" t="str">
        <f>IF($F$13="Y",'Population Definitions'!$A$10,"...")</f>
        <v>...</v>
      </c>
      <c r="B119" s="2" t="str">
        <f>IF($F$13="Y","---&gt;","...")</f>
        <v>...</v>
      </c>
      <c r="C119" s="1" t="str">
        <f>IF($F$13="Y",'Population Definitions'!$A$6,"...")</f>
        <v>...</v>
      </c>
      <c r="E119" s="4"/>
      <c r="F119" s="2" t="str">
        <f>IF($F$13="Y","OR","...")</f>
        <v>...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>
      <c r="A120" s="1" t="str">
        <f>IF($G$13="Y",'Population Definitions'!$A$10,"...")</f>
        <v>...</v>
      </c>
      <c r="B120" s="2" t="str">
        <f>IF($G$13="Y","---&gt;","...")</f>
        <v>...</v>
      </c>
      <c r="C120" s="1" t="str">
        <f>IF($G$13="Y",'Population Definitions'!$A$7,"...")</f>
        <v>...</v>
      </c>
      <c r="E120" s="4"/>
      <c r="F120" s="2" t="str">
        <f>IF($G$13="Y","OR","...")</f>
        <v>...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>
      <c r="A121" s="1" t="str">
        <f>IF($H$13="Y",'Population Definitions'!$A$10,"...")</f>
        <v>...</v>
      </c>
      <c r="B121" s="2" t="str">
        <f>IF($H$13="Y","---&gt;","...")</f>
        <v>...</v>
      </c>
      <c r="C121" s="1" t="str">
        <f>IF($H$13="Y",'Population Definitions'!$A$8,"...")</f>
        <v>...</v>
      </c>
      <c r="E121" s="4"/>
      <c r="F121" s="2" t="str">
        <f>IF($H$13="Y","OR","...")</f>
        <v>...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>
      <c r="A122" s="1" t="str">
        <f>IF($I$13="Y",'Population Definitions'!$A$10,"...")</f>
        <v>...</v>
      </c>
      <c r="B122" s="2" t="str">
        <f>IF($I$13="Y","---&gt;","...")</f>
        <v>...</v>
      </c>
      <c r="C122" s="1" t="str">
        <f>IF($I$13="Y",'Population Definitions'!$A$9,"...")</f>
        <v>...</v>
      </c>
      <c r="E122" s="4"/>
      <c r="F122" s="2" t="str">
        <f>IF($I$13="Y","OR","...")</f>
        <v>...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>
      <c r="A123" s="1" t="str">
        <f>IF($J$13="Y",'Population Definitions'!$A$10,"...")</f>
        <v>...</v>
      </c>
      <c r="B123" s="2" t="str">
        <f>IF($J$13="Y","---&gt;","...")</f>
        <v>...</v>
      </c>
      <c r="C123" s="1" t="str">
        <f>IF($J$13="Y",'Population Definitions'!$A$10,"...")</f>
        <v>...</v>
      </c>
      <c r="E123" s="4"/>
      <c r="F123" s="2" t="str">
        <f>IF($J$13="Y","OR","...")</f>
        <v>...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>
      <c r="A124" s="1" t="str">
        <f>IF($K$13="Y",'Population Definitions'!$A$10,"...")</f>
        <v>...</v>
      </c>
      <c r="B124" s="2" t="str">
        <f>IF($K$13="Y","---&gt;","...")</f>
        <v>...</v>
      </c>
      <c r="C124" s="1" t="str">
        <f>IF($K$13="Y",'Population Definitions'!$A$11,"...")</f>
        <v>...</v>
      </c>
      <c r="E124" s="4"/>
      <c r="F124" s="2" t="str">
        <f>IF($K$13="Y","OR","...")</f>
        <v>...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>
      <c r="A125" s="1" t="str">
        <f>IF($L$13="Y",'Population Definitions'!$A$10,"...")</f>
        <v>...</v>
      </c>
      <c r="B125" s="2" t="str">
        <f>IF($L$13="Y","---&gt;","...")</f>
        <v>...</v>
      </c>
      <c r="C125" s="1" t="str">
        <f>IF($L$13="Y",'Population Definitions'!$A$12,"...")</f>
        <v>...</v>
      </c>
      <c r="E125" s="4"/>
      <c r="F125" s="2" t="str">
        <f>IF($L$13="Y","OR","...")</f>
        <v>...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>
      <c r="A126" s="1" t="str">
        <f>IF($M$13="Y",'Population Definitions'!$A$10,"...")</f>
        <v>...</v>
      </c>
      <c r="B126" s="2" t="str">
        <f>IF($M$13="Y","---&gt;","...")</f>
        <v>...</v>
      </c>
      <c r="C126" s="1" t="str">
        <f>IF($M$13="Y",'Population Definitions'!$A$13,"...")</f>
        <v>...</v>
      </c>
      <c r="E126" s="4"/>
      <c r="F126" s="2" t="str">
        <f>IF($M$13="Y","OR","...")</f>
        <v>...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>
      <c r="A127" s="1" t="str">
        <f>IF($B$14="Y",'Population Definitions'!$A$11,"...")</f>
        <v>...</v>
      </c>
      <c r="B127" s="2" t="str">
        <f>IF($B$14="Y","---&gt;","...")</f>
        <v>...</v>
      </c>
      <c r="C127" s="1" t="str">
        <f>IF($B$14="Y",'Population Definitions'!$A$2,"...")</f>
        <v>...</v>
      </c>
      <c r="E127" s="4"/>
      <c r="F127" s="2" t="str">
        <f>IF($B$14="Y","OR","...")</f>
        <v>...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>
      <c r="A128" s="1" t="str">
        <f>IF($C$14="Y",'Population Definitions'!$A$11,"...")</f>
        <v>...</v>
      </c>
      <c r="B128" s="2" t="str">
        <f>IF($C$14="Y","---&gt;","...")</f>
        <v>...</v>
      </c>
      <c r="C128" s="1" t="str">
        <f>IF($C$14="Y",'Population Definitions'!$A$3,"...")</f>
        <v>...</v>
      </c>
      <c r="E128" s="4"/>
      <c r="F128" s="2" t="str">
        <f>IF($C$14="Y","OR","...")</f>
        <v>...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>
      <c r="A129" s="1" t="str">
        <f>IF($D$14="Y",'Population Definitions'!$A$11,"...")</f>
        <v>...</v>
      </c>
      <c r="B129" s="2" t="str">
        <f>IF($D$14="Y","---&gt;","...")</f>
        <v>...</v>
      </c>
      <c r="C129" s="1" t="str">
        <f>IF($D$14="Y",'Population Definitions'!$A$4,"...")</f>
        <v>...</v>
      </c>
      <c r="E129" s="4"/>
      <c r="F129" s="2" t="str">
        <f>IF($D$14="Y","OR","...")</f>
        <v>...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>
      <c r="A130" s="1" t="str">
        <f>IF($E$14="Y",'Population Definitions'!$A$11,"...")</f>
        <v>...</v>
      </c>
      <c r="B130" s="2" t="str">
        <f>IF($E$14="Y","---&gt;","...")</f>
        <v>...</v>
      </c>
      <c r="C130" s="1" t="str">
        <f>IF($E$14="Y",'Population Definitions'!$A$5,"...")</f>
        <v>...</v>
      </c>
      <c r="E130" s="4"/>
      <c r="F130" s="2" t="str">
        <f>IF($E$14="Y","OR","...")</f>
        <v>...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>
      <c r="A131" s="1" t="str">
        <f>IF($F$14="Y",'Population Definitions'!$A$11,"...")</f>
        <v>...</v>
      </c>
      <c r="B131" s="2" t="str">
        <f>IF($F$14="Y","---&gt;","...")</f>
        <v>...</v>
      </c>
      <c r="C131" s="1" t="str">
        <f>IF($F$14="Y",'Population Definitions'!$A$6,"...")</f>
        <v>...</v>
      </c>
      <c r="E131" s="4"/>
      <c r="F131" s="2" t="str">
        <f>IF($F$14="Y","OR","...")</f>
        <v>...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>
      <c r="A132" s="1" t="str">
        <f>IF($G$14="Y",'Population Definitions'!$A$11,"...")</f>
        <v>...</v>
      </c>
      <c r="B132" s="2" t="str">
        <f>IF($G$14="Y","---&gt;","...")</f>
        <v>...</v>
      </c>
      <c r="C132" s="1" t="str">
        <f>IF($G$14="Y",'Population Definitions'!$A$7,"...")</f>
        <v>...</v>
      </c>
      <c r="E132" s="4"/>
      <c r="F132" s="2" t="str">
        <f>IF($G$14="Y","OR","...")</f>
        <v>...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>
      <c r="A133" s="1" t="str">
        <f>IF($H$14="Y",'Population Definitions'!$A$11,"...")</f>
        <v>...</v>
      </c>
      <c r="B133" s="2" t="str">
        <f>IF($H$14="Y","---&gt;","...")</f>
        <v>...</v>
      </c>
      <c r="C133" s="1" t="str">
        <f>IF($H$14="Y",'Population Definitions'!$A$8,"...")</f>
        <v>...</v>
      </c>
      <c r="E133" s="4"/>
      <c r="F133" s="2" t="str">
        <f>IF($H$14="Y","OR","...")</f>
        <v>...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>
      <c r="A134" s="1" t="str">
        <f>IF($I$14="Y",'Population Definitions'!$A$11,"...")</f>
        <v>...</v>
      </c>
      <c r="B134" s="2" t="str">
        <f>IF($I$14="Y","---&gt;","...")</f>
        <v>...</v>
      </c>
      <c r="C134" s="1" t="str">
        <f>IF($I$14="Y",'Population Definitions'!$A$9,"...")</f>
        <v>...</v>
      </c>
      <c r="E134" s="4"/>
      <c r="F134" s="2" t="str">
        <f>IF($I$14="Y","OR","...")</f>
        <v>...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>
      <c r="A135" s="1" t="str">
        <f>IF($J$14="Y",'Population Definitions'!$A$11,"...")</f>
        <v>...</v>
      </c>
      <c r="B135" s="2" t="str">
        <f>IF($J$14="Y","---&gt;","...")</f>
        <v>...</v>
      </c>
      <c r="C135" s="1" t="str">
        <f>IF($J$14="Y",'Population Definitions'!$A$10,"...")</f>
        <v>...</v>
      </c>
      <c r="E135" s="4"/>
      <c r="F135" s="2" t="str">
        <f>IF($J$14="Y","OR","...")</f>
        <v>...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>
      <c r="A136" s="1" t="str">
        <f>IF($K$14="Y",'Population Definitions'!$A$11,"...")</f>
        <v>...</v>
      </c>
      <c r="B136" s="2" t="str">
        <f>IF($K$14="Y","---&gt;","...")</f>
        <v>...</v>
      </c>
      <c r="C136" s="1" t="str">
        <f>IF($K$14="Y",'Population Definitions'!$A$11,"...")</f>
        <v>...</v>
      </c>
      <c r="E136" s="4"/>
      <c r="F136" s="2" t="str">
        <f>IF($K$14="Y","OR","...")</f>
        <v>...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>
      <c r="A137" s="1" t="str">
        <f>IF($L$14="Y",'Population Definitions'!$A$11,"...")</f>
        <v>...</v>
      </c>
      <c r="B137" s="2" t="str">
        <f>IF($L$14="Y","---&gt;","...")</f>
        <v>...</v>
      </c>
      <c r="C137" s="1" t="str">
        <f>IF($L$14="Y",'Population Definitions'!$A$12,"...")</f>
        <v>...</v>
      </c>
      <c r="E137" s="4"/>
      <c r="F137" s="2" t="str">
        <f>IF($L$14="Y","OR","...")</f>
        <v>...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>
      <c r="A138" s="1" t="str">
        <f>IF($M$14="Y",'Population Definitions'!$A$11,"...")</f>
        <v>...</v>
      </c>
      <c r="B138" s="2" t="str">
        <f>IF($M$14="Y","---&gt;","...")</f>
        <v>...</v>
      </c>
      <c r="C138" s="1" t="str">
        <f>IF($M$14="Y",'Population Definitions'!$A$13,"...")</f>
        <v>...</v>
      </c>
      <c r="E138" s="4"/>
      <c r="F138" s="2" t="str">
        <f>IF($M$14="Y","OR","...")</f>
        <v>...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>
      <c r="A139" s="1" t="str">
        <f>IF($B$15="Y",'Population Definitions'!$A$12,"...")</f>
        <v>...</v>
      </c>
      <c r="B139" s="2" t="str">
        <f>IF($B$15="Y","---&gt;","...")</f>
        <v>...</v>
      </c>
      <c r="C139" s="1" t="str">
        <f>IF($B$15="Y",'Population Definitions'!$A$2,"...")</f>
        <v>...</v>
      </c>
      <c r="E139" s="4"/>
      <c r="F139" s="2" t="str">
        <f>IF($B$15="Y","OR","...")</f>
        <v>...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>
      <c r="A140" s="1" t="str">
        <f>IF($C$15="Y",'Population Definitions'!$A$12,"...")</f>
        <v>...</v>
      </c>
      <c r="B140" s="2" t="str">
        <f>IF($C$15="Y","---&gt;","...")</f>
        <v>...</v>
      </c>
      <c r="C140" s="1" t="str">
        <f>IF($C$15="Y",'Population Definitions'!$A$3,"...")</f>
        <v>...</v>
      </c>
      <c r="E140" s="4"/>
      <c r="F140" s="2" t="str">
        <f>IF($C$15="Y","OR","...")</f>
        <v>...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>
      <c r="A141" s="1" t="str">
        <f>IF($D$15="Y",'Population Definitions'!$A$12,"...")</f>
        <v>...</v>
      </c>
      <c r="B141" s="2" t="str">
        <f>IF($D$15="Y","---&gt;","...")</f>
        <v>...</v>
      </c>
      <c r="C141" s="1" t="str">
        <f>IF($D$15="Y",'Population Definitions'!$A$4,"...")</f>
        <v>...</v>
      </c>
      <c r="E141" s="4"/>
      <c r="F141" s="2" t="str">
        <f>IF($D$15="Y","OR","...")</f>
        <v>...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>
      <c r="A142" s="1" t="str">
        <f>IF($E$15="Y",'Population Definitions'!$A$12,"...")</f>
        <v>...</v>
      </c>
      <c r="B142" s="2" t="str">
        <f>IF($E$15="Y","---&gt;","...")</f>
        <v>...</v>
      </c>
      <c r="C142" s="1" t="str">
        <f>IF($E$15="Y",'Population Definitions'!$A$5,"...")</f>
        <v>...</v>
      </c>
      <c r="E142" s="4"/>
      <c r="F142" s="2" t="str">
        <f>IF($E$15="Y","OR","...")</f>
        <v>...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>
      <c r="A143" s="1" t="str">
        <f>IF($F$15="Y",'Population Definitions'!$A$12,"...")</f>
        <v>...</v>
      </c>
      <c r="B143" s="2" t="str">
        <f>IF($F$15="Y","---&gt;","...")</f>
        <v>...</v>
      </c>
      <c r="C143" s="1" t="str">
        <f>IF($F$15="Y",'Population Definitions'!$A$6,"...")</f>
        <v>...</v>
      </c>
      <c r="E143" s="4"/>
      <c r="F143" s="2" t="str">
        <f>IF($F$15="Y","OR","...")</f>
        <v>...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>
      <c r="A144" s="1" t="str">
        <f>IF($G$15="Y",'Population Definitions'!$A$12,"...")</f>
        <v>...</v>
      </c>
      <c r="B144" s="2" t="str">
        <f>IF($G$15="Y","---&gt;","...")</f>
        <v>...</v>
      </c>
      <c r="C144" s="1" t="str">
        <f>IF($G$15="Y",'Population Definitions'!$A$7,"...")</f>
        <v>...</v>
      </c>
      <c r="E144" s="4"/>
      <c r="F144" s="2" t="str">
        <f>IF($G$15="Y","OR","...")</f>
        <v>...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>
      <c r="A145" s="1" t="str">
        <f>IF($H$15="Y",'Population Definitions'!$A$12,"...")</f>
        <v>...</v>
      </c>
      <c r="B145" s="2" t="str">
        <f>IF($H$15="Y","---&gt;","...")</f>
        <v>...</v>
      </c>
      <c r="C145" s="1" t="str">
        <f>IF($H$15="Y",'Population Definitions'!$A$8,"...")</f>
        <v>...</v>
      </c>
      <c r="E145" s="4"/>
      <c r="F145" s="2" t="str">
        <f>IF($H$15="Y","OR","...")</f>
        <v>...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>
      <c r="A146" s="1" t="str">
        <f>IF($I$15="Y",'Population Definitions'!$A$12,"...")</f>
        <v>...</v>
      </c>
      <c r="B146" s="2" t="str">
        <f>IF($I$15="Y","---&gt;","...")</f>
        <v>...</v>
      </c>
      <c r="C146" s="1" t="str">
        <f>IF($I$15="Y",'Population Definitions'!$A$9,"...")</f>
        <v>...</v>
      </c>
      <c r="E146" s="4"/>
      <c r="F146" s="2" t="str">
        <f>IF($I$15="Y","OR","...")</f>
        <v>...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>
      <c r="A147" s="1" t="str">
        <f>IF($J$15="Y",'Population Definitions'!$A$12,"...")</f>
        <v>...</v>
      </c>
      <c r="B147" s="2" t="str">
        <f>IF($J$15="Y","---&gt;","...")</f>
        <v>...</v>
      </c>
      <c r="C147" s="1" t="str">
        <f>IF($J$15="Y",'Population Definitions'!$A$10,"...")</f>
        <v>...</v>
      </c>
      <c r="E147" s="4"/>
      <c r="F147" s="2" t="str">
        <f>IF($J$15="Y","OR","...")</f>
        <v>...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>
      <c r="A148" s="1" t="str">
        <f>IF($K$15="Y",'Population Definitions'!$A$12,"...")</f>
        <v>...</v>
      </c>
      <c r="B148" s="2" t="str">
        <f>IF($K$15="Y","---&gt;","...")</f>
        <v>...</v>
      </c>
      <c r="C148" s="1" t="str">
        <f>IF($K$15="Y",'Population Definitions'!$A$11,"...")</f>
        <v>...</v>
      </c>
      <c r="E148" s="4"/>
      <c r="F148" s="2" t="str">
        <f>IF($K$15="Y","OR","...")</f>
        <v>...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>
      <c r="A149" s="1" t="str">
        <f>IF($L$15="Y",'Population Definitions'!$A$12,"...")</f>
        <v>...</v>
      </c>
      <c r="B149" s="2" t="str">
        <f>IF($L$15="Y","---&gt;","...")</f>
        <v>...</v>
      </c>
      <c r="C149" s="1" t="str">
        <f>IF($L$15="Y",'Population Definitions'!$A$12,"...")</f>
        <v>...</v>
      </c>
      <c r="E149" s="4"/>
      <c r="F149" s="2" t="str">
        <f>IF($L$15="Y","OR","...")</f>
        <v>...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>
      <c r="A150" s="1" t="str">
        <f>IF($M$15="Y",'Population Definitions'!$A$12,"...")</f>
        <v>...</v>
      </c>
      <c r="B150" s="2" t="str">
        <f>IF($M$15="Y","---&gt;","...")</f>
        <v>...</v>
      </c>
      <c r="C150" s="1" t="str">
        <f>IF($M$15="Y",'Population Definitions'!$A$13,"...")</f>
        <v>...</v>
      </c>
      <c r="E150" s="4"/>
      <c r="F150" s="2" t="str">
        <f>IF($M$15="Y","OR","...")</f>
        <v>...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>
      <c r="A151" s="1" t="str">
        <f>IF($B$16="Y",'Population Definitions'!$A$13,"...")</f>
        <v>...</v>
      </c>
      <c r="B151" s="2" t="str">
        <f>IF($B$16="Y","---&gt;","...")</f>
        <v>...</v>
      </c>
      <c r="C151" s="1" t="str">
        <f>IF($B$16="Y",'Population Definitions'!$A$2,"...")</f>
        <v>...</v>
      </c>
      <c r="E151" s="4"/>
      <c r="F151" s="2" t="str">
        <f>IF($B$16="Y","OR","...")</f>
        <v>...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>
      <c r="A152" s="1" t="str">
        <f>IF($C$16="Y",'Population Definitions'!$A$13,"...")</f>
        <v>...</v>
      </c>
      <c r="B152" s="2" t="str">
        <f>IF($C$16="Y","---&gt;","...")</f>
        <v>...</v>
      </c>
      <c r="C152" s="1" t="str">
        <f>IF($C$16="Y",'Population Definitions'!$A$3,"...")</f>
        <v>...</v>
      </c>
      <c r="E152" s="4"/>
      <c r="F152" s="2" t="str">
        <f>IF($C$16="Y","OR","...")</f>
        <v>...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>
      <c r="A153" s="1" t="str">
        <f>IF($D$16="Y",'Population Definitions'!$A$13,"...")</f>
        <v>...</v>
      </c>
      <c r="B153" s="2" t="str">
        <f>IF($D$16="Y","---&gt;","...")</f>
        <v>...</v>
      </c>
      <c r="C153" s="1" t="str">
        <f>IF($D$16="Y",'Population Definitions'!$A$4,"...")</f>
        <v>...</v>
      </c>
      <c r="E153" s="4"/>
      <c r="F153" s="2" t="str">
        <f>IF($D$16="Y","OR","...")</f>
        <v>...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>
      <c r="A154" s="1" t="str">
        <f>IF($E$16="Y",'Population Definitions'!$A$13,"...")</f>
        <v>...</v>
      </c>
      <c r="B154" s="2" t="str">
        <f>IF($E$16="Y","---&gt;","...")</f>
        <v>...</v>
      </c>
      <c r="C154" s="1" t="str">
        <f>IF($E$16="Y",'Population Definitions'!$A$5,"...")</f>
        <v>...</v>
      </c>
      <c r="E154" s="4"/>
      <c r="F154" s="2" t="str">
        <f>IF($E$16="Y","OR","...")</f>
        <v>...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>
      <c r="A155" s="1" t="str">
        <f>IF($F$16="Y",'Population Definitions'!$A$13,"...")</f>
        <v>...</v>
      </c>
      <c r="B155" s="2" t="str">
        <f>IF($F$16="Y","---&gt;","...")</f>
        <v>...</v>
      </c>
      <c r="C155" s="1" t="str">
        <f>IF($F$16="Y",'Population Definitions'!$A$6,"...")</f>
        <v>...</v>
      </c>
      <c r="E155" s="4"/>
      <c r="F155" s="2" t="str">
        <f>IF($F$16="Y","OR","...")</f>
        <v>...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>
      <c r="A156" s="1" t="str">
        <f>IF($G$16="Y",'Population Definitions'!$A$13,"...")</f>
        <v>...</v>
      </c>
      <c r="B156" s="2" t="str">
        <f>IF($G$16="Y","---&gt;","...")</f>
        <v>...</v>
      </c>
      <c r="C156" s="1" t="str">
        <f>IF($G$16="Y",'Population Definitions'!$A$7,"...")</f>
        <v>...</v>
      </c>
      <c r="E156" s="4"/>
      <c r="F156" s="2" t="str">
        <f>IF($G$16="Y","OR","...")</f>
        <v>...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>
      <c r="A157" s="1" t="str">
        <f>IF($H$16="Y",'Population Definitions'!$A$13,"...")</f>
        <v>...</v>
      </c>
      <c r="B157" s="2" t="str">
        <f>IF($H$16="Y","---&gt;","...")</f>
        <v>...</v>
      </c>
      <c r="C157" s="1" t="str">
        <f>IF($H$16="Y",'Population Definitions'!$A$8,"...")</f>
        <v>...</v>
      </c>
      <c r="E157" s="4"/>
      <c r="F157" s="2" t="str">
        <f>IF($H$16="Y","OR","...")</f>
        <v>...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>
      <c r="A158" s="1" t="str">
        <f>IF($I$16="Y",'Population Definitions'!$A$13,"...")</f>
        <v>...</v>
      </c>
      <c r="B158" s="2" t="str">
        <f>IF($I$16="Y","---&gt;","...")</f>
        <v>...</v>
      </c>
      <c r="C158" s="1" t="str">
        <f>IF($I$16="Y",'Population Definitions'!$A$9,"...")</f>
        <v>...</v>
      </c>
      <c r="E158" s="4"/>
      <c r="F158" s="2" t="str">
        <f>IF($I$16="Y","OR","...")</f>
        <v>...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>
      <c r="A159" s="1" t="str">
        <f>IF($J$16="Y",'Population Definitions'!$A$13,"...")</f>
        <v>...</v>
      </c>
      <c r="B159" s="2" t="str">
        <f>IF($J$16="Y","---&gt;","...")</f>
        <v>...</v>
      </c>
      <c r="C159" s="1" t="str">
        <f>IF($J$16="Y",'Population Definitions'!$A$10,"...")</f>
        <v>...</v>
      </c>
      <c r="E159" s="4"/>
      <c r="F159" s="2" t="str">
        <f>IF($J$16="Y","OR","...")</f>
        <v>...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>
      <c r="A160" s="1" t="str">
        <f>IF($K$16="Y",'Population Definitions'!$A$13,"...")</f>
        <v>...</v>
      </c>
      <c r="B160" s="2" t="str">
        <f>IF($K$16="Y","---&gt;","...")</f>
        <v>...</v>
      </c>
      <c r="C160" s="1" t="str">
        <f>IF($K$16="Y",'Population Definitions'!$A$11,"...")</f>
        <v>...</v>
      </c>
      <c r="E160" s="4"/>
      <c r="F160" s="2" t="str">
        <f>IF($K$16="Y","OR","...")</f>
        <v>...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>
      <c r="A161" s="1" t="str">
        <f>IF($L$16="Y",'Population Definitions'!$A$13,"...")</f>
        <v>...</v>
      </c>
      <c r="B161" s="2" t="str">
        <f>IF($L$16="Y","---&gt;","...")</f>
        <v>...</v>
      </c>
      <c r="C161" s="1" t="str">
        <f>IF($L$16="Y",'Population Definitions'!$A$12,"...")</f>
        <v>...</v>
      </c>
      <c r="E161" s="4"/>
      <c r="F161" s="2" t="str">
        <f>IF($L$16="Y","OR","...")</f>
        <v>...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>
      <c r="A162" s="1" t="str">
        <f>IF($M$16="Y",'Population Definitions'!$A$13,"...")</f>
        <v>...</v>
      </c>
      <c r="B162" s="2" t="str">
        <f>IF($M$16="Y","---&gt;","...")</f>
        <v>...</v>
      </c>
      <c r="C162" s="1" t="str">
        <f>IF($M$16="Y",'Population Definitions'!$A$13,"...")</f>
        <v>...</v>
      </c>
      <c r="E162" s="4"/>
      <c r="F162" s="2" t="str">
        <f>IF($M$16="Y","OR","...")</f>
        <v>...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4" spans="1:23">
      <c r="A164" s="1" t="s">
        <v>0</v>
      </c>
      <c r="B164" s="1" t="s">
        <v>1</v>
      </c>
    </row>
    <row r="165" spans="1:23">
      <c r="A165" t="s">
        <v>49</v>
      </c>
      <c r="B165" t="s">
        <v>50</v>
      </c>
    </row>
    <row r="167" spans="1:23">
      <c r="B167" s="1" t="str">
        <f>'Population Definitions'!$A$2</f>
        <v>0-4</v>
      </c>
      <c r="C167" s="1" t="str">
        <f>'Population Definitions'!$A$3</f>
        <v>5-14</v>
      </c>
      <c r="D167" s="1" t="str">
        <f>'Population Definitions'!$A$4</f>
        <v>15-64</v>
      </c>
      <c r="E167" s="1" t="str">
        <f>'Population Definitions'!$A$5</f>
        <v>65+</v>
      </c>
      <c r="F167" s="1" t="str">
        <f>'Population Definitions'!$A$6</f>
        <v>15-64 (HIV+)</v>
      </c>
      <c r="G167" s="1" t="str">
        <f>'Population Definitions'!$A$7</f>
        <v>65+ (HIV+)</v>
      </c>
      <c r="H167" s="1" t="str">
        <f>'Population Definitions'!$A$8</f>
        <v>Pris</v>
      </c>
      <c r="I167" s="1" t="str">
        <f>'Population Definitions'!$A$9</f>
        <v>Pris (HIV+)</v>
      </c>
      <c r="J167" s="1" t="str">
        <f>'Population Definitions'!$A$10</f>
        <v>HCW</v>
      </c>
      <c r="K167" s="1" t="str">
        <f>'Population Definitions'!$A$11</f>
        <v>HCW (HIV+)</v>
      </c>
      <c r="L167" s="1" t="str">
        <f>'Population Definitions'!$A$12</f>
        <v>Mine</v>
      </c>
      <c r="M167" s="1" t="str">
        <f>'Population Definitions'!$A$13</f>
        <v>Mine (HIV+)</v>
      </c>
    </row>
    <row r="168" spans="1:23">
      <c r="A168" s="1" t="str">
        <f>'Population Definitions'!$A$2</f>
        <v>0-4</v>
      </c>
      <c r="B168" s="2" t="s">
        <v>28</v>
      </c>
      <c r="C168" s="3" t="s">
        <v>29</v>
      </c>
      <c r="D168" s="3" t="s">
        <v>29</v>
      </c>
      <c r="E168" s="3" t="s">
        <v>29</v>
      </c>
      <c r="F168" s="3" t="s">
        <v>29</v>
      </c>
      <c r="G168" s="3" t="s">
        <v>29</v>
      </c>
      <c r="H168" s="3" t="s">
        <v>29</v>
      </c>
      <c r="I168" s="3" t="s">
        <v>29</v>
      </c>
      <c r="J168" s="3" t="s">
        <v>29</v>
      </c>
      <c r="K168" s="3" t="s">
        <v>29</v>
      </c>
      <c r="L168" s="3" t="s">
        <v>29</v>
      </c>
      <c r="M168" s="3" t="s">
        <v>29</v>
      </c>
    </row>
    <row r="169" spans="1:23">
      <c r="A169" s="1" t="str">
        <f>'Population Definitions'!$A$3</f>
        <v>5-14</v>
      </c>
      <c r="B169" s="3" t="s">
        <v>29</v>
      </c>
      <c r="C169" s="2" t="s">
        <v>28</v>
      </c>
      <c r="D169" s="3" t="s">
        <v>29</v>
      </c>
      <c r="E169" s="3" t="s">
        <v>29</v>
      </c>
      <c r="F169" s="3" t="s">
        <v>29</v>
      </c>
      <c r="G169" s="3" t="s">
        <v>29</v>
      </c>
      <c r="H169" s="3" t="s">
        <v>29</v>
      </c>
      <c r="I169" s="3" t="s">
        <v>29</v>
      </c>
      <c r="J169" s="3" t="s">
        <v>29</v>
      </c>
      <c r="K169" s="3" t="s">
        <v>29</v>
      </c>
      <c r="L169" s="3" t="s">
        <v>29</v>
      </c>
      <c r="M169" s="3" t="s">
        <v>29</v>
      </c>
    </row>
    <row r="170" spans="1:23">
      <c r="A170" s="1" t="str">
        <f>'Population Definitions'!$A$4</f>
        <v>15-64</v>
      </c>
      <c r="B170" s="3" t="s">
        <v>29</v>
      </c>
      <c r="C170" s="3" t="s">
        <v>29</v>
      </c>
      <c r="D170" s="2" t="s">
        <v>28</v>
      </c>
      <c r="E170" s="3" t="s">
        <v>29</v>
      </c>
      <c r="F170" s="3" t="s">
        <v>29</v>
      </c>
      <c r="G170" s="3" t="s">
        <v>29</v>
      </c>
      <c r="H170" s="3" t="s">
        <v>29</v>
      </c>
      <c r="I170" s="3" t="s">
        <v>29</v>
      </c>
      <c r="J170" s="3" t="s">
        <v>29</v>
      </c>
      <c r="K170" s="3" t="s">
        <v>29</v>
      </c>
      <c r="L170" s="3" t="s">
        <v>29</v>
      </c>
      <c r="M170" s="3" t="s">
        <v>29</v>
      </c>
    </row>
    <row r="171" spans="1:23">
      <c r="A171" s="1" t="str">
        <f>'Population Definitions'!$A$5</f>
        <v>65+</v>
      </c>
      <c r="B171" s="3" t="s">
        <v>29</v>
      </c>
      <c r="C171" s="3" t="s">
        <v>29</v>
      </c>
      <c r="D171" s="3" t="s">
        <v>29</v>
      </c>
      <c r="E171" s="2" t="s">
        <v>28</v>
      </c>
      <c r="F171" s="3" t="s">
        <v>29</v>
      </c>
      <c r="G171" s="3" t="s">
        <v>29</v>
      </c>
      <c r="H171" s="3" t="s">
        <v>29</v>
      </c>
      <c r="I171" s="3" t="s">
        <v>29</v>
      </c>
      <c r="J171" s="3" t="s">
        <v>29</v>
      </c>
      <c r="K171" s="3" t="s">
        <v>29</v>
      </c>
      <c r="L171" s="3" t="s">
        <v>29</v>
      </c>
      <c r="M171" s="3" t="s">
        <v>29</v>
      </c>
    </row>
    <row r="172" spans="1:23">
      <c r="A172" s="1" t="str">
        <f>'Population Definitions'!$A$6</f>
        <v>15-64 (HIV+)</v>
      </c>
      <c r="B172" s="3" t="s">
        <v>29</v>
      </c>
      <c r="C172" s="3" t="s">
        <v>29</v>
      </c>
      <c r="D172" s="3" t="s">
        <v>29</v>
      </c>
      <c r="E172" s="3" t="s">
        <v>29</v>
      </c>
      <c r="F172" s="2" t="s">
        <v>28</v>
      </c>
      <c r="G172" s="3" t="s">
        <v>29</v>
      </c>
      <c r="H172" s="3" t="s">
        <v>29</v>
      </c>
      <c r="I172" s="3" t="s">
        <v>29</v>
      </c>
      <c r="J172" s="3" t="s">
        <v>29</v>
      </c>
      <c r="K172" s="3" t="s">
        <v>29</v>
      </c>
      <c r="L172" s="3" t="s">
        <v>29</v>
      </c>
      <c r="M172" s="3" t="s">
        <v>29</v>
      </c>
    </row>
    <row r="173" spans="1:23">
      <c r="A173" s="1" t="str">
        <f>'Population Definitions'!$A$7</f>
        <v>65+ (HIV+)</v>
      </c>
      <c r="B173" s="3" t="s">
        <v>29</v>
      </c>
      <c r="C173" s="3" t="s">
        <v>29</v>
      </c>
      <c r="D173" s="3" t="s">
        <v>29</v>
      </c>
      <c r="E173" s="3" t="s">
        <v>29</v>
      </c>
      <c r="F173" s="3" t="s">
        <v>29</v>
      </c>
      <c r="G173" s="2" t="s">
        <v>28</v>
      </c>
      <c r="H173" s="3" t="s">
        <v>29</v>
      </c>
      <c r="I173" s="3" t="s">
        <v>29</v>
      </c>
      <c r="J173" s="3" t="s">
        <v>29</v>
      </c>
      <c r="K173" s="3" t="s">
        <v>29</v>
      </c>
      <c r="L173" s="3" t="s">
        <v>29</v>
      </c>
      <c r="M173" s="3" t="s">
        <v>29</v>
      </c>
    </row>
    <row r="174" spans="1:23">
      <c r="A174" s="1" t="str">
        <f>'Population Definitions'!$A$8</f>
        <v>Pris</v>
      </c>
      <c r="B174" s="3" t="s">
        <v>29</v>
      </c>
      <c r="C174" s="3" t="s">
        <v>29</v>
      </c>
      <c r="D174" s="3" t="s">
        <v>29</v>
      </c>
      <c r="E174" s="3" t="s">
        <v>29</v>
      </c>
      <c r="F174" s="3" t="s">
        <v>29</v>
      </c>
      <c r="G174" s="3" t="s">
        <v>29</v>
      </c>
      <c r="H174" s="2" t="s">
        <v>28</v>
      </c>
      <c r="I174" s="3" t="s">
        <v>29</v>
      </c>
      <c r="J174" s="3" t="s">
        <v>29</v>
      </c>
      <c r="K174" s="3" t="s">
        <v>29</v>
      </c>
      <c r="L174" s="3" t="s">
        <v>29</v>
      </c>
      <c r="M174" s="3" t="s">
        <v>29</v>
      </c>
    </row>
    <row r="175" spans="1:23">
      <c r="A175" s="1" t="str">
        <f>'Population Definitions'!$A$9</f>
        <v>Pris (HIV+)</v>
      </c>
      <c r="B175" s="3" t="s">
        <v>29</v>
      </c>
      <c r="C175" s="3" t="s">
        <v>29</v>
      </c>
      <c r="D175" s="3" t="s">
        <v>29</v>
      </c>
      <c r="E175" s="3" t="s">
        <v>29</v>
      </c>
      <c r="F175" s="3" t="s">
        <v>29</v>
      </c>
      <c r="G175" s="3" t="s">
        <v>29</v>
      </c>
      <c r="H175" s="3" t="s">
        <v>29</v>
      </c>
      <c r="I175" s="2" t="s">
        <v>28</v>
      </c>
      <c r="J175" s="3" t="s">
        <v>29</v>
      </c>
      <c r="K175" s="3" t="s">
        <v>29</v>
      </c>
      <c r="L175" s="3" t="s">
        <v>29</v>
      </c>
      <c r="M175" s="3" t="s">
        <v>29</v>
      </c>
    </row>
    <row r="176" spans="1:23">
      <c r="A176" s="1" t="str">
        <f>'Population Definitions'!$A$10</f>
        <v>HCW</v>
      </c>
      <c r="B176" s="3" t="s">
        <v>29</v>
      </c>
      <c r="C176" s="3" t="s">
        <v>29</v>
      </c>
      <c r="D176" s="3" t="s">
        <v>29</v>
      </c>
      <c r="E176" s="3" t="s">
        <v>29</v>
      </c>
      <c r="F176" s="3" t="s">
        <v>29</v>
      </c>
      <c r="G176" s="3" t="s">
        <v>29</v>
      </c>
      <c r="H176" s="3" t="s">
        <v>29</v>
      </c>
      <c r="I176" s="3" t="s">
        <v>29</v>
      </c>
      <c r="J176" s="2" t="s">
        <v>28</v>
      </c>
      <c r="K176" s="3" t="s">
        <v>29</v>
      </c>
      <c r="L176" s="3" t="s">
        <v>29</v>
      </c>
      <c r="M176" s="3" t="s">
        <v>29</v>
      </c>
    </row>
    <row r="177" spans="1:23">
      <c r="A177" s="1" t="str">
        <f>'Population Definitions'!$A$11</f>
        <v>HCW (HIV+)</v>
      </c>
      <c r="B177" s="3" t="s">
        <v>29</v>
      </c>
      <c r="C177" s="3" t="s">
        <v>29</v>
      </c>
      <c r="D177" s="3" t="s">
        <v>29</v>
      </c>
      <c r="E177" s="3" t="s">
        <v>29</v>
      </c>
      <c r="F177" s="3" t="s">
        <v>29</v>
      </c>
      <c r="G177" s="3" t="s">
        <v>29</v>
      </c>
      <c r="H177" s="3" t="s">
        <v>29</v>
      </c>
      <c r="I177" s="3" t="s">
        <v>29</v>
      </c>
      <c r="J177" s="3" t="s">
        <v>29</v>
      </c>
      <c r="K177" s="2" t="s">
        <v>28</v>
      </c>
      <c r="L177" s="3" t="s">
        <v>29</v>
      </c>
      <c r="M177" s="3" t="s">
        <v>29</v>
      </c>
    </row>
    <row r="178" spans="1:23">
      <c r="A178" s="1" t="str">
        <f>'Population Definitions'!$A$12</f>
        <v>Mine</v>
      </c>
      <c r="B178" s="3" t="s">
        <v>29</v>
      </c>
      <c r="C178" s="3" t="s">
        <v>29</v>
      </c>
      <c r="D178" s="3" t="s">
        <v>29</v>
      </c>
      <c r="E178" s="3" t="s">
        <v>29</v>
      </c>
      <c r="F178" s="3" t="s">
        <v>29</v>
      </c>
      <c r="G178" s="3" t="s">
        <v>29</v>
      </c>
      <c r="H178" s="3" t="s">
        <v>29</v>
      </c>
      <c r="I178" s="3" t="s">
        <v>29</v>
      </c>
      <c r="J178" s="3" t="s">
        <v>29</v>
      </c>
      <c r="K178" s="3" t="s">
        <v>29</v>
      </c>
      <c r="L178" s="2" t="s">
        <v>28</v>
      </c>
      <c r="M178" s="3" t="s">
        <v>29</v>
      </c>
    </row>
    <row r="179" spans="1:23">
      <c r="A179" s="1" t="str">
        <f>'Population Definitions'!$A$13</f>
        <v>Mine (HIV+)</v>
      </c>
      <c r="B179" s="3" t="s">
        <v>29</v>
      </c>
      <c r="C179" s="3" t="s">
        <v>29</v>
      </c>
      <c r="D179" s="3" t="s">
        <v>29</v>
      </c>
      <c r="E179" s="3" t="s">
        <v>29</v>
      </c>
      <c r="F179" s="3" t="s">
        <v>29</v>
      </c>
      <c r="G179" s="3" t="s">
        <v>29</v>
      </c>
      <c r="H179" s="3" t="s">
        <v>29</v>
      </c>
      <c r="I179" s="3" t="s">
        <v>29</v>
      </c>
      <c r="J179" s="3" t="s">
        <v>29</v>
      </c>
      <c r="K179" s="3" t="s">
        <v>29</v>
      </c>
      <c r="L179" s="3" t="s">
        <v>29</v>
      </c>
      <c r="M179" s="2" t="s">
        <v>28</v>
      </c>
    </row>
    <row r="181" spans="1:23">
      <c r="A181" s="1"/>
      <c r="B181" s="1"/>
      <c r="C181" s="1"/>
      <c r="D181" s="1" t="s">
        <v>30</v>
      </c>
      <c r="E181" s="1" t="s">
        <v>31</v>
      </c>
      <c r="F181" s="1"/>
      <c r="G181" s="1" t="s">
        <v>32</v>
      </c>
      <c r="H181" s="1" t="s">
        <v>33</v>
      </c>
      <c r="I181" s="1" t="s">
        <v>34</v>
      </c>
      <c r="J181" s="1" t="s">
        <v>35</v>
      </c>
      <c r="K181" s="1" t="s">
        <v>36</v>
      </c>
      <c r="L181" s="1" t="s">
        <v>37</v>
      </c>
      <c r="M181" s="1" t="s">
        <v>38</v>
      </c>
      <c r="N181" s="1" t="s">
        <v>39</v>
      </c>
      <c r="O181" s="1" t="s">
        <v>40</v>
      </c>
      <c r="P181" s="1" t="s">
        <v>41</v>
      </c>
      <c r="Q181" s="1" t="s">
        <v>42</v>
      </c>
      <c r="R181" s="1" t="s">
        <v>43</v>
      </c>
      <c r="S181" s="1" t="s">
        <v>44</v>
      </c>
      <c r="T181" s="1" t="s">
        <v>45</v>
      </c>
      <c r="U181" s="1" t="s">
        <v>46</v>
      </c>
      <c r="V181" s="1" t="s">
        <v>47</v>
      </c>
      <c r="W181" s="1" t="s">
        <v>48</v>
      </c>
    </row>
    <row r="182" spans="1:23">
      <c r="A182" s="1" t="str">
        <f>IF($B$168="Y",'Population Definitions'!$A$2,"...")</f>
        <v>...</v>
      </c>
      <c r="B182" s="2" t="str">
        <f>IF($B$168="Y","---&gt;","...")</f>
        <v>...</v>
      </c>
      <c r="C182" s="1" t="str">
        <f>IF($B$168="Y",'Population Definitions'!$A$2,"...")</f>
        <v>...</v>
      </c>
      <c r="E182" s="4"/>
      <c r="F182" s="2" t="str">
        <f>IF($B$168="Y","OR","...")</f>
        <v>...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>
      <c r="A183" s="1" t="str">
        <f>IF($C$168="Y",'Population Definitions'!$A$2,"...")</f>
        <v>...</v>
      </c>
      <c r="B183" s="2" t="str">
        <f>IF($C$168="Y","---&gt;","...")</f>
        <v>...</v>
      </c>
      <c r="C183" s="1" t="str">
        <f>IF($C$168="Y",'Population Definitions'!$A$3,"...")</f>
        <v>...</v>
      </c>
      <c r="E183" s="4"/>
      <c r="F183" s="2" t="str">
        <f>IF($C$168="Y","OR","...")</f>
        <v>...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>
      <c r="A184" s="1" t="str">
        <f>IF($D$168="Y",'Population Definitions'!$A$2,"...")</f>
        <v>...</v>
      </c>
      <c r="B184" s="2" t="str">
        <f>IF($D$168="Y","---&gt;","...")</f>
        <v>...</v>
      </c>
      <c r="C184" s="1" t="str">
        <f>IF($D$168="Y",'Population Definitions'!$A$4,"...")</f>
        <v>...</v>
      </c>
      <c r="E184" s="4"/>
      <c r="F184" s="2" t="str">
        <f>IF($D$168="Y","OR","...")</f>
        <v>...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>
      <c r="A185" s="1" t="str">
        <f>IF($E$168="Y",'Population Definitions'!$A$2,"...")</f>
        <v>...</v>
      </c>
      <c r="B185" s="2" t="str">
        <f>IF($E$168="Y","---&gt;","...")</f>
        <v>...</v>
      </c>
      <c r="C185" s="1" t="str">
        <f>IF($E$168="Y",'Population Definitions'!$A$5,"...")</f>
        <v>...</v>
      </c>
      <c r="E185" s="4"/>
      <c r="F185" s="2" t="str">
        <f>IF($E$168="Y","OR","...")</f>
        <v>...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>
      <c r="A186" s="1" t="str">
        <f>IF($F$168="Y",'Population Definitions'!$A$2,"...")</f>
        <v>...</v>
      </c>
      <c r="B186" s="2" t="str">
        <f>IF($F$168="Y","---&gt;","...")</f>
        <v>...</v>
      </c>
      <c r="C186" s="1" t="str">
        <f>IF($F$168="Y",'Population Definitions'!$A$6,"...")</f>
        <v>...</v>
      </c>
      <c r="E186" s="4"/>
      <c r="F186" s="2" t="str">
        <f>IF($F$168="Y","OR","...")</f>
        <v>...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>
      <c r="A187" s="1" t="str">
        <f>IF($G$168="Y",'Population Definitions'!$A$2,"...")</f>
        <v>...</v>
      </c>
      <c r="B187" s="2" t="str">
        <f>IF($G$168="Y","---&gt;","...")</f>
        <v>...</v>
      </c>
      <c r="C187" s="1" t="str">
        <f>IF($G$168="Y",'Population Definitions'!$A$7,"...")</f>
        <v>...</v>
      </c>
      <c r="E187" s="4"/>
      <c r="F187" s="2" t="str">
        <f>IF($G$168="Y","OR","...")</f>
        <v>...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>
      <c r="A188" s="1" t="str">
        <f>IF($H$168="Y",'Population Definitions'!$A$2,"...")</f>
        <v>...</v>
      </c>
      <c r="B188" s="2" t="str">
        <f>IF($H$168="Y","---&gt;","...")</f>
        <v>...</v>
      </c>
      <c r="C188" s="1" t="str">
        <f>IF($H$168="Y",'Population Definitions'!$A$8,"...")</f>
        <v>...</v>
      </c>
      <c r="E188" s="4"/>
      <c r="F188" s="2" t="str">
        <f>IF($H$168="Y","OR","...")</f>
        <v>...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>
      <c r="A189" s="1" t="str">
        <f>IF($I$168="Y",'Population Definitions'!$A$2,"...")</f>
        <v>...</v>
      </c>
      <c r="B189" s="2" t="str">
        <f>IF($I$168="Y","---&gt;","...")</f>
        <v>...</v>
      </c>
      <c r="C189" s="1" t="str">
        <f>IF($I$168="Y",'Population Definitions'!$A$9,"...")</f>
        <v>...</v>
      </c>
      <c r="E189" s="4"/>
      <c r="F189" s="2" t="str">
        <f>IF($I$168="Y","OR","...")</f>
        <v>...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>
      <c r="A190" s="1" t="str">
        <f>IF($J$168="Y",'Population Definitions'!$A$2,"...")</f>
        <v>...</v>
      </c>
      <c r="B190" s="2" t="str">
        <f>IF($J$168="Y","---&gt;","...")</f>
        <v>...</v>
      </c>
      <c r="C190" s="1" t="str">
        <f>IF($J$168="Y",'Population Definitions'!$A$10,"...")</f>
        <v>...</v>
      </c>
      <c r="E190" s="4"/>
      <c r="F190" s="2" t="str">
        <f>IF($J$168="Y","OR","...")</f>
        <v>...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>
      <c r="A191" s="1" t="str">
        <f>IF($K$168="Y",'Population Definitions'!$A$2,"...")</f>
        <v>...</v>
      </c>
      <c r="B191" s="2" t="str">
        <f>IF($K$168="Y","---&gt;","...")</f>
        <v>...</v>
      </c>
      <c r="C191" s="1" t="str">
        <f>IF($K$168="Y",'Population Definitions'!$A$11,"...")</f>
        <v>...</v>
      </c>
      <c r="E191" s="4"/>
      <c r="F191" s="2" t="str">
        <f>IF($K$168="Y","OR","...")</f>
        <v>...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>
      <c r="A192" s="1" t="str">
        <f>IF($L$168="Y",'Population Definitions'!$A$2,"...")</f>
        <v>...</v>
      </c>
      <c r="B192" s="2" t="str">
        <f>IF($L$168="Y","---&gt;","...")</f>
        <v>...</v>
      </c>
      <c r="C192" s="1" t="str">
        <f>IF($L$168="Y",'Population Definitions'!$A$12,"...")</f>
        <v>...</v>
      </c>
      <c r="E192" s="4"/>
      <c r="F192" s="2" t="str">
        <f>IF($L$168="Y","OR","...")</f>
        <v>...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>
      <c r="A193" s="1" t="str">
        <f>IF($M$168="Y",'Population Definitions'!$A$2,"...")</f>
        <v>...</v>
      </c>
      <c r="B193" s="2" t="str">
        <f>IF($M$168="Y","---&gt;","...")</f>
        <v>...</v>
      </c>
      <c r="C193" s="1" t="str">
        <f>IF($M$168="Y",'Population Definitions'!$A$13,"...")</f>
        <v>...</v>
      </c>
      <c r="E193" s="4"/>
      <c r="F193" s="2" t="str">
        <f>IF($M$168="Y","OR","...")</f>
        <v>...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>
      <c r="A194" s="1" t="str">
        <f>IF($B$169="Y",'Population Definitions'!$A$3,"...")</f>
        <v>...</v>
      </c>
      <c r="B194" s="2" t="str">
        <f>IF($B$169="Y","---&gt;","...")</f>
        <v>...</v>
      </c>
      <c r="C194" s="1" t="str">
        <f>IF($B$169="Y",'Population Definitions'!$A$2,"...")</f>
        <v>...</v>
      </c>
      <c r="E194" s="4"/>
      <c r="F194" s="2" t="str">
        <f>IF($B$169="Y","OR","...")</f>
        <v>...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>
      <c r="A195" s="1" t="str">
        <f>IF($C$169="Y",'Population Definitions'!$A$3,"...")</f>
        <v>...</v>
      </c>
      <c r="B195" s="2" t="str">
        <f>IF($C$169="Y","---&gt;","...")</f>
        <v>...</v>
      </c>
      <c r="C195" s="1" t="str">
        <f>IF($C$169="Y",'Population Definitions'!$A$3,"...")</f>
        <v>...</v>
      </c>
      <c r="E195" s="4"/>
      <c r="F195" s="2" t="str">
        <f>IF($C$169="Y","OR","...")</f>
        <v>...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>
      <c r="A196" s="1" t="str">
        <f>IF($D$169="Y",'Population Definitions'!$A$3,"...")</f>
        <v>...</v>
      </c>
      <c r="B196" s="2" t="str">
        <f>IF($D$169="Y","---&gt;","...")</f>
        <v>...</v>
      </c>
      <c r="C196" s="1" t="str">
        <f>IF($D$169="Y",'Population Definitions'!$A$4,"...")</f>
        <v>...</v>
      </c>
      <c r="E196" s="4"/>
      <c r="F196" s="2" t="str">
        <f>IF($D$169="Y","OR","...")</f>
        <v>...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>
      <c r="A197" s="1" t="str">
        <f>IF($E$169="Y",'Population Definitions'!$A$3,"...")</f>
        <v>...</v>
      </c>
      <c r="B197" s="2" t="str">
        <f>IF($E$169="Y","---&gt;","...")</f>
        <v>...</v>
      </c>
      <c r="C197" s="1" t="str">
        <f>IF($E$169="Y",'Population Definitions'!$A$5,"...")</f>
        <v>...</v>
      </c>
      <c r="E197" s="4"/>
      <c r="F197" s="2" t="str">
        <f>IF($E$169="Y","OR","...")</f>
        <v>...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>
      <c r="A198" s="1" t="str">
        <f>IF($F$169="Y",'Population Definitions'!$A$3,"...")</f>
        <v>...</v>
      </c>
      <c r="B198" s="2" t="str">
        <f>IF($F$169="Y","---&gt;","...")</f>
        <v>...</v>
      </c>
      <c r="C198" s="1" t="str">
        <f>IF($F$169="Y",'Population Definitions'!$A$6,"...")</f>
        <v>...</v>
      </c>
      <c r="E198" s="4"/>
      <c r="F198" s="2" t="str">
        <f>IF($F$169="Y","OR","...")</f>
        <v>...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>
      <c r="A199" s="1" t="str">
        <f>IF($G$169="Y",'Population Definitions'!$A$3,"...")</f>
        <v>...</v>
      </c>
      <c r="B199" s="2" t="str">
        <f>IF($G$169="Y","---&gt;","...")</f>
        <v>...</v>
      </c>
      <c r="C199" s="1" t="str">
        <f>IF($G$169="Y",'Population Definitions'!$A$7,"...")</f>
        <v>...</v>
      </c>
      <c r="E199" s="4"/>
      <c r="F199" s="2" t="str">
        <f>IF($G$169="Y","OR","...")</f>
        <v>...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>
      <c r="A200" s="1" t="str">
        <f>IF($H$169="Y",'Population Definitions'!$A$3,"...")</f>
        <v>...</v>
      </c>
      <c r="B200" s="2" t="str">
        <f>IF($H$169="Y","---&gt;","...")</f>
        <v>...</v>
      </c>
      <c r="C200" s="1" t="str">
        <f>IF($H$169="Y",'Population Definitions'!$A$8,"...")</f>
        <v>...</v>
      </c>
      <c r="E200" s="4"/>
      <c r="F200" s="2" t="str">
        <f>IF($H$169="Y","OR","...")</f>
        <v>...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>
      <c r="A201" s="1" t="str">
        <f>IF($I$169="Y",'Population Definitions'!$A$3,"...")</f>
        <v>...</v>
      </c>
      <c r="B201" s="2" t="str">
        <f>IF($I$169="Y","---&gt;","...")</f>
        <v>...</v>
      </c>
      <c r="C201" s="1" t="str">
        <f>IF($I$169="Y",'Population Definitions'!$A$9,"...")</f>
        <v>...</v>
      </c>
      <c r="E201" s="4"/>
      <c r="F201" s="2" t="str">
        <f>IF($I$169="Y","OR","...")</f>
        <v>...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>
      <c r="A202" s="1" t="str">
        <f>IF($J$169="Y",'Population Definitions'!$A$3,"...")</f>
        <v>...</v>
      </c>
      <c r="B202" s="2" t="str">
        <f>IF($J$169="Y","---&gt;","...")</f>
        <v>...</v>
      </c>
      <c r="C202" s="1" t="str">
        <f>IF($J$169="Y",'Population Definitions'!$A$10,"...")</f>
        <v>...</v>
      </c>
      <c r="E202" s="4"/>
      <c r="F202" s="2" t="str">
        <f>IF($J$169="Y","OR","...")</f>
        <v>...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>
      <c r="A203" s="1" t="str">
        <f>IF($K$169="Y",'Population Definitions'!$A$3,"...")</f>
        <v>...</v>
      </c>
      <c r="B203" s="2" t="str">
        <f>IF($K$169="Y","---&gt;","...")</f>
        <v>...</v>
      </c>
      <c r="C203" s="1" t="str">
        <f>IF($K$169="Y",'Population Definitions'!$A$11,"...")</f>
        <v>...</v>
      </c>
      <c r="E203" s="4"/>
      <c r="F203" s="2" t="str">
        <f>IF($K$169="Y","OR","...")</f>
        <v>...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>
      <c r="A204" s="1" t="str">
        <f>IF($L$169="Y",'Population Definitions'!$A$3,"...")</f>
        <v>...</v>
      </c>
      <c r="B204" s="2" t="str">
        <f>IF($L$169="Y","---&gt;","...")</f>
        <v>...</v>
      </c>
      <c r="C204" s="1" t="str">
        <f>IF($L$169="Y",'Population Definitions'!$A$12,"...")</f>
        <v>...</v>
      </c>
      <c r="E204" s="4"/>
      <c r="F204" s="2" t="str">
        <f>IF($L$169="Y","OR","...")</f>
        <v>...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>
      <c r="A205" s="1" t="str">
        <f>IF($M$169="Y",'Population Definitions'!$A$3,"...")</f>
        <v>...</v>
      </c>
      <c r="B205" s="2" t="str">
        <f>IF($M$169="Y","---&gt;","...")</f>
        <v>...</v>
      </c>
      <c r="C205" s="1" t="str">
        <f>IF($M$169="Y",'Population Definitions'!$A$13,"...")</f>
        <v>...</v>
      </c>
      <c r="E205" s="4"/>
      <c r="F205" s="2" t="str">
        <f>IF($M$169="Y","OR","...")</f>
        <v>...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>
      <c r="A206" s="1" t="str">
        <f>IF($B$170="Y",'Population Definitions'!$A$4,"...")</f>
        <v>...</v>
      </c>
      <c r="B206" s="2" t="str">
        <f>IF($B$170="Y","---&gt;","...")</f>
        <v>...</v>
      </c>
      <c r="C206" s="1" t="str">
        <f>IF($B$170="Y",'Population Definitions'!$A$2,"...")</f>
        <v>...</v>
      </c>
      <c r="E206" s="4"/>
      <c r="F206" s="2" t="str">
        <f>IF($B$170="Y","OR","...")</f>
        <v>...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>
      <c r="A207" s="1" t="str">
        <f>IF($C$170="Y",'Population Definitions'!$A$4,"...")</f>
        <v>...</v>
      </c>
      <c r="B207" s="2" t="str">
        <f>IF($C$170="Y","---&gt;","...")</f>
        <v>...</v>
      </c>
      <c r="C207" s="1" t="str">
        <f>IF($C$170="Y",'Population Definitions'!$A$3,"...")</f>
        <v>...</v>
      </c>
      <c r="E207" s="4"/>
      <c r="F207" s="2" t="str">
        <f>IF($C$170="Y","OR","...")</f>
        <v>...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>
      <c r="A208" s="1" t="str">
        <f>IF($D$170="Y",'Population Definitions'!$A$4,"...")</f>
        <v>...</v>
      </c>
      <c r="B208" s="2" t="str">
        <f>IF($D$170="Y","---&gt;","...")</f>
        <v>...</v>
      </c>
      <c r="C208" s="1" t="str">
        <f>IF($D$170="Y",'Population Definitions'!$A$4,"...")</f>
        <v>...</v>
      </c>
      <c r="E208" s="4"/>
      <c r="F208" s="2" t="str">
        <f>IF($D$170="Y","OR","...")</f>
        <v>...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>
      <c r="A209" s="1" t="str">
        <f>IF($E$170="Y",'Population Definitions'!$A$4,"...")</f>
        <v>...</v>
      </c>
      <c r="B209" s="2" t="str">
        <f>IF($E$170="Y","---&gt;","...")</f>
        <v>...</v>
      </c>
      <c r="C209" s="1" t="str">
        <f>IF($E$170="Y",'Population Definitions'!$A$5,"...")</f>
        <v>...</v>
      </c>
      <c r="E209" s="4"/>
      <c r="F209" s="2" t="str">
        <f>IF($E$170="Y","OR","...")</f>
        <v>...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>
      <c r="A210" s="1" t="str">
        <f>IF($F$170="Y",'Population Definitions'!$A$4,"...")</f>
        <v>...</v>
      </c>
      <c r="B210" s="2" t="str">
        <f>IF($F$170="Y","---&gt;","...")</f>
        <v>...</v>
      </c>
      <c r="C210" s="1" t="str">
        <f>IF($F$170="Y",'Population Definitions'!$A$6,"...")</f>
        <v>...</v>
      </c>
      <c r="E210" s="4"/>
      <c r="F210" s="2" t="str">
        <f>IF($F$170="Y","OR","...")</f>
        <v>...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>
      <c r="A211" s="1" t="str">
        <f>IF($G$170="Y",'Population Definitions'!$A$4,"...")</f>
        <v>...</v>
      </c>
      <c r="B211" s="2" t="str">
        <f>IF($G$170="Y","---&gt;","...")</f>
        <v>...</v>
      </c>
      <c r="C211" s="1" t="str">
        <f>IF($G$170="Y",'Population Definitions'!$A$7,"...")</f>
        <v>...</v>
      </c>
      <c r="E211" s="4"/>
      <c r="F211" s="2" t="str">
        <f>IF($G$170="Y","OR","...")</f>
        <v>...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>
      <c r="A212" s="1" t="str">
        <f>IF($H$170="Y",'Population Definitions'!$A$4,"...")</f>
        <v>...</v>
      </c>
      <c r="B212" s="2" t="str">
        <f>IF($H$170="Y","---&gt;","...")</f>
        <v>...</v>
      </c>
      <c r="C212" s="1" t="str">
        <f>IF($H$170="Y",'Population Definitions'!$A$8,"...")</f>
        <v>...</v>
      </c>
      <c r="E212" s="4"/>
      <c r="F212" s="2" t="str">
        <f>IF($H$170="Y","OR","...")</f>
        <v>...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>
      <c r="A213" s="1" t="str">
        <f>IF($I$170="Y",'Population Definitions'!$A$4,"...")</f>
        <v>...</v>
      </c>
      <c r="B213" s="2" t="str">
        <f>IF($I$170="Y","---&gt;","...")</f>
        <v>...</v>
      </c>
      <c r="C213" s="1" t="str">
        <f>IF($I$170="Y",'Population Definitions'!$A$9,"...")</f>
        <v>...</v>
      </c>
      <c r="E213" s="4"/>
      <c r="F213" s="2" t="str">
        <f>IF($I$170="Y","OR","...")</f>
        <v>...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>
      <c r="A214" s="1" t="str">
        <f>IF($J$170="Y",'Population Definitions'!$A$4,"...")</f>
        <v>...</v>
      </c>
      <c r="B214" s="2" t="str">
        <f>IF($J$170="Y","---&gt;","...")</f>
        <v>...</v>
      </c>
      <c r="C214" s="1" t="str">
        <f>IF($J$170="Y",'Population Definitions'!$A$10,"...")</f>
        <v>...</v>
      </c>
      <c r="E214" s="4"/>
      <c r="F214" s="2" t="str">
        <f>IF($J$170="Y","OR","...")</f>
        <v>...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>
      <c r="A215" s="1" t="str">
        <f>IF($K$170="Y",'Population Definitions'!$A$4,"...")</f>
        <v>...</v>
      </c>
      <c r="B215" s="2" t="str">
        <f>IF($K$170="Y","---&gt;","...")</f>
        <v>...</v>
      </c>
      <c r="C215" s="1" t="str">
        <f>IF($K$170="Y",'Population Definitions'!$A$11,"...")</f>
        <v>...</v>
      </c>
      <c r="E215" s="4"/>
      <c r="F215" s="2" t="str">
        <f>IF($K$170="Y","OR","...")</f>
        <v>...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>
      <c r="A216" s="1" t="str">
        <f>IF($L$170="Y",'Population Definitions'!$A$4,"...")</f>
        <v>...</v>
      </c>
      <c r="B216" s="2" t="str">
        <f>IF($L$170="Y","---&gt;","...")</f>
        <v>...</v>
      </c>
      <c r="C216" s="1" t="str">
        <f>IF($L$170="Y",'Population Definitions'!$A$12,"...")</f>
        <v>...</v>
      </c>
      <c r="E216" s="4"/>
      <c r="F216" s="2" t="str">
        <f>IF($L$170="Y","OR","...")</f>
        <v>...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>
      <c r="A217" s="1" t="str">
        <f>IF($M$170="Y",'Population Definitions'!$A$4,"...")</f>
        <v>...</v>
      </c>
      <c r="B217" s="2" t="str">
        <f>IF($M$170="Y","---&gt;","...")</f>
        <v>...</v>
      </c>
      <c r="C217" s="1" t="str">
        <f>IF($M$170="Y",'Population Definitions'!$A$13,"...")</f>
        <v>...</v>
      </c>
      <c r="E217" s="4"/>
      <c r="F217" s="2" t="str">
        <f>IF($M$170="Y","OR","...")</f>
        <v>...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>
      <c r="A218" s="1" t="str">
        <f>IF($B$171="Y",'Population Definitions'!$A$5,"...")</f>
        <v>...</v>
      </c>
      <c r="B218" s="2" t="str">
        <f>IF($B$171="Y","---&gt;","...")</f>
        <v>...</v>
      </c>
      <c r="C218" s="1" t="str">
        <f>IF($B$171="Y",'Population Definitions'!$A$2,"...")</f>
        <v>...</v>
      </c>
      <c r="E218" s="4"/>
      <c r="F218" s="2" t="str">
        <f>IF($B$171="Y","OR","...")</f>
        <v>...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>
      <c r="A219" s="1" t="str">
        <f>IF($C$171="Y",'Population Definitions'!$A$5,"...")</f>
        <v>...</v>
      </c>
      <c r="B219" s="2" t="str">
        <f>IF($C$171="Y","---&gt;","...")</f>
        <v>...</v>
      </c>
      <c r="C219" s="1" t="str">
        <f>IF($C$171="Y",'Population Definitions'!$A$3,"...")</f>
        <v>...</v>
      </c>
      <c r="E219" s="4"/>
      <c r="F219" s="2" t="str">
        <f>IF($C$171="Y","OR","...")</f>
        <v>...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>
      <c r="A220" s="1" t="str">
        <f>IF($D$171="Y",'Population Definitions'!$A$5,"...")</f>
        <v>...</v>
      </c>
      <c r="B220" s="2" t="str">
        <f>IF($D$171="Y","---&gt;","...")</f>
        <v>...</v>
      </c>
      <c r="C220" s="1" t="str">
        <f>IF($D$171="Y",'Population Definitions'!$A$4,"...")</f>
        <v>...</v>
      </c>
      <c r="E220" s="4"/>
      <c r="F220" s="2" t="str">
        <f>IF($D$171="Y","OR","...")</f>
        <v>...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>
      <c r="A221" s="1" t="str">
        <f>IF($E$171="Y",'Population Definitions'!$A$5,"...")</f>
        <v>...</v>
      </c>
      <c r="B221" s="2" t="str">
        <f>IF($E$171="Y","---&gt;","...")</f>
        <v>...</v>
      </c>
      <c r="C221" s="1" t="str">
        <f>IF($E$171="Y",'Population Definitions'!$A$5,"...")</f>
        <v>...</v>
      </c>
      <c r="E221" s="4"/>
      <c r="F221" s="2" t="str">
        <f>IF($E$171="Y","OR","...")</f>
        <v>...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>
      <c r="A222" s="1" t="str">
        <f>IF($F$171="Y",'Population Definitions'!$A$5,"...")</f>
        <v>...</v>
      </c>
      <c r="B222" s="2" t="str">
        <f>IF($F$171="Y","---&gt;","...")</f>
        <v>...</v>
      </c>
      <c r="C222" s="1" t="str">
        <f>IF($F$171="Y",'Population Definitions'!$A$6,"...")</f>
        <v>...</v>
      </c>
      <c r="E222" s="4"/>
      <c r="F222" s="2" t="str">
        <f>IF($F$171="Y","OR","...")</f>
        <v>...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>
      <c r="A223" s="1" t="str">
        <f>IF($G$171="Y",'Population Definitions'!$A$5,"...")</f>
        <v>...</v>
      </c>
      <c r="B223" s="2" t="str">
        <f>IF($G$171="Y","---&gt;","...")</f>
        <v>...</v>
      </c>
      <c r="C223" s="1" t="str">
        <f>IF($G$171="Y",'Population Definitions'!$A$7,"...")</f>
        <v>...</v>
      </c>
      <c r="E223" s="4"/>
      <c r="F223" s="2" t="str">
        <f>IF($G$171="Y","OR","...")</f>
        <v>...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>
      <c r="A224" s="1" t="str">
        <f>IF($H$171="Y",'Population Definitions'!$A$5,"...")</f>
        <v>...</v>
      </c>
      <c r="B224" s="2" t="str">
        <f>IF($H$171="Y","---&gt;","...")</f>
        <v>...</v>
      </c>
      <c r="C224" s="1" t="str">
        <f>IF($H$171="Y",'Population Definitions'!$A$8,"...")</f>
        <v>...</v>
      </c>
      <c r="E224" s="4"/>
      <c r="F224" s="2" t="str">
        <f>IF($H$171="Y","OR","...")</f>
        <v>...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>
      <c r="A225" s="1" t="str">
        <f>IF($I$171="Y",'Population Definitions'!$A$5,"...")</f>
        <v>...</v>
      </c>
      <c r="B225" s="2" t="str">
        <f>IF($I$171="Y","---&gt;","...")</f>
        <v>...</v>
      </c>
      <c r="C225" s="1" t="str">
        <f>IF($I$171="Y",'Population Definitions'!$A$9,"...")</f>
        <v>...</v>
      </c>
      <c r="E225" s="4"/>
      <c r="F225" s="2" t="str">
        <f>IF($I$171="Y","OR","...")</f>
        <v>...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>
      <c r="A226" s="1" t="str">
        <f>IF($J$171="Y",'Population Definitions'!$A$5,"...")</f>
        <v>...</v>
      </c>
      <c r="B226" s="2" t="str">
        <f>IF($J$171="Y","---&gt;","...")</f>
        <v>...</v>
      </c>
      <c r="C226" s="1" t="str">
        <f>IF($J$171="Y",'Population Definitions'!$A$10,"...")</f>
        <v>...</v>
      </c>
      <c r="E226" s="4"/>
      <c r="F226" s="2" t="str">
        <f>IF($J$171="Y","OR","...")</f>
        <v>...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>
      <c r="A227" s="1" t="str">
        <f>IF($K$171="Y",'Population Definitions'!$A$5,"...")</f>
        <v>...</v>
      </c>
      <c r="B227" s="2" t="str">
        <f>IF($K$171="Y","---&gt;","...")</f>
        <v>...</v>
      </c>
      <c r="C227" s="1" t="str">
        <f>IF($K$171="Y",'Population Definitions'!$A$11,"...")</f>
        <v>...</v>
      </c>
      <c r="E227" s="4"/>
      <c r="F227" s="2" t="str">
        <f>IF($K$171="Y","OR","...")</f>
        <v>...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>
      <c r="A228" s="1" t="str">
        <f>IF($L$171="Y",'Population Definitions'!$A$5,"...")</f>
        <v>...</v>
      </c>
      <c r="B228" s="2" t="str">
        <f>IF($L$171="Y","---&gt;","...")</f>
        <v>...</v>
      </c>
      <c r="C228" s="1" t="str">
        <f>IF($L$171="Y",'Population Definitions'!$A$12,"...")</f>
        <v>...</v>
      </c>
      <c r="E228" s="4"/>
      <c r="F228" s="2" t="str">
        <f>IF($L$171="Y","OR","...")</f>
        <v>...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>
      <c r="A229" s="1" t="str">
        <f>IF($M$171="Y",'Population Definitions'!$A$5,"...")</f>
        <v>...</v>
      </c>
      <c r="B229" s="2" t="str">
        <f>IF($M$171="Y","---&gt;","...")</f>
        <v>...</v>
      </c>
      <c r="C229" s="1" t="str">
        <f>IF($M$171="Y",'Population Definitions'!$A$13,"...")</f>
        <v>...</v>
      </c>
      <c r="E229" s="4"/>
      <c r="F229" s="2" t="str">
        <f>IF($M$171="Y","OR","...")</f>
        <v>...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>
      <c r="A230" s="1" t="str">
        <f>IF($B$172="Y",'Population Definitions'!$A$6,"...")</f>
        <v>...</v>
      </c>
      <c r="B230" s="2" t="str">
        <f>IF($B$172="Y","---&gt;","...")</f>
        <v>...</v>
      </c>
      <c r="C230" s="1" t="str">
        <f>IF($B$172="Y",'Population Definitions'!$A$2,"...")</f>
        <v>...</v>
      </c>
      <c r="E230" s="4"/>
      <c r="F230" s="2" t="str">
        <f>IF($B$172="Y","OR","...")</f>
        <v>...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>
      <c r="A231" s="1" t="str">
        <f>IF($C$172="Y",'Population Definitions'!$A$6,"...")</f>
        <v>...</v>
      </c>
      <c r="B231" s="2" t="str">
        <f>IF($C$172="Y","---&gt;","...")</f>
        <v>...</v>
      </c>
      <c r="C231" s="1" t="str">
        <f>IF($C$172="Y",'Population Definitions'!$A$3,"...")</f>
        <v>...</v>
      </c>
      <c r="E231" s="4"/>
      <c r="F231" s="2" t="str">
        <f>IF($C$172="Y","OR","...")</f>
        <v>...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>
      <c r="A232" s="1" t="str">
        <f>IF($D$172="Y",'Population Definitions'!$A$6,"...")</f>
        <v>...</v>
      </c>
      <c r="B232" s="2" t="str">
        <f>IF($D$172="Y","---&gt;","...")</f>
        <v>...</v>
      </c>
      <c r="C232" s="1" t="str">
        <f>IF($D$172="Y",'Population Definitions'!$A$4,"...")</f>
        <v>...</v>
      </c>
      <c r="E232" s="4"/>
      <c r="F232" s="2" t="str">
        <f>IF($D$172="Y","OR","...")</f>
        <v>...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>
      <c r="A233" s="1" t="str">
        <f>IF($E$172="Y",'Population Definitions'!$A$6,"...")</f>
        <v>...</v>
      </c>
      <c r="B233" s="2" t="str">
        <f>IF($E$172="Y","---&gt;","...")</f>
        <v>...</v>
      </c>
      <c r="C233" s="1" t="str">
        <f>IF($E$172="Y",'Population Definitions'!$A$5,"...")</f>
        <v>...</v>
      </c>
      <c r="E233" s="4"/>
      <c r="F233" s="2" t="str">
        <f>IF($E$172="Y","OR","...")</f>
        <v>...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>
      <c r="A234" s="1" t="str">
        <f>IF($F$172="Y",'Population Definitions'!$A$6,"...")</f>
        <v>...</v>
      </c>
      <c r="B234" s="2" t="str">
        <f>IF($F$172="Y","---&gt;","...")</f>
        <v>...</v>
      </c>
      <c r="C234" s="1" t="str">
        <f>IF($F$172="Y",'Population Definitions'!$A$6,"...")</f>
        <v>...</v>
      </c>
      <c r="E234" s="4"/>
      <c r="F234" s="2" t="str">
        <f>IF($F$172="Y","OR","...")</f>
        <v>...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>
      <c r="A235" s="1" t="str">
        <f>IF($G$172="Y",'Population Definitions'!$A$6,"...")</f>
        <v>...</v>
      </c>
      <c r="B235" s="2" t="str">
        <f>IF($G$172="Y","---&gt;","...")</f>
        <v>...</v>
      </c>
      <c r="C235" s="1" t="str">
        <f>IF($G$172="Y",'Population Definitions'!$A$7,"...")</f>
        <v>...</v>
      </c>
      <c r="E235" s="4"/>
      <c r="F235" s="2" t="str">
        <f>IF($G$172="Y","OR","...")</f>
        <v>...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>
      <c r="A236" s="1" t="str">
        <f>IF($H$172="Y",'Population Definitions'!$A$6,"...")</f>
        <v>...</v>
      </c>
      <c r="B236" s="2" t="str">
        <f>IF($H$172="Y","---&gt;","...")</f>
        <v>...</v>
      </c>
      <c r="C236" s="1" t="str">
        <f>IF($H$172="Y",'Population Definitions'!$A$8,"...")</f>
        <v>...</v>
      </c>
      <c r="E236" s="4"/>
      <c r="F236" s="2" t="str">
        <f>IF($H$172="Y","OR","...")</f>
        <v>...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>
      <c r="A237" s="1" t="str">
        <f>IF($I$172="Y",'Population Definitions'!$A$6,"...")</f>
        <v>...</v>
      </c>
      <c r="B237" s="2" t="str">
        <f>IF($I$172="Y","---&gt;","...")</f>
        <v>...</v>
      </c>
      <c r="C237" s="1" t="str">
        <f>IF($I$172="Y",'Population Definitions'!$A$9,"...")</f>
        <v>...</v>
      </c>
      <c r="E237" s="4"/>
      <c r="F237" s="2" t="str">
        <f>IF($I$172="Y","OR","...")</f>
        <v>...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>
      <c r="A238" s="1" t="str">
        <f>IF($J$172="Y",'Population Definitions'!$A$6,"...")</f>
        <v>...</v>
      </c>
      <c r="B238" s="2" t="str">
        <f>IF($J$172="Y","---&gt;","...")</f>
        <v>...</v>
      </c>
      <c r="C238" s="1" t="str">
        <f>IF($J$172="Y",'Population Definitions'!$A$10,"...")</f>
        <v>...</v>
      </c>
      <c r="E238" s="4"/>
      <c r="F238" s="2" t="str">
        <f>IF($J$172="Y","OR","...")</f>
        <v>...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>
      <c r="A239" s="1" t="str">
        <f>IF($K$172="Y",'Population Definitions'!$A$6,"...")</f>
        <v>...</v>
      </c>
      <c r="B239" s="2" t="str">
        <f>IF($K$172="Y","---&gt;","...")</f>
        <v>...</v>
      </c>
      <c r="C239" s="1" t="str">
        <f>IF($K$172="Y",'Population Definitions'!$A$11,"...")</f>
        <v>...</v>
      </c>
      <c r="E239" s="4"/>
      <c r="F239" s="2" t="str">
        <f>IF($K$172="Y","OR","...")</f>
        <v>...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>
      <c r="A240" s="1" t="str">
        <f>IF($L$172="Y",'Population Definitions'!$A$6,"...")</f>
        <v>...</v>
      </c>
      <c r="B240" s="2" t="str">
        <f>IF($L$172="Y","---&gt;","...")</f>
        <v>...</v>
      </c>
      <c r="C240" s="1" t="str">
        <f>IF($L$172="Y",'Population Definitions'!$A$12,"...")</f>
        <v>...</v>
      </c>
      <c r="E240" s="4"/>
      <c r="F240" s="2" t="str">
        <f>IF($L$172="Y","OR","...")</f>
        <v>...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>
      <c r="A241" s="1" t="str">
        <f>IF($M$172="Y",'Population Definitions'!$A$6,"...")</f>
        <v>...</v>
      </c>
      <c r="B241" s="2" t="str">
        <f>IF($M$172="Y","---&gt;","...")</f>
        <v>...</v>
      </c>
      <c r="C241" s="1" t="str">
        <f>IF($M$172="Y",'Population Definitions'!$A$13,"...")</f>
        <v>...</v>
      </c>
      <c r="E241" s="4"/>
      <c r="F241" s="2" t="str">
        <f>IF($M$172="Y","OR","...")</f>
        <v>...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>
      <c r="A242" s="1" t="str">
        <f>IF($B$173="Y",'Population Definitions'!$A$7,"...")</f>
        <v>...</v>
      </c>
      <c r="B242" s="2" t="str">
        <f>IF($B$173="Y","---&gt;","...")</f>
        <v>...</v>
      </c>
      <c r="C242" s="1" t="str">
        <f>IF($B$173="Y",'Population Definitions'!$A$2,"...")</f>
        <v>...</v>
      </c>
      <c r="E242" s="4"/>
      <c r="F242" s="2" t="str">
        <f>IF($B$173="Y","OR","...")</f>
        <v>...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>
      <c r="A243" s="1" t="str">
        <f>IF($C$173="Y",'Population Definitions'!$A$7,"...")</f>
        <v>...</v>
      </c>
      <c r="B243" s="2" t="str">
        <f>IF($C$173="Y","---&gt;","...")</f>
        <v>...</v>
      </c>
      <c r="C243" s="1" t="str">
        <f>IF($C$173="Y",'Population Definitions'!$A$3,"...")</f>
        <v>...</v>
      </c>
      <c r="E243" s="4"/>
      <c r="F243" s="2" t="str">
        <f>IF($C$173="Y","OR","...")</f>
        <v>...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>
      <c r="A244" s="1" t="str">
        <f>IF($D$173="Y",'Population Definitions'!$A$7,"...")</f>
        <v>...</v>
      </c>
      <c r="B244" s="2" t="str">
        <f>IF($D$173="Y","---&gt;","...")</f>
        <v>...</v>
      </c>
      <c r="C244" s="1" t="str">
        <f>IF($D$173="Y",'Population Definitions'!$A$4,"...")</f>
        <v>...</v>
      </c>
      <c r="E244" s="4"/>
      <c r="F244" s="2" t="str">
        <f>IF($D$173="Y","OR","...")</f>
        <v>...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>
      <c r="A245" s="1" t="str">
        <f>IF($E$173="Y",'Population Definitions'!$A$7,"...")</f>
        <v>...</v>
      </c>
      <c r="B245" s="2" t="str">
        <f>IF($E$173="Y","---&gt;","...")</f>
        <v>...</v>
      </c>
      <c r="C245" s="1" t="str">
        <f>IF($E$173="Y",'Population Definitions'!$A$5,"...")</f>
        <v>...</v>
      </c>
      <c r="E245" s="4"/>
      <c r="F245" s="2" t="str">
        <f>IF($E$173="Y","OR","...")</f>
        <v>...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>
      <c r="A246" s="1" t="str">
        <f>IF($F$173="Y",'Population Definitions'!$A$7,"...")</f>
        <v>...</v>
      </c>
      <c r="B246" s="2" t="str">
        <f>IF($F$173="Y","---&gt;","...")</f>
        <v>...</v>
      </c>
      <c r="C246" s="1" t="str">
        <f>IF($F$173="Y",'Population Definitions'!$A$6,"...")</f>
        <v>...</v>
      </c>
      <c r="E246" s="4"/>
      <c r="F246" s="2" t="str">
        <f>IF($F$173="Y","OR","...")</f>
        <v>...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>
      <c r="A247" s="1" t="str">
        <f>IF($G$173="Y",'Population Definitions'!$A$7,"...")</f>
        <v>...</v>
      </c>
      <c r="B247" s="2" t="str">
        <f>IF($G$173="Y","---&gt;","...")</f>
        <v>...</v>
      </c>
      <c r="C247" s="1" t="str">
        <f>IF($G$173="Y",'Population Definitions'!$A$7,"...")</f>
        <v>...</v>
      </c>
      <c r="E247" s="4"/>
      <c r="F247" s="2" t="str">
        <f>IF($G$173="Y","OR","...")</f>
        <v>...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>
      <c r="A248" s="1" t="str">
        <f>IF($H$173="Y",'Population Definitions'!$A$7,"...")</f>
        <v>...</v>
      </c>
      <c r="B248" s="2" t="str">
        <f>IF($H$173="Y","---&gt;","...")</f>
        <v>...</v>
      </c>
      <c r="C248" s="1" t="str">
        <f>IF($H$173="Y",'Population Definitions'!$A$8,"...")</f>
        <v>...</v>
      </c>
      <c r="E248" s="4"/>
      <c r="F248" s="2" t="str">
        <f>IF($H$173="Y","OR","...")</f>
        <v>...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>
      <c r="A249" s="1" t="str">
        <f>IF($I$173="Y",'Population Definitions'!$A$7,"...")</f>
        <v>...</v>
      </c>
      <c r="B249" s="2" t="str">
        <f>IF($I$173="Y","---&gt;","...")</f>
        <v>...</v>
      </c>
      <c r="C249" s="1" t="str">
        <f>IF($I$173="Y",'Population Definitions'!$A$9,"...")</f>
        <v>...</v>
      </c>
      <c r="E249" s="4"/>
      <c r="F249" s="2" t="str">
        <f>IF($I$173="Y","OR","...")</f>
        <v>...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>
      <c r="A250" s="1" t="str">
        <f>IF($J$173="Y",'Population Definitions'!$A$7,"...")</f>
        <v>...</v>
      </c>
      <c r="B250" s="2" t="str">
        <f>IF($J$173="Y","---&gt;","...")</f>
        <v>...</v>
      </c>
      <c r="C250" s="1" t="str">
        <f>IF($J$173="Y",'Population Definitions'!$A$10,"...")</f>
        <v>...</v>
      </c>
      <c r="E250" s="4"/>
      <c r="F250" s="2" t="str">
        <f>IF($J$173="Y","OR","...")</f>
        <v>...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>
      <c r="A251" s="1" t="str">
        <f>IF($K$173="Y",'Population Definitions'!$A$7,"...")</f>
        <v>...</v>
      </c>
      <c r="B251" s="2" t="str">
        <f>IF($K$173="Y","---&gt;","...")</f>
        <v>...</v>
      </c>
      <c r="C251" s="1" t="str">
        <f>IF($K$173="Y",'Population Definitions'!$A$11,"...")</f>
        <v>...</v>
      </c>
      <c r="E251" s="4"/>
      <c r="F251" s="2" t="str">
        <f>IF($K$173="Y","OR","...")</f>
        <v>...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>
      <c r="A252" s="1" t="str">
        <f>IF($L$173="Y",'Population Definitions'!$A$7,"...")</f>
        <v>...</v>
      </c>
      <c r="B252" s="2" t="str">
        <f>IF($L$173="Y","---&gt;","...")</f>
        <v>...</v>
      </c>
      <c r="C252" s="1" t="str">
        <f>IF($L$173="Y",'Population Definitions'!$A$12,"...")</f>
        <v>...</v>
      </c>
      <c r="E252" s="4"/>
      <c r="F252" s="2" t="str">
        <f>IF($L$173="Y","OR","...")</f>
        <v>...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>
      <c r="A253" s="1" t="str">
        <f>IF($M$173="Y",'Population Definitions'!$A$7,"...")</f>
        <v>...</v>
      </c>
      <c r="B253" s="2" t="str">
        <f>IF($M$173="Y","---&gt;","...")</f>
        <v>...</v>
      </c>
      <c r="C253" s="1" t="str">
        <f>IF($M$173="Y",'Population Definitions'!$A$13,"...")</f>
        <v>...</v>
      </c>
      <c r="E253" s="4"/>
      <c r="F253" s="2" t="str">
        <f>IF($M$173="Y","OR","...")</f>
        <v>...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>
      <c r="A254" s="1" t="str">
        <f>IF($B$174="Y",'Population Definitions'!$A$8,"...")</f>
        <v>...</v>
      </c>
      <c r="B254" s="2" t="str">
        <f>IF($B$174="Y","---&gt;","...")</f>
        <v>...</v>
      </c>
      <c r="C254" s="1" t="str">
        <f>IF($B$174="Y",'Population Definitions'!$A$2,"...")</f>
        <v>...</v>
      </c>
      <c r="E254" s="4"/>
      <c r="F254" s="2" t="str">
        <f>IF($B$174="Y","OR","...")</f>
        <v>...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>
      <c r="A255" s="1" t="str">
        <f>IF($C$174="Y",'Population Definitions'!$A$8,"...")</f>
        <v>...</v>
      </c>
      <c r="B255" s="2" t="str">
        <f>IF($C$174="Y","---&gt;","...")</f>
        <v>...</v>
      </c>
      <c r="C255" s="1" t="str">
        <f>IF($C$174="Y",'Population Definitions'!$A$3,"...")</f>
        <v>...</v>
      </c>
      <c r="E255" s="4"/>
      <c r="F255" s="2" t="str">
        <f>IF($C$174="Y","OR","...")</f>
        <v>...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>
      <c r="A256" s="1" t="str">
        <f>IF($D$174="Y",'Population Definitions'!$A$8,"...")</f>
        <v>...</v>
      </c>
      <c r="B256" s="2" t="str">
        <f>IF($D$174="Y","---&gt;","...")</f>
        <v>...</v>
      </c>
      <c r="C256" s="1" t="str">
        <f>IF($D$174="Y",'Population Definitions'!$A$4,"...")</f>
        <v>...</v>
      </c>
      <c r="E256" s="4"/>
      <c r="F256" s="2" t="str">
        <f>IF($D$174="Y","OR","...")</f>
        <v>...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>
      <c r="A257" s="1" t="str">
        <f>IF($E$174="Y",'Population Definitions'!$A$8,"...")</f>
        <v>...</v>
      </c>
      <c r="B257" s="2" t="str">
        <f>IF($E$174="Y","---&gt;","...")</f>
        <v>...</v>
      </c>
      <c r="C257" s="1" t="str">
        <f>IF($E$174="Y",'Population Definitions'!$A$5,"...")</f>
        <v>...</v>
      </c>
      <c r="E257" s="4"/>
      <c r="F257" s="2" t="str">
        <f>IF($E$174="Y","OR","...")</f>
        <v>...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>
      <c r="A258" s="1" t="str">
        <f>IF($F$174="Y",'Population Definitions'!$A$8,"...")</f>
        <v>...</v>
      </c>
      <c r="B258" s="2" t="str">
        <f>IF($F$174="Y","---&gt;","...")</f>
        <v>...</v>
      </c>
      <c r="C258" s="1" t="str">
        <f>IF($F$174="Y",'Population Definitions'!$A$6,"...")</f>
        <v>...</v>
      </c>
      <c r="E258" s="4"/>
      <c r="F258" s="2" t="str">
        <f>IF($F$174="Y","OR","...")</f>
        <v>...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>
      <c r="A259" s="1" t="str">
        <f>IF($G$174="Y",'Population Definitions'!$A$8,"...")</f>
        <v>...</v>
      </c>
      <c r="B259" s="2" t="str">
        <f>IF($G$174="Y","---&gt;","...")</f>
        <v>...</v>
      </c>
      <c r="C259" s="1" t="str">
        <f>IF($G$174="Y",'Population Definitions'!$A$7,"...")</f>
        <v>...</v>
      </c>
      <c r="E259" s="4"/>
      <c r="F259" s="2" t="str">
        <f>IF($G$174="Y","OR","...")</f>
        <v>...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>
      <c r="A260" s="1" t="str">
        <f>IF($H$174="Y",'Population Definitions'!$A$8,"...")</f>
        <v>...</v>
      </c>
      <c r="B260" s="2" t="str">
        <f>IF($H$174="Y","---&gt;","...")</f>
        <v>...</v>
      </c>
      <c r="C260" s="1" t="str">
        <f>IF($H$174="Y",'Population Definitions'!$A$8,"...")</f>
        <v>...</v>
      </c>
      <c r="E260" s="4"/>
      <c r="F260" s="2" t="str">
        <f>IF($H$174="Y","OR","...")</f>
        <v>...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>
      <c r="A261" s="1" t="str">
        <f>IF($I$174="Y",'Population Definitions'!$A$8,"...")</f>
        <v>...</v>
      </c>
      <c r="B261" s="2" t="str">
        <f>IF($I$174="Y","---&gt;","...")</f>
        <v>...</v>
      </c>
      <c r="C261" s="1" t="str">
        <f>IF($I$174="Y",'Population Definitions'!$A$9,"...")</f>
        <v>...</v>
      </c>
      <c r="E261" s="4"/>
      <c r="F261" s="2" t="str">
        <f>IF($I$174="Y","OR","...")</f>
        <v>...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>
      <c r="A262" s="1" t="str">
        <f>IF($J$174="Y",'Population Definitions'!$A$8,"...")</f>
        <v>...</v>
      </c>
      <c r="B262" s="2" t="str">
        <f>IF($J$174="Y","---&gt;","...")</f>
        <v>...</v>
      </c>
      <c r="C262" s="1" t="str">
        <f>IF($J$174="Y",'Population Definitions'!$A$10,"...")</f>
        <v>...</v>
      </c>
      <c r="E262" s="4"/>
      <c r="F262" s="2" t="str">
        <f>IF($J$174="Y","OR","...")</f>
        <v>...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>
      <c r="A263" s="1" t="str">
        <f>IF($K$174="Y",'Population Definitions'!$A$8,"...")</f>
        <v>...</v>
      </c>
      <c r="B263" s="2" t="str">
        <f>IF($K$174="Y","---&gt;","...")</f>
        <v>...</v>
      </c>
      <c r="C263" s="1" t="str">
        <f>IF($K$174="Y",'Population Definitions'!$A$11,"...")</f>
        <v>...</v>
      </c>
      <c r="E263" s="4"/>
      <c r="F263" s="2" t="str">
        <f>IF($K$174="Y","OR","...")</f>
        <v>...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>
      <c r="A264" s="1" t="str">
        <f>IF($L$174="Y",'Population Definitions'!$A$8,"...")</f>
        <v>...</v>
      </c>
      <c r="B264" s="2" t="str">
        <f>IF($L$174="Y","---&gt;","...")</f>
        <v>...</v>
      </c>
      <c r="C264" s="1" t="str">
        <f>IF($L$174="Y",'Population Definitions'!$A$12,"...")</f>
        <v>...</v>
      </c>
      <c r="E264" s="4"/>
      <c r="F264" s="2" t="str">
        <f>IF($L$174="Y","OR","...")</f>
        <v>...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>
      <c r="A265" s="1" t="str">
        <f>IF($M$174="Y",'Population Definitions'!$A$8,"...")</f>
        <v>...</v>
      </c>
      <c r="B265" s="2" t="str">
        <f>IF($M$174="Y","---&gt;","...")</f>
        <v>...</v>
      </c>
      <c r="C265" s="1" t="str">
        <f>IF($M$174="Y",'Population Definitions'!$A$13,"...")</f>
        <v>...</v>
      </c>
      <c r="E265" s="4"/>
      <c r="F265" s="2" t="str">
        <f>IF($M$174="Y","OR","...")</f>
        <v>...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>
      <c r="A266" s="1" t="str">
        <f>IF($B$175="Y",'Population Definitions'!$A$9,"...")</f>
        <v>...</v>
      </c>
      <c r="B266" s="2" t="str">
        <f>IF($B$175="Y","---&gt;","...")</f>
        <v>...</v>
      </c>
      <c r="C266" s="1" t="str">
        <f>IF($B$175="Y",'Population Definitions'!$A$2,"...")</f>
        <v>...</v>
      </c>
      <c r="E266" s="4"/>
      <c r="F266" s="2" t="str">
        <f>IF($B$175="Y","OR","...")</f>
        <v>...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>
      <c r="A267" s="1" t="str">
        <f>IF($C$175="Y",'Population Definitions'!$A$9,"...")</f>
        <v>...</v>
      </c>
      <c r="B267" s="2" t="str">
        <f>IF($C$175="Y","---&gt;","...")</f>
        <v>...</v>
      </c>
      <c r="C267" s="1" t="str">
        <f>IF($C$175="Y",'Population Definitions'!$A$3,"...")</f>
        <v>...</v>
      </c>
      <c r="E267" s="4"/>
      <c r="F267" s="2" t="str">
        <f>IF($C$175="Y","OR","...")</f>
        <v>...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>
      <c r="A268" s="1" t="str">
        <f>IF($D$175="Y",'Population Definitions'!$A$9,"...")</f>
        <v>...</v>
      </c>
      <c r="B268" s="2" t="str">
        <f>IF($D$175="Y","---&gt;","...")</f>
        <v>...</v>
      </c>
      <c r="C268" s="1" t="str">
        <f>IF($D$175="Y",'Population Definitions'!$A$4,"...")</f>
        <v>...</v>
      </c>
      <c r="E268" s="4"/>
      <c r="F268" s="2" t="str">
        <f>IF($D$175="Y","OR","...")</f>
        <v>...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>
      <c r="A269" s="1" t="str">
        <f>IF($E$175="Y",'Population Definitions'!$A$9,"...")</f>
        <v>...</v>
      </c>
      <c r="B269" s="2" t="str">
        <f>IF($E$175="Y","---&gt;","...")</f>
        <v>...</v>
      </c>
      <c r="C269" s="1" t="str">
        <f>IF($E$175="Y",'Population Definitions'!$A$5,"...")</f>
        <v>...</v>
      </c>
      <c r="E269" s="4"/>
      <c r="F269" s="2" t="str">
        <f>IF($E$175="Y","OR","...")</f>
        <v>...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>
      <c r="A270" s="1" t="str">
        <f>IF($F$175="Y",'Population Definitions'!$A$9,"...")</f>
        <v>...</v>
      </c>
      <c r="B270" s="2" t="str">
        <f>IF($F$175="Y","---&gt;","...")</f>
        <v>...</v>
      </c>
      <c r="C270" s="1" t="str">
        <f>IF($F$175="Y",'Population Definitions'!$A$6,"...")</f>
        <v>...</v>
      </c>
      <c r="E270" s="4"/>
      <c r="F270" s="2" t="str">
        <f>IF($F$175="Y","OR","...")</f>
        <v>...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>
      <c r="A271" s="1" t="str">
        <f>IF($G$175="Y",'Population Definitions'!$A$9,"...")</f>
        <v>...</v>
      </c>
      <c r="B271" s="2" t="str">
        <f>IF($G$175="Y","---&gt;","...")</f>
        <v>...</v>
      </c>
      <c r="C271" s="1" t="str">
        <f>IF($G$175="Y",'Population Definitions'!$A$7,"...")</f>
        <v>...</v>
      </c>
      <c r="E271" s="4"/>
      <c r="F271" s="2" t="str">
        <f>IF($G$175="Y","OR","...")</f>
        <v>...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>
      <c r="A272" s="1" t="str">
        <f>IF($H$175="Y",'Population Definitions'!$A$9,"...")</f>
        <v>...</v>
      </c>
      <c r="B272" s="2" t="str">
        <f>IF($H$175="Y","---&gt;","...")</f>
        <v>...</v>
      </c>
      <c r="C272" s="1" t="str">
        <f>IF($H$175="Y",'Population Definitions'!$A$8,"...")</f>
        <v>...</v>
      </c>
      <c r="E272" s="4"/>
      <c r="F272" s="2" t="str">
        <f>IF($H$175="Y","OR","...")</f>
        <v>...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>
      <c r="A273" s="1" t="str">
        <f>IF($I$175="Y",'Population Definitions'!$A$9,"...")</f>
        <v>...</v>
      </c>
      <c r="B273" s="2" t="str">
        <f>IF($I$175="Y","---&gt;","...")</f>
        <v>...</v>
      </c>
      <c r="C273" s="1" t="str">
        <f>IF($I$175="Y",'Population Definitions'!$A$9,"...")</f>
        <v>...</v>
      </c>
      <c r="E273" s="4"/>
      <c r="F273" s="2" t="str">
        <f>IF($I$175="Y","OR","...")</f>
        <v>...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>
      <c r="A274" s="1" t="str">
        <f>IF($J$175="Y",'Population Definitions'!$A$9,"...")</f>
        <v>...</v>
      </c>
      <c r="B274" s="2" t="str">
        <f>IF($J$175="Y","---&gt;","...")</f>
        <v>...</v>
      </c>
      <c r="C274" s="1" t="str">
        <f>IF($J$175="Y",'Population Definitions'!$A$10,"...")</f>
        <v>...</v>
      </c>
      <c r="E274" s="4"/>
      <c r="F274" s="2" t="str">
        <f>IF($J$175="Y","OR","...")</f>
        <v>...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>
      <c r="A275" s="1" t="str">
        <f>IF($K$175="Y",'Population Definitions'!$A$9,"...")</f>
        <v>...</v>
      </c>
      <c r="B275" s="2" t="str">
        <f>IF($K$175="Y","---&gt;","...")</f>
        <v>...</v>
      </c>
      <c r="C275" s="1" t="str">
        <f>IF($K$175="Y",'Population Definitions'!$A$11,"...")</f>
        <v>...</v>
      </c>
      <c r="E275" s="4"/>
      <c r="F275" s="2" t="str">
        <f>IF($K$175="Y","OR","...")</f>
        <v>...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>
      <c r="A276" s="1" t="str">
        <f>IF($L$175="Y",'Population Definitions'!$A$9,"...")</f>
        <v>...</v>
      </c>
      <c r="B276" s="2" t="str">
        <f>IF($L$175="Y","---&gt;","...")</f>
        <v>...</v>
      </c>
      <c r="C276" s="1" t="str">
        <f>IF($L$175="Y",'Population Definitions'!$A$12,"...")</f>
        <v>...</v>
      </c>
      <c r="E276" s="4"/>
      <c r="F276" s="2" t="str">
        <f>IF($L$175="Y","OR","...")</f>
        <v>...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>
      <c r="A277" s="1" t="str">
        <f>IF($M$175="Y",'Population Definitions'!$A$9,"...")</f>
        <v>...</v>
      </c>
      <c r="B277" s="2" t="str">
        <f>IF($M$175="Y","---&gt;","...")</f>
        <v>...</v>
      </c>
      <c r="C277" s="1" t="str">
        <f>IF($M$175="Y",'Population Definitions'!$A$13,"...")</f>
        <v>...</v>
      </c>
      <c r="E277" s="4"/>
      <c r="F277" s="2" t="str">
        <f>IF($M$175="Y","OR","...")</f>
        <v>...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>
      <c r="A278" s="1" t="str">
        <f>IF($B$176="Y",'Population Definitions'!$A$10,"...")</f>
        <v>...</v>
      </c>
      <c r="B278" s="2" t="str">
        <f>IF($B$176="Y","---&gt;","...")</f>
        <v>...</v>
      </c>
      <c r="C278" s="1" t="str">
        <f>IF($B$176="Y",'Population Definitions'!$A$2,"...")</f>
        <v>...</v>
      </c>
      <c r="E278" s="4"/>
      <c r="F278" s="2" t="str">
        <f>IF($B$176="Y","OR","...")</f>
        <v>...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>
      <c r="A279" s="1" t="str">
        <f>IF($C$176="Y",'Population Definitions'!$A$10,"...")</f>
        <v>...</v>
      </c>
      <c r="B279" s="2" t="str">
        <f>IF($C$176="Y","---&gt;","...")</f>
        <v>...</v>
      </c>
      <c r="C279" s="1" t="str">
        <f>IF($C$176="Y",'Population Definitions'!$A$3,"...")</f>
        <v>...</v>
      </c>
      <c r="E279" s="4"/>
      <c r="F279" s="2" t="str">
        <f>IF($C$176="Y","OR","...")</f>
        <v>...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>
      <c r="A280" s="1" t="str">
        <f>IF($D$176="Y",'Population Definitions'!$A$10,"...")</f>
        <v>...</v>
      </c>
      <c r="B280" s="2" t="str">
        <f>IF($D$176="Y","---&gt;","...")</f>
        <v>...</v>
      </c>
      <c r="C280" s="1" t="str">
        <f>IF($D$176="Y",'Population Definitions'!$A$4,"...")</f>
        <v>...</v>
      </c>
      <c r="E280" s="4"/>
      <c r="F280" s="2" t="str">
        <f>IF($D$176="Y","OR","...")</f>
        <v>...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>
      <c r="A281" s="1" t="str">
        <f>IF($E$176="Y",'Population Definitions'!$A$10,"...")</f>
        <v>...</v>
      </c>
      <c r="B281" s="2" t="str">
        <f>IF($E$176="Y","---&gt;","...")</f>
        <v>...</v>
      </c>
      <c r="C281" s="1" t="str">
        <f>IF($E$176="Y",'Population Definitions'!$A$5,"...")</f>
        <v>...</v>
      </c>
      <c r="E281" s="4"/>
      <c r="F281" s="2" t="str">
        <f>IF($E$176="Y","OR","...")</f>
        <v>...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>
      <c r="A282" s="1" t="str">
        <f>IF($F$176="Y",'Population Definitions'!$A$10,"...")</f>
        <v>...</v>
      </c>
      <c r="B282" s="2" t="str">
        <f>IF($F$176="Y","---&gt;","...")</f>
        <v>...</v>
      </c>
      <c r="C282" s="1" t="str">
        <f>IF($F$176="Y",'Population Definitions'!$A$6,"...")</f>
        <v>...</v>
      </c>
      <c r="E282" s="4"/>
      <c r="F282" s="2" t="str">
        <f>IF($F$176="Y","OR","...")</f>
        <v>...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>
      <c r="A283" s="1" t="str">
        <f>IF($G$176="Y",'Population Definitions'!$A$10,"...")</f>
        <v>...</v>
      </c>
      <c r="B283" s="2" t="str">
        <f>IF($G$176="Y","---&gt;","...")</f>
        <v>...</v>
      </c>
      <c r="C283" s="1" t="str">
        <f>IF($G$176="Y",'Population Definitions'!$A$7,"...")</f>
        <v>...</v>
      </c>
      <c r="E283" s="4"/>
      <c r="F283" s="2" t="str">
        <f>IF($G$176="Y","OR","...")</f>
        <v>...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>
      <c r="A284" s="1" t="str">
        <f>IF($H$176="Y",'Population Definitions'!$A$10,"...")</f>
        <v>...</v>
      </c>
      <c r="B284" s="2" t="str">
        <f>IF($H$176="Y","---&gt;","...")</f>
        <v>...</v>
      </c>
      <c r="C284" s="1" t="str">
        <f>IF($H$176="Y",'Population Definitions'!$A$8,"...")</f>
        <v>...</v>
      </c>
      <c r="E284" s="4"/>
      <c r="F284" s="2" t="str">
        <f>IF($H$176="Y","OR","...")</f>
        <v>...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>
      <c r="A285" s="1" t="str">
        <f>IF($I$176="Y",'Population Definitions'!$A$10,"...")</f>
        <v>...</v>
      </c>
      <c r="B285" s="2" t="str">
        <f>IF($I$176="Y","---&gt;","...")</f>
        <v>...</v>
      </c>
      <c r="C285" s="1" t="str">
        <f>IF($I$176="Y",'Population Definitions'!$A$9,"...")</f>
        <v>...</v>
      </c>
      <c r="E285" s="4"/>
      <c r="F285" s="2" t="str">
        <f>IF($I$176="Y","OR","...")</f>
        <v>...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>
      <c r="A286" s="1" t="str">
        <f>IF($J$176="Y",'Population Definitions'!$A$10,"...")</f>
        <v>...</v>
      </c>
      <c r="B286" s="2" t="str">
        <f>IF($J$176="Y","---&gt;","...")</f>
        <v>...</v>
      </c>
      <c r="C286" s="1" t="str">
        <f>IF($J$176="Y",'Population Definitions'!$A$10,"...")</f>
        <v>...</v>
      </c>
      <c r="E286" s="4"/>
      <c r="F286" s="2" t="str">
        <f>IF($J$176="Y","OR","...")</f>
        <v>...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>
      <c r="A287" s="1" t="str">
        <f>IF($K$176="Y",'Population Definitions'!$A$10,"...")</f>
        <v>...</v>
      </c>
      <c r="B287" s="2" t="str">
        <f>IF($K$176="Y","---&gt;","...")</f>
        <v>...</v>
      </c>
      <c r="C287" s="1" t="str">
        <f>IF($K$176="Y",'Population Definitions'!$A$11,"...")</f>
        <v>...</v>
      </c>
      <c r="E287" s="4"/>
      <c r="F287" s="2" t="str">
        <f>IF($K$176="Y","OR","...")</f>
        <v>...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>
      <c r="A288" s="1" t="str">
        <f>IF($L$176="Y",'Population Definitions'!$A$10,"...")</f>
        <v>...</v>
      </c>
      <c r="B288" s="2" t="str">
        <f>IF($L$176="Y","---&gt;","...")</f>
        <v>...</v>
      </c>
      <c r="C288" s="1" t="str">
        <f>IF($L$176="Y",'Population Definitions'!$A$12,"...")</f>
        <v>...</v>
      </c>
      <c r="E288" s="4"/>
      <c r="F288" s="2" t="str">
        <f>IF($L$176="Y","OR","...")</f>
        <v>...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>
      <c r="A289" s="1" t="str">
        <f>IF($M$176="Y",'Population Definitions'!$A$10,"...")</f>
        <v>...</v>
      </c>
      <c r="B289" s="2" t="str">
        <f>IF($M$176="Y","---&gt;","...")</f>
        <v>...</v>
      </c>
      <c r="C289" s="1" t="str">
        <f>IF($M$176="Y",'Population Definitions'!$A$13,"...")</f>
        <v>...</v>
      </c>
      <c r="E289" s="4"/>
      <c r="F289" s="2" t="str">
        <f>IF($M$176="Y","OR","...")</f>
        <v>...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>
      <c r="A290" s="1" t="str">
        <f>IF($B$177="Y",'Population Definitions'!$A$11,"...")</f>
        <v>...</v>
      </c>
      <c r="B290" s="2" t="str">
        <f>IF($B$177="Y","---&gt;","...")</f>
        <v>...</v>
      </c>
      <c r="C290" s="1" t="str">
        <f>IF($B$177="Y",'Population Definitions'!$A$2,"...")</f>
        <v>...</v>
      </c>
      <c r="E290" s="4"/>
      <c r="F290" s="2" t="str">
        <f>IF($B$177="Y","OR","...")</f>
        <v>...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>
      <c r="A291" s="1" t="str">
        <f>IF($C$177="Y",'Population Definitions'!$A$11,"...")</f>
        <v>...</v>
      </c>
      <c r="B291" s="2" t="str">
        <f>IF($C$177="Y","---&gt;","...")</f>
        <v>...</v>
      </c>
      <c r="C291" s="1" t="str">
        <f>IF($C$177="Y",'Population Definitions'!$A$3,"...")</f>
        <v>...</v>
      </c>
      <c r="E291" s="4"/>
      <c r="F291" s="2" t="str">
        <f>IF($C$177="Y","OR","...")</f>
        <v>...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>
      <c r="A292" s="1" t="str">
        <f>IF($D$177="Y",'Population Definitions'!$A$11,"...")</f>
        <v>...</v>
      </c>
      <c r="B292" s="2" t="str">
        <f>IF($D$177="Y","---&gt;","...")</f>
        <v>...</v>
      </c>
      <c r="C292" s="1" t="str">
        <f>IF($D$177="Y",'Population Definitions'!$A$4,"...")</f>
        <v>...</v>
      </c>
      <c r="E292" s="4"/>
      <c r="F292" s="2" t="str">
        <f>IF($D$177="Y","OR","...")</f>
        <v>...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>
      <c r="A293" s="1" t="str">
        <f>IF($E$177="Y",'Population Definitions'!$A$11,"...")</f>
        <v>...</v>
      </c>
      <c r="B293" s="2" t="str">
        <f>IF($E$177="Y","---&gt;","...")</f>
        <v>...</v>
      </c>
      <c r="C293" s="1" t="str">
        <f>IF($E$177="Y",'Population Definitions'!$A$5,"...")</f>
        <v>...</v>
      </c>
      <c r="E293" s="4"/>
      <c r="F293" s="2" t="str">
        <f>IF($E$177="Y","OR","...")</f>
        <v>...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>
      <c r="A294" s="1" t="str">
        <f>IF($F$177="Y",'Population Definitions'!$A$11,"...")</f>
        <v>...</v>
      </c>
      <c r="B294" s="2" t="str">
        <f>IF($F$177="Y","---&gt;","...")</f>
        <v>...</v>
      </c>
      <c r="C294" s="1" t="str">
        <f>IF($F$177="Y",'Population Definitions'!$A$6,"...")</f>
        <v>...</v>
      </c>
      <c r="E294" s="4"/>
      <c r="F294" s="2" t="str">
        <f>IF($F$177="Y","OR","...")</f>
        <v>...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>
      <c r="A295" s="1" t="str">
        <f>IF($G$177="Y",'Population Definitions'!$A$11,"...")</f>
        <v>...</v>
      </c>
      <c r="B295" s="2" t="str">
        <f>IF($G$177="Y","---&gt;","...")</f>
        <v>...</v>
      </c>
      <c r="C295" s="1" t="str">
        <f>IF($G$177="Y",'Population Definitions'!$A$7,"...")</f>
        <v>...</v>
      </c>
      <c r="E295" s="4"/>
      <c r="F295" s="2" t="str">
        <f>IF($G$177="Y","OR","...")</f>
        <v>...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>
      <c r="A296" s="1" t="str">
        <f>IF($H$177="Y",'Population Definitions'!$A$11,"...")</f>
        <v>...</v>
      </c>
      <c r="B296" s="2" t="str">
        <f>IF($H$177="Y","---&gt;","...")</f>
        <v>...</v>
      </c>
      <c r="C296" s="1" t="str">
        <f>IF($H$177="Y",'Population Definitions'!$A$8,"...")</f>
        <v>...</v>
      </c>
      <c r="E296" s="4"/>
      <c r="F296" s="2" t="str">
        <f>IF($H$177="Y","OR","...")</f>
        <v>...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>
      <c r="A297" s="1" t="str">
        <f>IF($I$177="Y",'Population Definitions'!$A$11,"...")</f>
        <v>...</v>
      </c>
      <c r="B297" s="2" t="str">
        <f>IF($I$177="Y","---&gt;","...")</f>
        <v>...</v>
      </c>
      <c r="C297" s="1" t="str">
        <f>IF($I$177="Y",'Population Definitions'!$A$9,"...")</f>
        <v>...</v>
      </c>
      <c r="E297" s="4"/>
      <c r="F297" s="2" t="str">
        <f>IF($I$177="Y","OR","...")</f>
        <v>...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>
      <c r="A298" s="1" t="str">
        <f>IF($J$177="Y",'Population Definitions'!$A$11,"...")</f>
        <v>...</v>
      </c>
      <c r="B298" s="2" t="str">
        <f>IF($J$177="Y","---&gt;","...")</f>
        <v>...</v>
      </c>
      <c r="C298" s="1" t="str">
        <f>IF($J$177="Y",'Population Definitions'!$A$10,"...")</f>
        <v>...</v>
      </c>
      <c r="E298" s="4"/>
      <c r="F298" s="2" t="str">
        <f>IF($J$177="Y","OR","...")</f>
        <v>...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>
      <c r="A299" s="1" t="str">
        <f>IF($K$177="Y",'Population Definitions'!$A$11,"...")</f>
        <v>...</v>
      </c>
      <c r="B299" s="2" t="str">
        <f>IF($K$177="Y","---&gt;","...")</f>
        <v>...</v>
      </c>
      <c r="C299" s="1" t="str">
        <f>IF($K$177="Y",'Population Definitions'!$A$11,"...")</f>
        <v>...</v>
      </c>
      <c r="E299" s="4"/>
      <c r="F299" s="2" t="str">
        <f>IF($K$177="Y","OR","...")</f>
        <v>...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>
      <c r="A300" s="1" t="str">
        <f>IF($L$177="Y",'Population Definitions'!$A$11,"...")</f>
        <v>...</v>
      </c>
      <c r="B300" s="2" t="str">
        <f>IF($L$177="Y","---&gt;","...")</f>
        <v>...</v>
      </c>
      <c r="C300" s="1" t="str">
        <f>IF($L$177="Y",'Population Definitions'!$A$12,"...")</f>
        <v>...</v>
      </c>
      <c r="E300" s="4"/>
      <c r="F300" s="2" t="str">
        <f>IF($L$177="Y","OR","...")</f>
        <v>...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>
      <c r="A301" s="1" t="str">
        <f>IF($M$177="Y",'Population Definitions'!$A$11,"...")</f>
        <v>...</v>
      </c>
      <c r="B301" s="2" t="str">
        <f>IF($M$177="Y","---&gt;","...")</f>
        <v>...</v>
      </c>
      <c r="C301" s="1" t="str">
        <f>IF($M$177="Y",'Population Definitions'!$A$13,"...")</f>
        <v>...</v>
      </c>
      <c r="E301" s="4"/>
      <c r="F301" s="2" t="str">
        <f>IF($M$177="Y","OR","...")</f>
        <v>...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>
      <c r="A302" s="1" t="str">
        <f>IF($B$178="Y",'Population Definitions'!$A$12,"...")</f>
        <v>...</v>
      </c>
      <c r="B302" s="2" t="str">
        <f>IF($B$178="Y","---&gt;","...")</f>
        <v>...</v>
      </c>
      <c r="C302" s="1" t="str">
        <f>IF($B$178="Y",'Population Definitions'!$A$2,"...")</f>
        <v>...</v>
      </c>
      <c r="E302" s="4"/>
      <c r="F302" s="2" t="str">
        <f>IF($B$178="Y","OR","...")</f>
        <v>...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>
      <c r="A303" s="1" t="str">
        <f>IF($C$178="Y",'Population Definitions'!$A$12,"...")</f>
        <v>...</v>
      </c>
      <c r="B303" s="2" t="str">
        <f>IF($C$178="Y","---&gt;","...")</f>
        <v>...</v>
      </c>
      <c r="C303" s="1" t="str">
        <f>IF($C$178="Y",'Population Definitions'!$A$3,"...")</f>
        <v>...</v>
      </c>
      <c r="E303" s="4"/>
      <c r="F303" s="2" t="str">
        <f>IF($C$178="Y","OR","...")</f>
        <v>...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>
      <c r="A304" s="1" t="str">
        <f>IF($D$178="Y",'Population Definitions'!$A$12,"...")</f>
        <v>...</v>
      </c>
      <c r="B304" s="2" t="str">
        <f>IF($D$178="Y","---&gt;","...")</f>
        <v>...</v>
      </c>
      <c r="C304" s="1" t="str">
        <f>IF($D$178="Y",'Population Definitions'!$A$4,"...")</f>
        <v>...</v>
      </c>
      <c r="E304" s="4"/>
      <c r="F304" s="2" t="str">
        <f>IF($D$178="Y","OR","...")</f>
        <v>...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>
      <c r="A305" s="1" t="str">
        <f>IF($E$178="Y",'Population Definitions'!$A$12,"...")</f>
        <v>...</v>
      </c>
      <c r="B305" s="2" t="str">
        <f>IF($E$178="Y","---&gt;","...")</f>
        <v>...</v>
      </c>
      <c r="C305" s="1" t="str">
        <f>IF($E$178="Y",'Population Definitions'!$A$5,"...")</f>
        <v>...</v>
      </c>
      <c r="E305" s="4"/>
      <c r="F305" s="2" t="str">
        <f>IF($E$178="Y","OR","...")</f>
        <v>...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>
      <c r="A306" s="1" t="str">
        <f>IF($F$178="Y",'Population Definitions'!$A$12,"...")</f>
        <v>...</v>
      </c>
      <c r="B306" s="2" t="str">
        <f>IF($F$178="Y","---&gt;","...")</f>
        <v>...</v>
      </c>
      <c r="C306" s="1" t="str">
        <f>IF($F$178="Y",'Population Definitions'!$A$6,"...")</f>
        <v>...</v>
      </c>
      <c r="E306" s="4"/>
      <c r="F306" s="2" t="str">
        <f>IF($F$178="Y","OR","...")</f>
        <v>...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>
      <c r="A307" s="1" t="str">
        <f>IF($G$178="Y",'Population Definitions'!$A$12,"...")</f>
        <v>...</v>
      </c>
      <c r="B307" s="2" t="str">
        <f>IF($G$178="Y","---&gt;","...")</f>
        <v>...</v>
      </c>
      <c r="C307" s="1" t="str">
        <f>IF($G$178="Y",'Population Definitions'!$A$7,"...")</f>
        <v>...</v>
      </c>
      <c r="E307" s="4"/>
      <c r="F307" s="2" t="str">
        <f>IF($G$178="Y","OR","...")</f>
        <v>...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>
      <c r="A308" s="1" t="str">
        <f>IF($H$178="Y",'Population Definitions'!$A$12,"...")</f>
        <v>...</v>
      </c>
      <c r="B308" s="2" t="str">
        <f>IF($H$178="Y","---&gt;","...")</f>
        <v>...</v>
      </c>
      <c r="C308" s="1" t="str">
        <f>IF($H$178="Y",'Population Definitions'!$A$8,"...")</f>
        <v>...</v>
      </c>
      <c r="E308" s="4"/>
      <c r="F308" s="2" t="str">
        <f>IF($H$178="Y","OR","...")</f>
        <v>...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>
      <c r="A309" s="1" t="str">
        <f>IF($I$178="Y",'Population Definitions'!$A$12,"...")</f>
        <v>...</v>
      </c>
      <c r="B309" s="2" t="str">
        <f>IF($I$178="Y","---&gt;","...")</f>
        <v>...</v>
      </c>
      <c r="C309" s="1" t="str">
        <f>IF($I$178="Y",'Population Definitions'!$A$9,"...")</f>
        <v>...</v>
      </c>
      <c r="E309" s="4"/>
      <c r="F309" s="2" t="str">
        <f>IF($I$178="Y","OR","...")</f>
        <v>...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>
      <c r="A310" s="1" t="str">
        <f>IF($J$178="Y",'Population Definitions'!$A$12,"...")</f>
        <v>...</v>
      </c>
      <c r="B310" s="2" t="str">
        <f>IF($J$178="Y","---&gt;","...")</f>
        <v>...</v>
      </c>
      <c r="C310" s="1" t="str">
        <f>IF($J$178="Y",'Population Definitions'!$A$10,"...")</f>
        <v>...</v>
      </c>
      <c r="E310" s="4"/>
      <c r="F310" s="2" t="str">
        <f>IF($J$178="Y","OR","...")</f>
        <v>...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>
      <c r="A311" s="1" t="str">
        <f>IF($K$178="Y",'Population Definitions'!$A$12,"...")</f>
        <v>...</v>
      </c>
      <c r="B311" s="2" t="str">
        <f>IF($K$178="Y","---&gt;","...")</f>
        <v>...</v>
      </c>
      <c r="C311" s="1" t="str">
        <f>IF($K$178="Y",'Population Definitions'!$A$11,"...")</f>
        <v>...</v>
      </c>
      <c r="E311" s="4"/>
      <c r="F311" s="2" t="str">
        <f>IF($K$178="Y","OR","...")</f>
        <v>...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>
      <c r="A312" s="1" t="str">
        <f>IF($L$178="Y",'Population Definitions'!$A$12,"...")</f>
        <v>...</v>
      </c>
      <c r="B312" s="2" t="str">
        <f>IF($L$178="Y","---&gt;","...")</f>
        <v>...</v>
      </c>
      <c r="C312" s="1" t="str">
        <f>IF($L$178="Y",'Population Definitions'!$A$12,"...")</f>
        <v>...</v>
      </c>
      <c r="E312" s="4"/>
      <c r="F312" s="2" t="str">
        <f>IF($L$178="Y","OR","...")</f>
        <v>...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>
      <c r="A313" s="1" t="str">
        <f>IF($M$178="Y",'Population Definitions'!$A$12,"...")</f>
        <v>...</v>
      </c>
      <c r="B313" s="2" t="str">
        <f>IF($M$178="Y","---&gt;","...")</f>
        <v>...</v>
      </c>
      <c r="C313" s="1" t="str">
        <f>IF($M$178="Y",'Population Definitions'!$A$13,"...")</f>
        <v>...</v>
      </c>
      <c r="E313" s="4"/>
      <c r="F313" s="2" t="str">
        <f>IF($M$178="Y","OR","...")</f>
        <v>...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>
      <c r="A314" s="1" t="str">
        <f>IF($B$179="Y",'Population Definitions'!$A$13,"...")</f>
        <v>...</v>
      </c>
      <c r="B314" s="2" t="str">
        <f>IF($B$179="Y","---&gt;","...")</f>
        <v>...</v>
      </c>
      <c r="C314" s="1" t="str">
        <f>IF($B$179="Y",'Population Definitions'!$A$2,"...")</f>
        <v>...</v>
      </c>
      <c r="E314" s="4"/>
      <c r="F314" s="2" t="str">
        <f>IF($B$179="Y","OR","...")</f>
        <v>...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>
      <c r="A315" s="1" t="str">
        <f>IF($C$179="Y",'Population Definitions'!$A$13,"...")</f>
        <v>...</v>
      </c>
      <c r="B315" s="2" t="str">
        <f>IF($C$179="Y","---&gt;","...")</f>
        <v>...</v>
      </c>
      <c r="C315" s="1" t="str">
        <f>IF($C$179="Y",'Population Definitions'!$A$3,"...")</f>
        <v>...</v>
      </c>
      <c r="E315" s="4"/>
      <c r="F315" s="2" t="str">
        <f>IF($C$179="Y","OR","...")</f>
        <v>...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>
      <c r="A316" s="1" t="str">
        <f>IF($D$179="Y",'Population Definitions'!$A$13,"...")</f>
        <v>...</v>
      </c>
      <c r="B316" s="2" t="str">
        <f>IF($D$179="Y","---&gt;","...")</f>
        <v>...</v>
      </c>
      <c r="C316" s="1" t="str">
        <f>IF($D$179="Y",'Population Definitions'!$A$4,"...")</f>
        <v>...</v>
      </c>
      <c r="E316" s="4"/>
      <c r="F316" s="2" t="str">
        <f>IF($D$179="Y","OR","...")</f>
        <v>...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>
      <c r="A317" s="1" t="str">
        <f>IF($E$179="Y",'Population Definitions'!$A$13,"...")</f>
        <v>...</v>
      </c>
      <c r="B317" s="2" t="str">
        <f>IF($E$179="Y","---&gt;","...")</f>
        <v>...</v>
      </c>
      <c r="C317" s="1" t="str">
        <f>IF($E$179="Y",'Population Definitions'!$A$5,"...")</f>
        <v>...</v>
      </c>
      <c r="E317" s="4"/>
      <c r="F317" s="2" t="str">
        <f>IF($E$179="Y","OR","...")</f>
        <v>...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>
      <c r="A318" s="1" t="str">
        <f>IF($F$179="Y",'Population Definitions'!$A$13,"...")</f>
        <v>...</v>
      </c>
      <c r="B318" s="2" t="str">
        <f>IF($F$179="Y","---&gt;","...")</f>
        <v>...</v>
      </c>
      <c r="C318" s="1" t="str">
        <f>IF($F$179="Y",'Population Definitions'!$A$6,"...")</f>
        <v>...</v>
      </c>
      <c r="E318" s="4"/>
      <c r="F318" s="2" t="str">
        <f>IF($F$179="Y","OR","...")</f>
        <v>...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>
      <c r="A319" s="1" t="str">
        <f>IF($G$179="Y",'Population Definitions'!$A$13,"...")</f>
        <v>...</v>
      </c>
      <c r="B319" s="2" t="str">
        <f>IF($G$179="Y","---&gt;","...")</f>
        <v>...</v>
      </c>
      <c r="C319" s="1" t="str">
        <f>IF($G$179="Y",'Population Definitions'!$A$7,"...")</f>
        <v>...</v>
      </c>
      <c r="E319" s="4"/>
      <c r="F319" s="2" t="str">
        <f>IF($G$179="Y","OR","...")</f>
        <v>...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>
      <c r="A320" s="1" t="str">
        <f>IF($H$179="Y",'Population Definitions'!$A$13,"...")</f>
        <v>...</v>
      </c>
      <c r="B320" s="2" t="str">
        <f>IF($H$179="Y","---&gt;","...")</f>
        <v>...</v>
      </c>
      <c r="C320" s="1" t="str">
        <f>IF($H$179="Y",'Population Definitions'!$A$8,"...")</f>
        <v>...</v>
      </c>
      <c r="E320" s="4"/>
      <c r="F320" s="2" t="str">
        <f>IF($H$179="Y","OR","...")</f>
        <v>...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>
      <c r="A321" s="1" t="str">
        <f>IF($I$179="Y",'Population Definitions'!$A$13,"...")</f>
        <v>...</v>
      </c>
      <c r="B321" s="2" t="str">
        <f>IF($I$179="Y","---&gt;","...")</f>
        <v>...</v>
      </c>
      <c r="C321" s="1" t="str">
        <f>IF($I$179="Y",'Population Definitions'!$A$9,"...")</f>
        <v>...</v>
      </c>
      <c r="E321" s="4"/>
      <c r="F321" s="2" t="str">
        <f>IF($I$179="Y","OR","...")</f>
        <v>...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>
      <c r="A322" s="1" t="str">
        <f>IF($J$179="Y",'Population Definitions'!$A$13,"...")</f>
        <v>...</v>
      </c>
      <c r="B322" s="2" t="str">
        <f>IF($J$179="Y","---&gt;","...")</f>
        <v>...</v>
      </c>
      <c r="C322" s="1" t="str">
        <f>IF($J$179="Y",'Population Definitions'!$A$10,"...")</f>
        <v>...</v>
      </c>
      <c r="E322" s="4"/>
      <c r="F322" s="2" t="str">
        <f>IF($J$179="Y","OR","...")</f>
        <v>...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>
      <c r="A323" s="1" t="str">
        <f>IF($K$179="Y",'Population Definitions'!$A$13,"...")</f>
        <v>...</v>
      </c>
      <c r="B323" s="2" t="str">
        <f>IF($K$179="Y","---&gt;","...")</f>
        <v>...</v>
      </c>
      <c r="C323" s="1" t="str">
        <f>IF($K$179="Y",'Population Definitions'!$A$11,"...")</f>
        <v>...</v>
      </c>
      <c r="E323" s="4"/>
      <c r="F323" s="2" t="str">
        <f>IF($K$179="Y","OR","...")</f>
        <v>...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>
      <c r="A324" s="1" t="str">
        <f>IF($L$179="Y",'Population Definitions'!$A$13,"...")</f>
        <v>...</v>
      </c>
      <c r="B324" s="2" t="str">
        <f>IF($L$179="Y","---&gt;","...")</f>
        <v>...</v>
      </c>
      <c r="C324" s="1" t="str">
        <f>IF($L$179="Y",'Population Definitions'!$A$12,"...")</f>
        <v>...</v>
      </c>
      <c r="E324" s="4"/>
      <c r="F324" s="2" t="str">
        <f>IF($L$179="Y","OR","...")</f>
        <v>...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>
      <c r="A325" s="1" t="str">
        <f>IF($M$179="Y",'Population Definitions'!$A$13,"...")</f>
        <v>...</v>
      </c>
      <c r="B325" s="2" t="str">
        <f>IF($M$179="Y","---&gt;","...")</f>
        <v>...</v>
      </c>
      <c r="C325" s="1" t="str">
        <f>IF($M$179="Y",'Population Definitions'!$A$13,"...")</f>
        <v>...</v>
      </c>
      <c r="E325" s="4"/>
      <c r="F325" s="2" t="str">
        <f>IF($M$179="Y","OR","...")</f>
        <v>...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7" spans="1:23">
      <c r="A327" s="1" t="s">
        <v>0</v>
      </c>
      <c r="B327" s="1" t="s">
        <v>1</v>
      </c>
    </row>
    <row r="328" spans="1:23">
      <c r="A328" t="s">
        <v>51</v>
      </c>
      <c r="B328" t="s">
        <v>52</v>
      </c>
    </row>
    <row r="330" spans="1:23">
      <c r="B330" s="1" t="str">
        <f>'Population Definitions'!$A$2</f>
        <v>0-4</v>
      </c>
      <c r="C330" s="1" t="str">
        <f>'Population Definitions'!$A$3</f>
        <v>5-14</v>
      </c>
      <c r="D330" s="1" t="str">
        <f>'Population Definitions'!$A$4</f>
        <v>15-64</v>
      </c>
      <c r="E330" s="1" t="str">
        <f>'Population Definitions'!$A$5</f>
        <v>65+</v>
      </c>
      <c r="F330" s="1" t="str">
        <f>'Population Definitions'!$A$6</f>
        <v>15-64 (HIV+)</v>
      </c>
      <c r="G330" s="1" t="str">
        <f>'Population Definitions'!$A$7</f>
        <v>65+ (HIV+)</v>
      </c>
      <c r="H330" s="1" t="str">
        <f>'Population Definitions'!$A$8</f>
        <v>Pris</v>
      </c>
      <c r="I330" s="1" t="str">
        <f>'Population Definitions'!$A$9</f>
        <v>Pris (HIV+)</v>
      </c>
      <c r="J330" s="1" t="str">
        <f>'Population Definitions'!$A$10</f>
        <v>HCW</v>
      </c>
      <c r="K330" s="1" t="str">
        <f>'Population Definitions'!$A$11</f>
        <v>HCW (HIV+)</v>
      </c>
      <c r="L330" s="1" t="str">
        <f>'Population Definitions'!$A$12</f>
        <v>Mine</v>
      </c>
      <c r="M330" s="1" t="str">
        <f>'Population Definitions'!$A$13</f>
        <v>Mine (HIV+)</v>
      </c>
    </row>
    <row r="331" spans="1:23">
      <c r="A331" s="1" t="str">
        <f>'Population Definitions'!$A$2</f>
        <v>0-4</v>
      </c>
      <c r="B331" s="2" t="s">
        <v>28</v>
      </c>
      <c r="C331" s="3" t="s">
        <v>29</v>
      </c>
      <c r="D331" s="3" t="s">
        <v>29</v>
      </c>
      <c r="E331" s="3" t="s">
        <v>29</v>
      </c>
      <c r="F331" s="3" t="s">
        <v>29</v>
      </c>
      <c r="G331" s="3" t="s">
        <v>29</v>
      </c>
      <c r="H331" s="3" t="s">
        <v>29</v>
      </c>
      <c r="I331" s="3" t="s">
        <v>29</v>
      </c>
      <c r="J331" s="3" t="s">
        <v>29</v>
      </c>
      <c r="K331" s="3" t="s">
        <v>29</v>
      </c>
      <c r="L331" s="3" t="s">
        <v>29</v>
      </c>
      <c r="M331" s="3" t="s">
        <v>29</v>
      </c>
    </row>
    <row r="332" spans="1:23">
      <c r="A332" s="1" t="str">
        <f>'Population Definitions'!$A$3</f>
        <v>5-14</v>
      </c>
      <c r="B332" s="3" t="s">
        <v>29</v>
      </c>
      <c r="C332" s="2" t="s">
        <v>28</v>
      </c>
      <c r="D332" s="3" t="s">
        <v>29</v>
      </c>
      <c r="E332" s="3" t="s">
        <v>29</v>
      </c>
      <c r="F332" s="3" t="s">
        <v>29</v>
      </c>
      <c r="G332" s="3" t="s">
        <v>29</v>
      </c>
      <c r="H332" s="3" t="s">
        <v>29</v>
      </c>
      <c r="I332" s="3" t="s">
        <v>29</v>
      </c>
      <c r="J332" s="3" t="s">
        <v>29</v>
      </c>
      <c r="K332" s="3" t="s">
        <v>29</v>
      </c>
      <c r="L332" s="3" t="s">
        <v>29</v>
      </c>
      <c r="M332" s="3" t="s">
        <v>29</v>
      </c>
    </row>
    <row r="333" spans="1:23">
      <c r="A333" s="1" t="str">
        <f>'Population Definitions'!$A$4</f>
        <v>15-64</v>
      </c>
      <c r="B333" s="3" t="s">
        <v>29</v>
      </c>
      <c r="C333" s="3" t="s">
        <v>29</v>
      </c>
      <c r="D333" s="2" t="s">
        <v>28</v>
      </c>
      <c r="E333" s="3" t="s">
        <v>29</v>
      </c>
      <c r="F333" s="3" t="s">
        <v>29</v>
      </c>
      <c r="G333" s="3" t="s">
        <v>29</v>
      </c>
      <c r="H333" s="3" t="s">
        <v>29</v>
      </c>
      <c r="I333" s="3" t="s">
        <v>29</v>
      </c>
      <c r="J333" s="3" t="s">
        <v>29</v>
      </c>
      <c r="K333" s="3" t="s">
        <v>29</v>
      </c>
      <c r="L333" s="3" t="s">
        <v>29</v>
      </c>
      <c r="M333" s="3" t="s">
        <v>29</v>
      </c>
    </row>
    <row r="334" spans="1:23">
      <c r="A334" s="1" t="str">
        <f>'Population Definitions'!$A$5</f>
        <v>65+</v>
      </c>
      <c r="B334" s="3" t="s">
        <v>29</v>
      </c>
      <c r="C334" s="3" t="s">
        <v>29</v>
      </c>
      <c r="D334" s="3" t="s">
        <v>29</v>
      </c>
      <c r="E334" s="2" t="s">
        <v>28</v>
      </c>
      <c r="F334" s="3" t="s">
        <v>29</v>
      </c>
      <c r="G334" s="3" t="s">
        <v>29</v>
      </c>
      <c r="H334" s="3" t="s">
        <v>29</v>
      </c>
      <c r="I334" s="3" t="s">
        <v>29</v>
      </c>
      <c r="J334" s="3" t="s">
        <v>29</v>
      </c>
      <c r="K334" s="3" t="s">
        <v>29</v>
      </c>
      <c r="L334" s="3" t="s">
        <v>29</v>
      </c>
      <c r="M334" s="3" t="s">
        <v>29</v>
      </c>
    </row>
    <row r="335" spans="1:23">
      <c r="A335" s="1" t="str">
        <f>'Population Definitions'!$A$6</f>
        <v>15-64 (HIV+)</v>
      </c>
      <c r="B335" s="3" t="s">
        <v>29</v>
      </c>
      <c r="C335" s="3" t="s">
        <v>29</v>
      </c>
      <c r="D335" s="3" t="s">
        <v>29</v>
      </c>
      <c r="E335" s="3" t="s">
        <v>29</v>
      </c>
      <c r="F335" s="2" t="s">
        <v>28</v>
      </c>
      <c r="G335" s="3" t="s">
        <v>29</v>
      </c>
      <c r="H335" s="3" t="s">
        <v>29</v>
      </c>
      <c r="I335" s="3" t="s">
        <v>29</v>
      </c>
      <c r="J335" s="3" t="s">
        <v>29</v>
      </c>
      <c r="K335" s="3" t="s">
        <v>29</v>
      </c>
      <c r="L335" s="3" t="s">
        <v>29</v>
      </c>
      <c r="M335" s="3" t="s">
        <v>29</v>
      </c>
    </row>
    <row r="336" spans="1:23">
      <c r="A336" s="1" t="str">
        <f>'Population Definitions'!$A$7</f>
        <v>65+ (HIV+)</v>
      </c>
      <c r="B336" s="3" t="s">
        <v>29</v>
      </c>
      <c r="C336" s="3" t="s">
        <v>29</v>
      </c>
      <c r="D336" s="3" t="s">
        <v>29</v>
      </c>
      <c r="E336" s="3" t="s">
        <v>29</v>
      </c>
      <c r="F336" s="3" t="s">
        <v>29</v>
      </c>
      <c r="G336" s="2" t="s">
        <v>28</v>
      </c>
      <c r="H336" s="3" t="s">
        <v>29</v>
      </c>
      <c r="I336" s="3" t="s">
        <v>29</v>
      </c>
      <c r="J336" s="3" t="s">
        <v>29</v>
      </c>
      <c r="K336" s="3" t="s">
        <v>29</v>
      </c>
      <c r="L336" s="3" t="s">
        <v>29</v>
      </c>
      <c r="M336" s="3" t="s">
        <v>29</v>
      </c>
    </row>
    <row r="337" spans="1:23">
      <c r="A337" s="1" t="str">
        <f>'Population Definitions'!$A$8</f>
        <v>Pris</v>
      </c>
      <c r="B337" s="3" t="s">
        <v>29</v>
      </c>
      <c r="C337" s="3" t="s">
        <v>29</v>
      </c>
      <c r="D337" s="3" t="s">
        <v>29</v>
      </c>
      <c r="E337" s="3" t="s">
        <v>29</v>
      </c>
      <c r="F337" s="3" t="s">
        <v>29</v>
      </c>
      <c r="G337" s="3" t="s">
        <v>29</v>
      </c>
      <c r="H337" s="2" t="s">
        <v>28</v>
      </c>
      <c r="I337" s="3" t="s">
        <v>29</v>
      </c>
      <c r="J337" s="3" t="s">
        <v>29</v>
      </c>
      <c r="K337" s="3" t="s">
        <v>29</v>
      </c>
      <c r="L337" s="3" t="s">
        <v>29</v>
      </c>
      <c r="M337" s="3" t="s">
        <v>29</v>
      </c>
    </row>
    <row r="338" spans="1:23">
      <c r="A338" s="1" t="str">
        <f>'Population Definitions'!$A$9</f>
        <v>Pris (HIV+)</v>
      </c>
      <c r="B338" s="3" t="s">
        <v>29</v>
      </c>
      <c r="C338" s="3" t="s">
        <v>29</v>
      </c>
      <c r="D338" s="3" t="s">
        <v>29</v>
      </c>
      <c r="E338" s="3" t="s">
        <v>29</v>
      </c>
      <c r="F338" s="3" t="s">
        <v>29</v>
      </c>
      <c r="G338" s="3" t="s">
        <v>29</v>
      </c>
      <c r="H338" s="3" t="s">
        <v>29</v>
      </c>
      <c r="I338" s="2" t="s">
        <v>28</v>
      </c>
      <c r="J338" s="3" t="s">
        <v>29</v>
      </c>
      <c r="K338" s="3" t="s">
        <v>29</v>
      </c>
      <c r="L338" s="3" t="s">
        <v>29</v>
      </c>
      <c r="M338" s="3" t="s">
        <v>29</v>
      </c>
    </row>
    <row r="339" spans="1:23">
      <c r="A339" s="1" t="str">
        <f>'Population Definitions'!$A$10</f>
        <v>HCW</v>
      </c>
      <c r="B339" s="3" t="s">
        <v>29</v>
      </c>
      <c r="C339" s="3" t="s">
        <v>29</v>
      </c>
      <c r="D339" s="3" t="s">
        <v>29</v>
      </c>
      <c r="E339" s="3" t="s">
        <v>29</v>
      </c>
      <c r="F339" s="3" t="s">
        <v>29</v>
      </c>
      <c r="G339" s="3" t="s">
        <v>29</v>
      </c>
      <c r="H339" s="3" t="s">
        <v>29</v>
      </c>
      <c r="I339" s="3" t="s">
        <v>29</v>
      </c>
      <c r="J339" s="2" t="s">
        <v>28</v>
      </c>
      <c r="K339" s="3" t="s">
        <v>29</v>
      </c>
      <c r="L339" s="3" t="s">
        <v>29</v>
      </c>
      <c r="M339" s="3" t="s">
        <v>29</v>
      </c>
    </row>
    <row r="340" spans="1:23">
      <c r="A340" s="1" t="str">
        <f>'Population Definitions'!$A$11</f>
        <v>HCW (HIV+)</v>
      </c>
      <c r="B340" s="3" t="s">
        <v>29</v>
      </c>
      <c r="C340" s="3" t="s">
        <v>29</v>
      </c>
      <c r="D340" s="3" t="s">
        <v>29</v>
      </c>
      <c r="E340" s="3" t="s">
        <v>29</v>
      </c>
      <c r="F340" s="3" t="s">
        <v>29</v>
      </c>
      <c r="G340" s="3" t="s">
        <v>29</v>
      </c>
      <c r="H340" s="3" t="s">
        <v>29</v>
      </c>
      <c r="I340" s="3" t="s">
        <v>29</v>
      </c>
      <c r="J340" s="3" t="s">
        <v>29</v>
      </c>
      <c r="K340" s="2" t="s">
        <v>28</v>
      </c>
      <c r="L340" s="3" t="s">
        <v>29</v>
      </c>
      <c r="M340" s="3" t="s">
        <v>29</v>
      </c>
    </row>
    <row r="341" spans="1:23">
      <c r="A341" s="1" t="str">
        <f>'Population Definitions'!$A$12</f>
        <v>Mine</v>
      </c>
      <c r="B341" s="3" t="s">
        <v>29</v>
      </c>
      <c r="C341" s="3" t="s">
        <v>29</v>
      </c>
      <c r="D341" s="3" t="s">
        <v>29</v>
      </c>
      <c r="E341" s="3" t="s">
        <v>29</v>
      </c>
      <c r="F341" s="3" t="s">
        <v>29</v>
      </c>
      <c r="G341" s="3" t="s">
        <v>29</v>
      </c>
      <c r="H341" s="3" t="s">
        <v>29</v>
      </c>
      <c r="I341" s="3" t="s">
        <v>29</v>
      </c>
      <c r="J341" s="3" t="s">
        <v>29</v>
      </c>
      <c r="K341" s="3" t="s">
        <v>29</v>
      </c>
      <c r="L341" s="2" t="s">
        <v>28</v>
      </c>
      <c r="M341" s="3" t="s">
        <v>29</v>
      </c>
    </row>
    <row r="342" spans="1:23">
      <c r="A342" s="1" t="str">
        <f>'Population Definitions'!$A$13</f>
        <v>Mine (HIV+)</v>
      </c>
      <c r="B342" s="3" t="s">
        <v>29</v>
      </c>
      <c r="C342" s="3" t="s">
        <v>29</v>
      </c>
      <c r="D342" s="3" t="s">
        <v>29</v>
      </c>
      <c r="E342" s="3" t="s">
        <v>29</v>
      </c>
      <c r="F342" s="3" t="s">
        <v>29</v>
      </c>
      <c r="G342" s="3" t="s">
        <v>29</v>
      </c>
      <c r="H342" s="3" t="s">
        <v>29</v>
      </c>
      <c r="I342" s="3" t="s">
        <v>29</v>
      </c>
      <c r="J342" s="3" t="s">
        <v>29</v>
      </c>
      <c r="K342" s="3" t="s">
        <v>29</v>
      </c>
      <c r="L342" s="3" t="s">
        <v>29</v>
      </c>
      <c r="M342" s="2" t="s">
        <v>28</v>
      </c>
    </row>
    <row r="344" spans="1:23">
      <c r="A344" s="1"/>
      <c r="B344" s="1"/>
      <c r="C344" s="1"/>
      <c r="D344" s="1" t="s">
        <v>30</v>
      </c>
      <c r="E344" s="1" t="s">
        <v>31</v>
      </c>
      <c r="F344" s="1"/>
      <c r="G344" s="1" t="s">
        <v>32</v>
      </c>
      <c r="H344" s="1" t="s">
        <v>33</v>
      </c>
      <c r="I344" s="1" t="s">
        <v>34</v>
      </c>
      <c r="J344" s="1" t="s">
        <v>35</v>
      </c>
      <c r="K344" s="1" t="s">
        <v>36</v>
      </c>
      <c r="L344" s="1" t="s">
        <v>37</v>
      </c>
      <c r="M344" s="1" t="s">
        <v>38</v>
      </c>
      <c r="N344" s="1" t="s">
        <v>39</v>
      </c>
      <c r="O344" s="1" t="s">
        <v>40</v>
      </c>
      <c r="P344" s="1" t="s">
        <v>41</v>
      </c>
      <c r="Q344" s="1" t="s">
        <v>42</v>
      </c>
      <c r="R344" s="1" t="s">
        <v>43</v>
      </c>
      <c r="S344" s="1" t="s">
        <v>44</v>
      </c>
      <c r="T344" s="1" t="s">
        <v>45</v>
      </c>
      <c r="U344" s="1" t="s">
        <v>46</v>
      </c>
      <c r="V344" s="1" t="s">
        <v>47</v>
      </c>
      <c r="W344" s="1" t="s">
        <v>48</v>
      </c>
    </row>
    <row r="345" spans="1:23">
      <c r="A345" s="1" t="str">
        <f>IF($B$331="Y",'Population Definitions'!$A$2,"...")</f>
        <v>...</v>
      </c>
      <c r="B345" s="2" t="str">
        <f>IF($B$331="Y","---&gt;","...")</f>
        <v>...</v>
      </c>
      <c r="C345" s="1" t="str">
        <f>IF($B$331="Y",'Population Definitions'!$A$2,"...")</f>
        <v>...</v>
      </c>
      <c r="E345" s="4"/>
      <c r="F345" s="2" t="str">
        <f>IF($B$331="Y","OR","...")</f>
        <v>...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>
      <c r="A346" s="1" t="str">
        <f>IF($C$331="Y",'Population Definitions'!$A$2,"...")</f>
        <v>...</v>
      </c>
      <c r="B346" s="2" t="str">
        <f>IF($C$331="Y","---&gt;","...")</f>
        <v>...</v>
      </c>
      <c r="C346" s="1" t="str">
        <f>IF($C$331="Y",'Population Definitions'!$A$3,"...")</f>
        <v>...</v>
      </c>
      <c r="E346" s="4"/>
      <c r="F346" s="2" t="str">
        <f>IF($C$331="Y","OR","...")</f>
        <v>...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>
      <c r="A347" s="1" t="str">
        <f>IF($D$331="Y",'Population Definitions'!$A$2,"...")</f>
        <v>...</v>
      </c>
      <c r="B347" s="2" t="str">
        <f>IF($D$331="Y","---&gt;","...")</f>
        <v>...</v>
      </c>
      <c r="C347" s="1" t="str">
        <f>IF($D$331="Y",'Population Definitions'!$A$4,"...")</f>
        <v>...</v>
      </c>
      <c r="E347" s="4"/>
      <c r="F347" s="2" t="str">
        <f>IF($D$331="Y","OR","...")</f>
        <v>...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>
      <c r="A348" s="1" t="str">
        <f>IF($E$331="Y",'Population Definitions'!$A$2,"...")</f>
        <v>...</v>
      </c>
      <c r="B348" s="2" t="str">
        <f>IF($E$331="Y","---&gt;","...")</f>
        <v>...</v>
      </c>
      <c r="C348" s="1" t="str">
        <f>IF($E$331="Y",'Population Definitions'!$A$5,"...")</f>
        <v>...</v>
      </c>
      <c r="E348" s="4"/>
      <c r="F348" s="2" t="str">
        <f>IF($E$331="Y","OR","...")</f>
        <v>...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>
      <c r="A349" s="1" t="str">
        <f>IF($F$331="Y",'Population Definitions'!$A$2,"...")</f>
        <v>...</v>
      </c>
      <c r="B349" s="2" t="str">
        <f>IF($F$331="Y","---&gt;","...")</f>
        <v>...</v>
      </c>
      <c r="C349" s="1" t="str">
        <f>IF($F$331="Y",'Population Definitions'!$A$6,"...")</f>
        <v>...</v>
      </c>
      <c r="E349" s="4"/>
      <c r="F349" s="2" t="str">
        <f>IF($F$331="Y","OR","...")</f>
        <v>...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>
      <c r="A350" s="1" t="str">
        <f>IF($G$331="Y",'Population Definitions'!$A$2,"...")</f>
        <v>...</v>
      </c>
      <c r="B350" s="2" t="str">
        <f>IF($G$331="Y","---&gt;","...")</f>
        <v>...</v>
      </c>
      <c r="C350" s="1" t="str">
        <f>IF($G$331="Y",'Population Definitions'!$A$7,"...")</f>
        <v>...</v>
      </c>
      <c r="E350" s="4"/>
      <c r="F350" s="2" t="str">
        <f>IF($G$331="Y","OR","...")</f>
        <v>...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>
      <c r="A351" s="1" t="str">
        <f>IF($H$331="Y",'Population Definitions'!$A$2,"...")</f>
        <v>...</v>
      </c>
      <c r="B351" s="2" t="str">
        <f>IF($H$331="Y","---&gt;","...")</f>
        <v>...</v>
      </c>
      <c r="C351" s="1" t="str">
        <f>IF($H$331="Y",'Population Definitions'!$A$8,"...")</f>
        <v>...</v>
      </c>
      <c r="E351" s="4"/>
      <c r="F351" s="2" t="str">
        <f>IF($H$331="Y","OR","...")</f>
        <v>...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>
      <c r="A352" s="1" t="str">
        <f>IF($I$331="Y",'Population Definitions'!$A$2,"...")</f>
        <v>...</v>
      </c>
      <c r="B352" s="2" t="str">
        <f>IF($I$331="Y","---&gt;","...")</f>
        <v>...</v>
      </c>
      <c r="C352" s="1" t="str">
        <f>IF($I$331="Y",'Population Definitions'!$A$9,"...")</f>
        <v>...</v>
      </c>
      <c r="E352" s="4"/>
      <c r="F352" s="2" t="str">
        <f>IF($I$331="Y","OR","...")</f>
        <v>...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>
      <c r="A353" s="1" t="str">
        <f>IF($J$331="Y",'Population Definitions'!$A$2,"...")</f>
        <v>...</v>
      </c>
      <c r="B353" s="2" t="str">
        <f>IF($J$331="Y","---&gt;","...")</f>
        <v>...</v>
      </c>
      <c r="C353" s="1" t="str">
        <f>IF($J$331="Y",'Population Definitions'!$A$10,"...")</f>
        <v>...</v>
      </c>
      <c r="E353" s="4"/>
      <c r="F353" s="2" t="str">
        <f>IF($J$331="Y","OR","...")</f>
        <v>...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>
      <c r="A354" s="1" t="str">
        <f>IF($K$331="Y",'Population Definitions'!$A$2,"...")</f>
        <v>...</v>
      </c>
      <c r="B354" s="2" t="str">
        <f>IF($K$331="Y","---&gt;","...")</f>
        <v>...</v>
      </c>
      <c r="C354" s="1" t="str">
        <f>IF($K$331="Y",'Population Definitions'!$A$11,"...")</f>
        <v>...</v>
      </c>
      <c r="E354" s="4"/>
      <c r="F354" s="2" t="str">
        <f>IF($K$331="Y","OR","...")</f>
        <v>...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>
      <c r="A355" s="1" t="str">
        <f>IF($L$331="Y",'Population Definitions'!$A$2,"...")</f>
        <v>...</v>
      </c>
      <c r="B355" s="2" t="str">
        <f>IF($L$331="Y","---&gt;","...")</f>
        <v>...</v>
      </c>
      <c r="C355" s="1" t="str">
        <f>IF($L$331="Y",'Population Definitions'!$A$12,"...")</f>
        <v>...</v>
      </c>
      <c r="E355" s="4"/>
      <c r="F355" s="2" t="str">
        <f>IF($L$331="Y","OR","...")</f>
        <v>...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>
      <c r="A356" s="1" t="str">
        <f>IF($M$331="Y",'Population Definitions'!$A$2,"...")</f>
        <v>...</v>
      </c>
      <c r="B356" s="2" t="str">
        <f>IF($M$331="Y","---&gt;","...")</f>
        <v>...</v>
      </c>
      <c r="C356" s="1" t="str">
        <f>IF($M$331="Y",'Population Definitions'!$A$13,"...")</f>
        <v>...</v>
      </c>
      <c r="E356" s="4"/>
      <c r="F356" s="2" t="str">
        <f>IF($M$331="Y","OR","...")</f>
        <v>...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>
      <c r="A357" s="1" t="str">
        <f>IF($B$332="Y",'Population Definitions'!$A$3,"...")</f>
        <v>...</v>
      </c>
      <c r="B357" s="2" t="str">
        <f>IF($B$332="Y","---&gt;","...")</f>
        <v>...</v>
      </c>
      <c r="C357" s="1" t="str">
        <f>IF($B$332="Y",'Population Definitions'!$A$2,"...")</f>
        <v>...</v>
      </c>
      <c r="E357" s="4"/>
      <c r="F357" s="2" t="str">
        <f>IF($B$332="Y","OR","...")</f>
        <v>...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>
      <c r="A358" s="1" t="str">
        <f>IF($C$332="Y",'Population Definitions'!$A$3,"...")</f>
        <v>...</v>
      </c>
      <c r="B358" s="2" t="str">
        <f>IF($C$332="Y","---&gt;","...")</f>
        <v>...</v>
      </c>
      <c r="C358" s="1" t="str">
        <f>IF($C$332="Y",'Population Definitions'!$A$3,"...")</f>
        <v>...</v>
      </c>
      <c r="E358" s="4"/>
      <c r="F358" s="2" t="str">
        <f>IF($C$332="Y","OR","...")</f>
        <v>...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>
      <c r="A359" s="1" t="str">
        <f>IF($D$332="Y",'Population Definitions'!$A$3,"...")</f>
        <v>...</v>
      </c>
      <c r="B359" s="2" t="str">
        <f>IF($D$332="Y","---&gt;","...")</f>
        <v>...</v>
      </c>
      <c r="C359" s="1" t="str">
        <f>IF($D$332="Y",'Population Definitions'!$A$4,"...")</f>
        <v>...</v>
      </c>
      <c r="E359" s="4"/>
      <c r="F359" s="2" t="str">
        <f>IF($D$332="Y","OR","...")</f>
        <v>...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>
      <c r="A360" s="1" t="str">
        <f>IF($E$332="Y",'Population Definitions'!$A$3,"...")</f>
        <v>...</v>
      </c>
      <c r="B360" s="2" t="str">
        <f>IF($E$332="Y","---&gt;","...")</f>
        <v>...</v>
      </c>
      <c r="C360" s="1" t="str">
        <f>IF($E$332="Y",'Population Definitions'!$A$5,"...")</f>
        <v>...</v>
      </c>
      <c r="E360" s="4"/>
      <c r="F360" s="2" t="str">
        <f>IF($E$332="Y","OR","...")</f>
        <v>...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>
      <c r="A361" s="1" t="str">
        <f>IF($F$332="Y",'Population Definitions'!$A$3,"...")</f>
        <v>...</v>
      </c>
      <c r="B361" s="2" t="str">
        <f>IF($F$332="Y","---&gt;","...")</f>
        <v>...</v>
      </c>
      <c r="C361" s="1" t="str">
        <f>IF($F$332="Y",'Population Definitions'!$A$6,"...")</f>
        <v>...</v>
      </c>
      <c r="E361" s="4"/>
      <c r="F361" s="2" t="str">
        <f>IF($F$332="Y","OR","...")</f>
        <v>...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>
      <c r="A362" s="1" t="str">
        <f>IF($G$332="Y",'Population Definitions'!$A$3,"...")</f>
        <v>...</v>
      </c>
      <c r="B362" s="2" t="str">
        <f>IF($G$332="Y","---&gt;","...")</f>
        <v>...</v>
      </c>
      <c r="C362" s="1" t="str">
        <f>IF($G$332="Y",'Population Definitions'!$A$7,"...")</f>
        <v>...</v>
      </c>
      <c r="E362" s="4"/>
      <c r="F362" s="2" t="str">
        <f>IF($G$332="Y","OR","...")</f>
        <v>...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>
      <c r="A363" s="1" t="str">
        <f>IF($H$332="Y",'Population Definitions'!$A$3,"...")</f>
        <v>...</v>
      </c>
      <c r="B363" s="2" t="str">
        <f>IF($H$332="Y","---&gt;","...")</f>
        <v>...</v>
      </c>
      <c r="C363" s="1" t="str">
        <f>IF($H$332="Y",'Population Definitions'!$A$8,"...")</f>
        <v>...</v>
      </c>
      <c r="E363" s="4"/>
      <c r="F363" s="2" t="str">
        <f>IF($H$332="Y","OR","...")</f>
        <v>...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>
      <c r="A364" s="1" t="str">
        <f>IF($I$332="Y",'Population Definitions'!$A$3,"...")</f>
        <v>...</v>
      </c>
      <c r="B364" s="2" t="str">
        <f>IF($I$332="Y","---&gt;","...")</f>
        <v>...</v>
      </c>
      <c r="C364" s="1" t="str">
        <f>IF($I$332="Y",'Population Definitions'!$A$9,"...")</f>
        <v>...</v>
      </c>
      <c r="E364" s="4"/>
      <c r="F364" s="2" t="str">
        <f>IF($I$332="Y","OR","...")</f>
        <v>...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>
      <c r="A365" s="1" t="str">
        <f>IF($J$332="Y",'Population Definitions'!$A$3,"...")</f>
        <v>...</v>
      </c>
      <c r="B365" s="2" t="str">
        <f>IF($J$332="Y","---&gt;","...")</f>
        <v>...</v>
      </c>
      <c r="C365" s="1" t="str">
        <f>IF($J$332="Y",'Population Definitions'!$A$10,"...")</f>
        <v>...</v>
      </c>
      <c r="E365" s="4"/>
      <c r="F365" s="2" t="str">
        <f>IF($J$332="Y","OR","...")</f>
        <v>...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>
      <c r="A366" s="1" t="str">
        <f>IF($K$332="Y",'Population Definitions'!$A$3,"...")</f>
        <v>...</v>
      </c>
      <c r="B366" s="2" t="str">
        <f>IF($K$332="Y","---&gt;","...")</f>
        <v>...</v>
      </c>
      <c r="C366" s="1" t="str">
        <f>IF($K$332="Y",'Population Definitions'!$A$11,"...")</f>
        <v>...</v>
      </c>
      <c r="E366" s="4"/>
      <c r="F366" s="2" t="str">
        <f>IF($K$332="Y","OR","...")</f>
        <v>...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>
      <c r="A367" s="1" t="str">
        <f>IF($L$332="Y",'Population Definitions'!$A$3,"...")</f>
        <v>...</v>
      </c>
      <c r="B367" s="2" t="str">
        <f>IF($L$332="Y","---&gt;","...")</f>
        <v>...</v>
      </c>
      <c r="C367" s="1" t="str">
        <f>IF($L$332="Y",'Population Definitions'!$A$12,"...")</f>
        <v>...</v>
      </c>
      <c r="E367" s="4"/>
      <c r="F367" s="2" t="str">
        <f>IF($L$332="Y","OR","...")</f>
        <v>...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>
      <c r="A368" s="1" t="str">
        <f>IF($M$332="Y",'Population Definitions'!$A$3,"...")</f>
        <v>...</v>
      </c>
      <c r="B368" s="2" t="str">
        <f>IF($M$332="Y","---&gt;","...")</f>
        <v>...</v>
      </c>
      <c r="C368" s="1" t="str">
        <f>IF($M$332="Y",'Population Definitions'!$A$13,"...")</f>
        <v>...</v>
      </c>
      <c r="E368" s="4"/>
      <c r="F368" s="2" t="str">
        <f>IF($M$332="Y","OR","...")</f>
        <v>...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>
      <c r="A369" s="1" t="str">
        <f>IF($B$333="Y",'Population Definitions'!$A$4,"...")</f>
        <v>...</v>
      </c>
      <c r="B369" s="2" t="str">
        <f>IF($B$333="Y","---&gt;","...")</f>
        <v>...</v>
      </c>
      <c r="C369" s="1" t="str">
        <f>IF($B$333="Y",'Population Definitions'!$A$2,"...")</f>
        <v>...</v>
      </c>
      <c r="E369" s="4"/>
      <c r="F369" s="2" t="str">
        <f>IF($B$333="Y","OR","...")</f>
        <v>...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>
      <c r="A370" s="1" t="str">
        <f>IF($C$333="Y",'Population Definitions'!$A$4,"...")</f>
        <v>...</v>
      </c>
      <c r="B370" s="2" t="str">
        <f>IF($C$333="Y","---&gt;","...")</f>
        <v>...</v>
      </c>
      <c r="C370" s="1" t="str">
        <f>IF($C$333="Y",'Population Definitions'!$A$3,"...")</f>
        <v>...</v>
      </c>
      <c r="E370" s="4"/>
      <c r="F370" s="2" t="str">
        <f>IF($C$333="Y","OR","...")</f>
        <v>...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>
      <c r="A371" s="1" t="str">
        <f>IF($D$333="Y",'Population Definitions'!$A$4,"...")</f>
        <v>...</v>
      </c>
      <c r="B371" s="2" t="str">
        <f>IF($D$333="Y","---&gt;","...")</f>
        <v>...</v>
      </c>
      <c r="C371" s="1" t="str">
        <f>IF($D$333="Y",'Population Definitions'!$A$4,"...")</f>
        <v>...</v>
      </c>
      <c r="E371" s="4"/>
      <c r="F371" s="2" t="str">
        <f>IF($D$333="Y","OR","...")</f>
        <v>...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>
      <c r="A372" s="1" t="str">
        <f>IF($E$333="Y",'Population Definitions'!$A$4,"...")</f>
        <v>...</v>
      </c>
      <c r="B372" s="2" t="str">
        <f>IF($E$333="Y","---&gt;","...")</f>
        <v>...</v>
      </c>
      <c r="C372" s="1" t="str">
        <f>IF($E$333="Y",'Population Definitions'!$A$5,"...")</f>
        <v>...</v>
      </c>
      <c r="E372" s="4"/>
      <c r="F372" s="2" t="str">
        <f>IF($E$333="Y","OR","...")</f>
        <v>...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>
      <c r="A373" s="1" t="str">
        <f>IF($F$333="Y",'Population Definitions'!$A$4,"...")</f>
        <v>...</v>
      </c>
      <c r="B373" s="2" t="str">
        <f>IF($F$333="Y","---&gt;","...")</f>
        <v>...</v>
      </c>
      <c r="C373" s="1" t="str">
        <f>IF($F$333="Y",'Population Definitions'!$A$6,"...")</f>
        <v>...</v>
      </c>
      <c r="E373" s="4"/>
      <c r="F373" s="2" t="str">
        <f>IF($F$333="Y","OR","...")</f>
        <v>...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>
      <c r="A374" s="1" t="str">
        <f>IF($G$333="Y",'Population Definitions'!$A$4,"...")</f>
        <v>...</v>
      </c>
      <c r="B374" s="2" t="str">
        <f>IF($G$333="Y","---&gt;","...")</f>
        <v>...</v>
      </c>
      <c r="C374" s="1" t="str">
        <f>IF($G$333="Y",'Population Definitions'!$A$7,"...")</f>
        <v>...</v>
      </c>
      <c r="E374" s="4"/>
      <c r="F374" s="2" t="str">
        <f>IF($G$333="Y","OR","...")</f>
        <v>...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>
      <c r="A375" s="1" t="str">
        <f>IF($H$333="Y",'Population Definitions'!$A$4,"...")</f>
        <v>...</v>
      </c>
      <c r="B375" s="2" t="str">
        <f>IF($H$333="Y","---&gt;","...")</f>
        <v>...</v>
      </c>
      <c r="C375" s="1" t="str">
        <f>IF($H$333="Y",'Population Definitions'!$A$8,"...")</f>
        <v>...</v>
      </c>
      <c r="E375" s="4"/>
      <c r="F375" s="2" t="str">
        <f>IF($H$333="Y","OR","...")</f>
        <v>...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>
      <c r="A376" s="1" t="str">
        <f>IF($I$333="Y",'Population Definitions'!$A$4,"...")</f>
        <v>...</v>
      </c>
      <c r="B376" s="2" t="str">
        <f>IF($I$333="Y","---&gt;","...")</f>
        <v>...</v>
      </c>
      <c r="C376" s="1" t="str">
        <f>IF($I$333="Y",'Population Definitions'!$A$9,"...")</f>
        <v>...</v>
      </c>
      <c r="E376" s="4"/>
      <c r="F376" s="2" t="str">
        <f>IF($I$333="Y","OR","...")</f>
        <v>...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>
      <c r="A377" s="1" t="str">
        <f>IF($J$333="Y",'Population Definitions'!$A$4,"...")</f>
        <v>...</v>
      </c>
      <c r="B377" s="2" t="str">
        <f>IF($J$333="Y","---&gt;","...")</f>
        <v>...</v>
      </c>
      <c r="C377" s="1" t="str">
        <f>IF($J$333="Y",'Population Definitions'!$A$10,"...")</f>
        <v>...</v>
      </c>
      <c r="E377" s="4"/>
      <c r="F377" s="2" t="str">
        <f>IF($J$333="Y","OR","...")</f>
        <v>...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>
      <c r="A378" s="1" t="str">
        <f>IF($K$333="Y",'Population Definitions'!$A$4,"...")</f>
        <v>...</v>
      </c>
      <c r="B378" s="2" t="str">
        <f>IF($K$333="Y","---&gt;","...")</f>
        <v>...</v>
      </c>
      <c r="C378" s="1" t="str">
        <f>IF($K$333="Y",'Population Definitions'!$A$11,"...")</f>
        <v>...</v>
      </c>
      <c r="E378" s="4"/>
      <c r="F378" s="2" t="str">
        <f>IF($K$333="Y","OR","...")</f>
        <v>...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>
      <c r="A379" s="1" t="str">
        <f>IF($L$333="Y",'Population Definitions'!$A$4,"...")</f>
        <v>...</v>
      </c>
      <c r="B379" s="2" t="str">
        <f>IF($L$333="Y","---&gt;","...")</f>
        <v>...</v>
      </c>
      <c r="C379" s="1" t="str">
        <f>IF($L$333="Y",'Population Definitions'!$A$12,"...")</f>
        <v>...</v>
      </c>
      <c r="E379" s="4"/>
      <c r="F379" s="2" t="str">
        <f>IF($L$333="Y","OR","...")</f>
        <v>...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>
      <c r="A380" s="1" t="str">
        <f>IF($M$333="Y",'Population Definitions'!$A$4,"...")</f>
        <v>...</v>
      </c>
      <c r="B380" s="2" t="str">
        <f>IF($M$333="Y","---&gt;","...")</f>
        <v>...</v>
      </c>
      <c r="C380" s="1" t="str">
        <f>IF($M$333="Y",'Population Definitions'!$A$13,"...")</f>
        <v>...</v>
      </c>
      <c r="E380" s="4"/>
      <c r="F380" s="2" t="str">
        <f>IF($M$333="Y","OR","...")</f>
        <v>...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>
      <c r="A381" s="1" t="str">
        <f>IF($B$334="Y",'Population Definitions'!$A$5,"...")</f>
        <v>...</v>
      </c>
      <c r="B381" s="2" t="str">
        <f>IF($B$334="Y","---&gt;","...")</f>
        <v>...</v>
      </c>
      <c r="C381" s="1" t="str">
        <f>IF($B$334="Y",'Population Definitions'!$A$2,"...")</f>
        <v>...</v>
      </c>
      <c r="E381" s="4"/>
      <c r="F381" s="2" t="str">
        <f>IF($B$334="Y","OR","...")</f>
        <v>...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>
      <c r="A382" s="1" t="str">
        <f>IF($C$334="Y",'Population Definitions'!$A$5,"...")</f>
        <v>...</v>
      </c>
      <c r="B382" s="2" t="str">
        <f>IF($C$334="Y","---&gt;","...")</f>
        <v>...</v>
      </c>
      <c r="C382" s="1" t="str">
        <f>IF($C$334="Y",'Population Definitions'!$A$3,"...")</f>
        <v>...</v>
      </c>
      <c r="E382" s="4"/>
      <c r="F382" s="2" t="str">
        <f>IF($C$334="Y","OR","...")</f>
        <v>...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>
      <c r="A383" s="1" t="str">
        <f>IF($D$334="Y",'Population Definitions'!$A$5,"...")</f>
        <v>...</v>
      </c>
      <c r="B383" s="2" t="str">
        <f>IF($D$334="Y","---&gt;","...")</f>
        <v>...</v>
      </c>
      <c r="C383" s="1" t="str">
        <f>IF($D$334="Y",'Population Definitions'!$A$4,"...")</f>
        <v>...</v>
      </c>
      <c r="E383" s="4"/>
      <c r="F383" s="2" t="str">
        <f>IF($D$334="Y","OR","...")</f>
        <v>...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>
      <c r="A384" s="1" t="str">
        <f>IF($E$334="Y",'Population Definitions'!$A$5,"...")</f>
        <v>...</v>
      </c>
      <c r="B384" s="2" t="str">
        <f>IF($E$334="Y","---&gt;","...")</f>
        <v>...</v>
      </c>
      <c r="C384" s="1" t="str">
        <f>IF($E$334="Y",'Population Definitions'!$A$5,"...")</f>
        <v>...</v>
      </c>
      <c r="E384" s="4"/>
      <c r="F384" s="2" t="str">
        <f>IF($E$334="Y","OR","...")</f>
        <v>...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>
      <c r="A385" s="1" t="str">
        <f>IF($F$334="Y",'Population Definitions'!$A$5,"...")</f>
        <v>...</v>
      </c>
      <c r="B385" s="2" t="str">
        <f>IF($F$334="Y","---&gt;","...")</f>
        <v>...</v>
      </c>
      <c r="C385" s="1" t="str">
        <f>IF($F$334="Y",'Population Definitions'!$A$6,"...")</f>
        <v>...</v>
      </c>
      <c r="E385" s="4"/>
      <c r="F385" s="2" t="str">
        <f>IF($F$334="Y","OR","...")</f>
        <v>...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>
      <c r="A386" s="1" t="str">
        <f>IF($G$334="Y",'Population Definitions'!$A$5,"...")</f>
        <v>...</v>
      </c>
      <c r="B386" s="2" t="str">
        <f>IF($G$334="Y","---&gt;","...")</f>
        <v>...</v>
      </c>
      <c r="C386" s="1" t="str">
        <f>IF($G$334="Y",'Population Definitions'!$A$7,"...")</f>
        <v>...</v>
      </c>
      <c r="E386" s="4"/>
      <c r="F386" s="2" t="str">
        <f>IF($G$334="Y","OR","...")</f>
        <v>...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>
      <c r="A387" s="1" t="str">
        <f>IF($H$334="Y",'Population Definitions'!$A$5,"...")</f>
        <v>...</v>
      </c>
      <c r="B387" s="2" t="str">
        <f>IF($H$334="Y","---&gt;","...")</f>
        <v>...</v>
      </c>
      <c r="C387" s="1" t="str">
        <f>IF($H$334="Y",'Population Definitions'!$A$8,"...")</f>
        <v>...</v>
      </c>
      <c r="E387" s="4"/>
      <c r="F387" s="2" t="str">
        <f>IF($H$334="Y","OR","...")</f>
        <v>...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>
      <c r="A388" s="1" t="str">
        <f>IF($I$334="Y",'Population Definitions'!$A$5,"...")</f>
        <v>...</v>
      </c>
      <c r="B388" s="2" t="str">
        <f>IF($I$334="Y","---&gt;","...")</f>
        <v>...</v>
      </c>
      <c r="C388" s="1" t="str">
        <f>IF($I$334="Y",'Population Definitions'!$A$9,"...")</f>
        <v>...</v>
      </c>
      <c r="E388" s="4"/>
      <c r="F388" s="2" t="str">
        <f>IF($I$334="Y","OR","...")</f>
        <v>...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>
      <c r="A389" s="1" t="str">
        <f>IF($J$334="Y",'Population Definitions'!$A$5,"...")</f>
        <v>...</v>
      </c>
      <c r="B389" s="2" t="str">
        <f>IF($J$334="Y","---&gt;","...")</f>
        <v>...</v>
      </c>
      <c r="C389" s="1" t="str">
        <f>IF($J$334="Y",'Population Definitions'!$A$10,"...")</f>
        <v>...</v>
      </c>
      <c r="E389" s="4"/>
      <c r="F389" s="2" t="str">
        <f>IF($J$334="Y","OR","...")</f>
        <v>...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>
      <c r="A390" s="1" t="str">
        <f>IF($K$334="Y",'Population Definitions'!$A$5,"...")</f>
        <v>...</v>
      </c>
      <c r="B390" s="2" t="str">
        <f>IF($K$334="Y","---&gt;","...")</f>
        <v>...</v>
      </c>
      <c r="C390" s="1" t="str">
        <f>IF($K$334="Y",'Population Definitions'!$A$11,"...")</f>
        <v>...</v>
      </c>
      <c r="E390" s="4"/>
      <c r="F390" s="2" t="str">
        <f>IF($K$334="Y","OR","...")</f>
        <v>...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>
      <c r="A391" s="1" t="str">
        <f>IF($L$334="Y",'Population Definitions'!$A$5,"...")</f>
        <v>...</v>
      </c>
      <c r="B391" s="2" t="str">
        <f>IF($L$334="Y","---&gt;","...")</f>
        <v>...</v>
      </c>
      <c r="C391" s="1" t="str">
        <f>IF($L$334="Y",'Population Definitions'!$A$12,"...")</f>
        <v>...</v>
      </c>
      <c r="E391" s="4"/>
      <c r="F391" s="2" t="str">
        <f>IF($L$334="Y","OR","...")</f>
        <v>...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>
      <c r="A392" s="1" t="str">
        <f>IF($M$334="Y",'Population Definitions'!$A$5,"...")</f>
        <v>...</v>
      </c>
      <c r="B392" s="2" t="str">
        <f>IF($M$334="Y","---&gt;","...")</f>
        <v>...</v>
      </c>
      <c r="C392" s="1" t="str">
        <f>IF($M$334="Y",'Population Definitions'!$A$13,"...")</f>
        <v>...</v>
      </c>
      <c r="E392" s="4"/>
      <c r="F392" s="2" t="str">
        <f>IF($M$334="Y","OR","...")</f>
        <v>...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>
      <c r="A393" s="1" t="str">
        <f>IF($B$335="Y",'Population Definitions'!$A$6,"...")</f>
        <v>...</v>
      </c>
      <c r="B393" s="2" t="str">
        <f>IF($B$335="Y","---&gt;","...")</f>
        <v>...</v>
      </c>
      <c r="C393" s="1" t="str">
        <f>IF($B$335="Y",'Population Definitions'!$A$2,"...")</f>
        <v>...</v>
      </c>
      <c r="E393" s="4"/>
      <c r="F393" s="2" t="str">
        <f>IF($B$335="Y","OR","...")</f>
        <v>...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>
      <c r="A394" s="1" t="str">
        <f>IF($C$335="Y",'Population Definitions'!$A$6,"...")</f>
        <v>...</v>
      </c>
      <c r="B394" s="2" t="str">
        <f>IF($C$335="Y","---&gt;","...")</f>
        <v>...</v>
      </c>
      <c r="C394" s="1" t="str">
        <f>IF($C$335="Y",'Population Definitions'!$A$3,"...")</f>
        <v>...</v>
      </c>
      <c r="E394" s="4"/>
      <c r="F394" s="2" t="str">
        <f>IF($C$335="Y","OR","...")</f>
        <v>...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>
      <c r="A395" s="1" t="str">
        <f>IF($D$335="Y",'Population Definitions'!$A$6,"...")</f>
        <v>...</v>
      </c>
      <c r="B395" s="2" t="str">
        <f>IF($D$335="Y","---&gt;","...")</f>
        <v>...</v>
      </c>
      <c r="C395" s="1" t="str">
        <f>IF($D$335="Y",'Population Definitions'!$A$4,"...")</f>
        <v>...</v>
      </c>
      <c r="E395" s="4"/>
      <c r="F395" s="2" t="str">
        <f>IF($D$335="Y","OR","...")</f>
        <v>...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>
      <c r="A396" s="1" t="str">
        <f>IF($E$335="Y",'Population Definitions'!$A$6,"...")</f>
        <v>...</v>
      </c>
      <c r="B396" s="2" t="str">
        <f>IF($E$335="Y","---&gt;","...")</f>
        <v>...</v>
      </c>
      <c r="C396" s="1" t="str">
        <f>IF($E$335="Y",'Population Definitions'!$A$5,"...")</f>
        <v>...</v>
      </c>
      <c r="E396" s="4"/>
      <c r="F396" s="2" t="str">
        <f>IF($E$335="Y","OR","...")</f>
        <v>...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>
      <c r="A397" s="1" t="str">
        <f>IF($F$335="Y",'Population Definitions'!$A$6,"...")</f>
        <v>...</v>
      </c>
      <c r="B397" s="2" t="str">
        <f>IF($F$335="Y","---&gt;","...")</f>
        <v>...</v>
      </c>
      <c r="C397" s="1" t="str">
        <f>IF($F$335="Y",'Population Definitions'!$A$6,"...")</f>
        <v>...</v>
      </c>
      <c r="E397" s="4"/>
      <c r="F397" s="2" t="str">
        <f>IF($F$335="Y","OR","...")</f>
        <v>...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>
      <c r="A398" s="1" t="str">
        <f>IF($G$335="Y",'Population Definitions'!$A$6,"...")</f>
        <v>...</v>
      </c>
      <c r="B398" s="2" t="str">
        <f>IF($G$335="Y","---&gt;","...")</f>
        <v>...</v>
      </c>
      <c r="C398" s="1" t="str">
        <f>IF($G$335="Y",'Population Definitions'!$A$7,"...")</f>
        <v>...</v>
      </c>
      <c r="E398" s="4"/>
      <c r="F398" s="2" t="str">
        <f>IF($G$335="Y","OR","...")</f>
        <v>...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>
      <c r="A399" s="1" t="str">
        <f>IF($H$335="Y",'Population Definitions'!$A$6,"...")</f>
        <v>...</v>
      </c>
      <c r="B399" s="2" t="str">
        <f>IF($H$335="Y","---&gt;","...")</f>
        <v>...</v>
      </c>
      <c r="C399" s="1" t="str">
        <f>IF($H$335="Y",'Population Definitions'!$A$8,"...")</f>
        <v>...</v>
      </c>
      <c r="E399" s="4"/>
      <c r="F399" s="2" t="str">
        <f>IF($H$335="Y","OR","...")</f>
        <v>...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>
      <c r="A400" s="1" t="str">
        <f>IF($I$335="Y",'Population Definitions'!$A$6,"...")</f>
        <v>...</v>
      </c>
      <c r="B400" s="2" t="str">
        <f>IF($I$335="Y","---&gt;","...")</f>
        <v>...</v>
      </c>
      <c r="C400" s="1" t="str">
        <f>IF($I$335="Y",'Population Definitions'!$A$9,"...")</f>
        <v>...</v>
      </c>
      <c r="E400" s="4"/>
      <c r="F400" s="2" t="str">
        <f>IF($I$335="Y","OR","...")</f>
        <v>...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>
      <c r="A401" s="1" t="str">
        <f>IF($J$335="Y",'Population Definitions'!$A$6,"...")</f>
        <v>...</v>
      </c>
      <c r="B401" s="2" t="str">
        <f>IF($J$335="Y","---&gt;","...")</f>
        <v>...</v>
      </c>
      <c r="C401" s="1" t="str">
        <f>IF($J$335="Y",'Population Definitions'!$A$10,"...")</f>
        <v>...</v>
      </c>
      <c r="E401" s="4"/>
      <c r="F401" s="2" t="str">
        <f>IF($J$335="Y","OR","...")</f>
        <v>...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>
      <c r="A402" s="1" t="str">
        <f>IF($K$335="Y",'Population Definitions'!$A$6,"...")</f>
        <v>...</v>
      </c>
      <c r="B402" s="2" t="str">
        <f>IF($K$335="Y","---&gt;","...")</f>
        <v>...</v>
      </c>
      <c r="C402" s="1" t="str">
        <f>IF($K$335="Y",'Population Definitions'!$A$11,"...")</f>
        <v>...</v>
      </c>
      <c r="E402" s="4"/>
      <c r="F402" s="2" t="str">
        <f>IF($K$335="Y","OR","...")</f>
        <v>...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>
      <c r="A403" s="1" t="str">
        <f>IF($L$335="Y",'Population Definitions'!$A$6,"...")</f>
        <v>...</v>
      </c>
      <c r="B403" s="2" t="str">
        <f>IF($L$335="Y","---&gt;","...")</f>
        <v>...</v>
      </c>
      <c r="C403" s="1" t="str">
        <f>IF($L$335="Y",'Population Definitions'!$A$12,"...")</f>
        <v>...</v>
      </c>
      <c r="E403" s="4"/>
      <c r="F403" s="2" t="str">
        <f>IF($L$335="Y","OR","...")</f>
        <v>...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>
      <c r="A404" s="1" t="str">
        <f>IF($M$335="Y",'Population Definitions'!$A$6,"...")</f>
        <v>...</v>
      </c>
      <c r="B404" s="2" t="str">
        <f>IF($M$335="Y","---&gt;","...")</f>
        <v>...</v>
      </c>
      <c r="C404" s="1" t="str">
        <f>IF($M$335="Y",'Population Definitions'!$A$13,"...")</f>
        <v>...</v>
      </c>
      <c r="E404" s="4"/>
      <c r="F404" s="2" t="str">
        <f>IF($M$335="Y","OR","...")</f>
        <v>...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>
      <c r="A405" s="1" t="str">
        <f>IF($B$336="Y",'Population Definitions'!$A$7,"...")</f>
        <v>...</v>
      </c>
      <c r="B405" s="2" t="str">
        <f>IF($B$336="Y","---&gt;","...")</f>
        <v>...</v>
      </c>
      <c r="C405" s="1" t="str">
        <f>IF($B$336="Y",'Population Definitions'!$A$2,"...")</f>
        <v>...</v>
      </c>
      <c r="E405" s="4"/>
      <c r="F405" s="2" t="str">
        <f>IF($B$336="Y","OR","...")</f>
        <v>...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>
      <c r="A406" s="1" t="str">
        <f>IF($C$336="Y",'Population Definitions'!$A$7,"...")</f>
        <v>...</v>
      </c>
      <c r="B406" s="2" t="str">
        <f>IF($C$336="Y","---&gt;","...")</f>
        <v>...</v>
      </c>
      <c r="C406" s="1" t="str">
        <f>IF($C$336="Y",'Population Definitions'!$A$3,"...")</f>
        <v>...</v>
      </c>
      <c r="E406" s="4"/>
      <c r="F406" s="2" t="str">
        <f>IF($C$336="Y","OR","...")</f>
        <v>...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>
      <c r="A407" s="1" t="str">
        <f>IF($D$336="Y",'Population Definitions'!$A$7,"...")</f>
        <v>...</v>
      </c>
      <c r="B407" s="2" t="str">
        <f>IF($D$336="Y","---&gt;","...")</f>
        <v>...</v>
      </c>
      <c r="C407" s="1" t="str">
        <f>IF($D$336="Y",'Population Definitions'!$A$4,"...")</f>
        <v>...</v>
      </c>
      <c r="E407" s="4"/>
      <c r="F407" s="2" t="str">
        <f>IF($D$336="Y","OR","...")</f>
        <v>...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>
      <c r="A408" s="1" t="str">
        <f>IF($E$336="Y",'Population Definitions'!$A$7,"...")</f>
        <v>...</v>
      </c>
      <c r="B408" s="2" t="str">
        <f>IF($E$336="Y","---&gt;","...")</f>
        <v>...</v>
      </c>
      <c r="C408" s="1" t="str">
        <f>IF($E$336="Y",'Population Definitions'!$A$5,"...")</f>
        <v>...</v>
      </c>
      <c r="E408" s="4"/>
      <c r="F408" s="2" t="str">
        <f>IF($E$336="Y","OR","...")</f>
        <v>...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>
      <c r="A409" s="1" t="str">
        <f>IF($F$336="Y",'Population Definitions'!$A$7,"...")</f>
        <v>...</v>
      </c>
      <c r="B409" s="2" t="str">
        <f>IF($F$336="Y","---&gt;","...")</f>
        <v>...</v>
      </c>
      <c r="C409" s="1" t="str">
        <f>IF($F$336="Y",'Population Definitions'!$A$6,"...")</f>
        <v>...</v>
      </c>
      <c r="E409" s="4"/>
      <c r="F409" s="2" t="str">
        <f>IF($F$336="Y","OR","...")</f>
        <v>...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>
      <c r="A410" s="1" t="str">
        <f>IF($G$336="Y",'Population Definitions'!$A$7,"...")</f>
        <v>...</v>
      </c>
      <c r="B410" s="2" t="str">
        <f>IF($G$336="Y","---&gt;","...")</f>
        <v>...</v>
      </c>
      <c r="C410" s="1" t="str">
        <f>IF($G$336="Y",'Population Definitions'!$A$7,"...")</f>
        <v>...</v>
      </c>
      <c r="E410" s="4"/>
      <c r="F410" s="2" t="str">
        <f>IF($G$336="Y","OR","...")</f>
        <v>...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>
      <c r="A411" s="1" t="str">
        <f>IF($H$336="Y",'Population Definitions'!$A$7,"...")</f>
        <v>...</v>
      </c>
      <c r="B411" s="2" t="str">
        <f>IF($H$336="Y","---&gt;","...")</f>
        <v>...</v>
      </c>
      <c r="C411" s="1" t="str">
        <f>IF($H$336="Y",'Population Definitions'!$A$8,"...")</f>
        <v>...</v>
      </c>
      <c r="E411" s="4"/>
      <c r="F411" s="2" t="str">
        <f>IF($H$336="Y","OR","...")</f>
        <v>...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>
      <c r="A412" s="1" t="str">
        <f>IF($I$336="Y",'Population Definitions'!$A$7,"...")</f>
        <v>...</v>
      </c>
      <c r="B412" s="2" t="str">
        <f>IF($I$336="Y","---&gt;","...")</f>
        <v>...</v>
      </c>
      <c r="C412" s="1" t="str">
        <f>IF($I$336="Y",'Population Definitions'!$A$9,"...")</f>
        <v>...</v>
      </c>
      <c r="E412" s="4"/>
      <c r="F412" s="2" t="str">
        <f>IF($I$336="Y","OR","...")</f>
        <v>...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>
      <c r="A413" s="1" t="str">
        <f>IF($J$336="Y",'Population Definitions'!$A$7,"...")</f>
        <v>...</v>
      </c>
      <c r="B413" s="2" t="str">
        <f>IF($J$336="Y","---&gt;","...")</f>
        <v>...</v>
      </c>
      <c r="C413" s="1" t="str">
        <f>IF($J$336="Y",'Population Definitions'!$A$10,"...")</f>
        <v>...</v>
      </c>
      <c r="E413" s="4"/>
      <c r="F413" s="2" t="str">
        <f>IF($J$336="Y","OR","...")</f>
        <v>...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>
      <c r="A414" s="1" t="str">
        <f>IF($K$336="Y",'Population Definitions'!$A$7,"...")</f>
        <v>...</v>
      </c>
      <c r="B414" s="2" t="str">
        <f>IF($K$336="Y","---&gt;","...")</f>
        <v>...</v>
      </c>
      <c r="C414" s="1" t="str">
        <f>IF($K$336="Y",'Population Definitions'!$A$11,"...")</f>
        <v>...</v>
      </c>
      <c r="E414" s="4"/>
      <c r="F414" s="2" t="str">
        <f>IF($K$336="Y","OR","...")</f>
        <v>...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>
      <c r="A415" s="1" t="str">
        <f>IF($L$336="Y",'Population Definitions'!$A$7,"...")</f>
        <v>...</v>
      </c>
      <c r="B415" s="2" t="str">
        <f>IF($L$336="Y","---&gt;","...")</f>
        <v>...</v>
      </c>
      <c r="C415" s="1" t="str">
        <f>IF($L$336="Y",'Population Definitions'!$A$12,"...")</f>
        <v>...</v>
      </c>
      <c r="E415" s="4"/>
      <c r="F415" s="2" t="str">
        <f>IF($L$336="Y","OR","...")</f>
        <v>...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>
      <c r="A416" s="1" t="str">
        <f>IF($M$336="Y",'Population Definitions'!$A$7,"...")</f>
        <v>...</v>
      </c>
      <c r="B416" s="2" t="str">
        <f>IF($M$336="Y","---&gt;","...")</f>
        <v>...</v>
      </c>
      <c r="C416" s="1" t="str">
        <f>IF($M$336="Y",'Population Definitions'!$A$13,"...")</f>
        <v>...</v>
      </c>
      <c r="E416" s="4"/>
      <c r="F416" s="2" t="str">
        <f>IF($M$336="Y","OR","...")</f>
        <v>...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>
      <c r="A417" s="1" t="str">
        <f>IF($B$337="Y",'Population Definitions'!$A$8,"...")</f>
        <v>...</v>
      </c>
      <c r="B417" s="2" t="str">
        <f>IF($B$337="Y","---&gt;","...")</f>
        <v>...</v>
      </c>
      <c r="C417" s="1" t="str">
        <f>IF($B$337="Y",'Population Definitions'!$A$2,"...")</f>
        <v>...</v>
      </c>
      <c r="E417" s="4"/>
      <c r="F417" s="2" t="str">
        <f>IF($B$337="Y","OR","...")</f>
        <v>...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>
      <c r="A418" s="1" t="str">
        <f>IF($C$337="Y",'Population Definitions'!$A$8,"...")</f>
        <v>...</v>
      </c>
      <c r="B418" s="2" t="str">
        <f>IF($C$337="Y","---&gt;","...")</f>
        <v>...</v>
      </c>
      <c r="C418" s="1" t="str">
        <f>IF($C$337="Y",'Population Definitions'!$A$3,"...")</f>
        <v>...</v>
      </c>
      <c r="E418" s="4"/>
      <c r="F418" s="2" t="str">
        <f>IF($C$337="Y","OR","...")</f>
        <v>...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>
      <c r="A419" s="1" t="str">
        <f>IF($D$337="Y",'Population Definitions'!$A$8,"...")</f>
        <v>...</v>
      </c>
      <c r="B419" s="2" t="str">
        <f>IF($D$337="Y","---&gt;","...")</f>
        <v>...</v>
      </c>
      <c r="C419" s="1" t="str">
        <f>IF($D$337="Y",'Population Definitions'!$A$4,"...")</f>
        <v>...</v>
      </c>
      <c r="E419" s="4"/>
      <c r="F419" s="2" t="str">
        <f>IF($D$337="Y","OR","...")</f>
        <v>...</v>
      </c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>
      <c r="A420" s="1" t="str">
        <f>IF($E$337="Y",'Population Definitions'!$A$8,"...")</f>
        <v>...</v>
      </c>
      <c r="B420" s="2" t="str">
        <f>IF($E$337="Y","---&gt;","...")</f>
        <v>...</v>
      </c>
      <c r="C420" s="1" t="str">
        <f>IF($E$337="Y",'Population Definitions'!$A$5,"...")</f>
        <v>...</v>
      </c>
      <c r="E420" s="4"/>
      <c r="F420" s="2" t="str">
        <f>IF($E$337="Y","OR","...")</f>
        <v>...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>
      <c r="A421" s="1" t="str">
        <f>IF($F$337="Y",'Population Definitions'!$A$8,"...")</f>
        <v>...</v>
      </c>
      <c r="B421" s="2" t="str">
        <f>IF($F$337="Y","---&gt;","...")</f>
        <v>...</v>
      </c>
      <c r="C421" s="1" t="str">
        <f>IF($F$337="Y",'Population Definitions'!$A$6,"...")</f>
        <v>...</v>
      </c>
      <c r="E421" s="4"/>
      <c r="F421" s="2" t="str">
        <f>IF($F$337="Y","OR","...")</f>
        <v>...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>
      <c r="A422" s="1" t="str">
        <f>IF($G$337="Y",'Population Definitions'!$A$8,"...")</f>
        <v>...</v>
      </c>
      <c r="B422" s="2" t="str">
        <f>IF($G$337="Y","---&gt;","...")</f>
        <v>...</v>
      </c>
      <c r="C422" s="1" t="str">
        <f>IF($G$337="Y",'Population Definitions'!$A$7,"...")</f>
        <v>...</v>
      </c>
      <c r="E422" s="4"/>
      <c r="F422" s="2" t="str">
        <f>IF($G$337="Y","OR","...")</f>
        <v>...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>
      <c r="A423" s="1" t="str">
        <f>IF($H$337="Y",'Population Definitions'!$A$8,"...")</f>
        <v>...</v>
      </c>
      <c r="B423" s="2" t="str">
        <f>IF($H$337="Y","---&gt;","...")</f>
        <v>...</v>
      </c>
      <c r="C423" s="1" t="str">
        <f>IF($H$337="Y",'Population Definitions'!$A$8,"...")</f>
        <v>...</v>
      </c>
      <c r="E423" s="4"/>
      <c r="F423" s="2" t="str">
        <f>IF($H$337="Y","OR","...")</f>
        <v>...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>
      <c r="A424" s="1" t="str">
        <f>IF($I$337="Y",'Population Definitions'!$A$8,"...")</f>
        <v>...</v>
      </c>
      <c r="B424" s="2" t="str">
        <f>IF($I$337="Y","---&gt;","...")</f>
        <v>...</v>
      </c>
      <c r="C424" s="1" t="str">
        <f>IF($I$337="Y",'Population Definitions'!$A$9,"...")</f>
        <v>...</v>
      </c>
      <c r="E424" s="4"/>
      <c r="F424" s="2" t="str">
        <f>IF($I$337="Y","OR","...")</f>
        <v>...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>
      <c r="A425" s="1" t="str">
        <f>IF($J$337="Y",'Population Definitions'!$A$8,"...")</f>
        <v>...</v>
      </c>
      <c r="B425" s="2" t="str">
        <f>IF($J$337="Y","---&gt;","...")</f>
        <v>...</v>
      </c>
      <c r="C425" s="1" t="str">
        <f>IF($J$337="Y",'Population Definitions'!$A$10,"...")</f>
        <v>...</v>
      </c>
      <c r="E425" s="4"/>
      <c r="F425" s="2" t="str">
        <f>IF($J$337="Y","OR","...")</f>
        <v>...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>
      <c r="A426" s="1" t="str">
        <f>IF($K$337="Y",'Population Definitions'!$A$8,"...")</f>
        <v>...</v>
      </c>
      <c r="B426" s="2" t="str">
        <f>IF($K$337="Y","---&gt;","...")</f>
        <v>...</v>
      </c>
      <c r="C426" s="1" t="str">
        <f>IF($K$337="Y",'Population Definitions'!$A$11,"...")</f>
        <v>...</v>
      </c>
      <c r="E426" s="4"/>
      <c r="F426" s="2" t="str">
        <f>IF($K$337="Y","OR","...")</f>
        <v>...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>
      <c r="A427" s="1" t="str">
        <f>IF($L$337="Y",'Population Definitions'!$A$8,"...")</f>
        <v>...</v>
      </c>
      <c r="B427" s="2" t="str">
        <f>IF($L$337="Y","---&gt;","...")</f>
        <v>...</v>
      </c>
      <c r="C427" s="1" t="str">
        <f>IF($L$337="Y",'Population Definitions'!$A$12,"...")</f>
        <v>...</v>
      </c>
      <c r="E427" s="4"/>
      <c r="F427" s="2" t="str">
        <f>IF($L$337="Y","OR","...")</f>
        <v>...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>
      <c r="A428" s="1" t="str">
        <f>IF($M$337="Y",'Population Definitions'!$A$8,"...")</f>
        <v>...</v>
      </c>
      <c r="B428" s="2" t="str">
        <f>IF($M$337="Y","---&gt;","...")</f>
        <v>...</v>
      </c>
      <c r="C428" s="1" t="str">
        <f>IF($M$337="Y",'Population Definitions'!$A$13,"...")</f>
        <v>...</v>
      </c>
      <c r="E428" s="4"/>
      <c r="F428" s="2" t="str">
        <f>IF($M$337="Y","OR","...")</f>
        <v>...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>
      <c r="A429" s="1" t="str">
        <f>IF($B$338="Y",'Population Definitions'!$A$9,"...")</f>
        <v>...</v>
      </c>
      <c r="B429" s="2" t="str">
        <f>IF($B$338="Y","---&gt;","...")</f>
        <v>...</v>
      </c>
      <c r="C429" s="1" t="str">
        <f>IF($B$338="Y",'Population Definitions'!$A$2,"...")</f>
        <v>...</v>
      </c>
      <c r="E429" s="4"/>
      <c r="F429" s="2" t="str">
        <f>IF($B$338="Y","OR","...")</f>
        <v>...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>
      <c r="A430" s="1" t="str">
        <f>IF($C$338="Y",'Population Definitions'!$A$9,"...")</f>
        <v>...</v>
      </c>
      <c r="B430" s="2" t="str">
        <f>IF($C$338="Y","---&gt;","...")</f>
        <v>...</v>
      </c>
      <c r="C430" s="1" t="str">
        <f>IF($C$338="Y",'Population Definitions'!$A$3,"...")</f>
        <v>...</v>
      </c>
      <c r="E430" s="4"/>
      <c r="F430" s="2" t="str">
        <f>IF($C$338="Y","OR","...")</f>
        <v>...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>
      <c r="A431" s="1" t="str">
        <f>IF($D$338="Y",'Population Definitions'!$A$9,"...")</f>
        <v>...</v>
      </c>
      <c r="B431" s="2" t="str">
        <f>IF($D$338="Y","---&gt;","...")</f>
        <v>...</v>
      </c>
      <c r="C431" s="1" t="str">
        <f>IF($D$338="Y",'Population Definitions'!$A$4,"...")</f>
        <v>...</v>
      </c>
      <c r="E431" s="4"/>
      <c r="F431" s="2" t="str">
        <f>IF($D$338="Y","OR","...")</f>
        <v>...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>
      <c r="A432" s="1" t="str">
        <f>IF($E$338="Y",'Population Definitions'!$A$9,"...")</f>
        <v>...</v>
      </c>
      <c r="B432" s="2" t="str">
        <f>IF($E$338="Y","---&gt;","...")</f>
        <v>...</v>
      </c>
      <c r="C432" s="1" t="str">
        <f>IF($E$338="Y",'Population Definitions'!$A$5,"...")</f>
        <v>...</v>
      </c>
      <c r="E432" s="4"/>
      <c r="F432" s="2" t="str">
        <f>IF($E$338="Y","OR","...")</f>
        <v>...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>
      <c r="A433" s="1" t="str">
        <f>IF($F$338="Y",'Population Definitions'!$A$9,"...")</f>
        <v>...</v>
      </c>
      <c r="B433" s="2" t="str">
        <f>IF($F$338="Y","---&gt;","...")</f>
        <v>...</v>
      </c>
      <c r="C433" s="1" t="str">
        <f>IF($F$338="Y",'Population Definitions'!$A$6,"...")</f>
        <v>...</v>
      </c>
      <c r="E433" s="4"/>
      <c r="F433" s="2" t="str">
        <f>IF($F$338="Y","OR","...")</f>
        <v>...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>
      <c r="A434" s="1" t="str">
        <f>IF($G$338="Y",'Population Definitions'!$A$9,"...")</f>
        <v>...</v>
      </c>
      <c r="B434" s="2" t="str">
        <f>IF($G$338="Y","---&gt;","...")</f>
        <v>...</v>
      </c>
      <c r="C434" s="1" t="str">
        <f>IF($G$338="Y",'Population Definitions'!$A$7,"...")</f>
        <v>...</v>
      </c>
      <c r="E434" s="4"/>
      <c r="F434" s="2" t="str">
        <f>IF($G$338="Y","OR","...")</f>
        <v>...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>
      <c r="A435" s="1" t="str">
        <f>IF($H$338="Y",'Population Definitions'!$A$9,"...")</f>
        <v>...</v>
      </c>
      <c r="B435" s="2" t="str">
        <f>IF($H$338="Y","---&gt;","...")</f>
        <v>...</v>
      </c>
      <c r="C435" s="1" t="str">
        <f>IF($H$338="Y",'Population Definitions'!$A$8,"...")</f>
        <v>...</v>
      </c>
      <c r="E435" s="4"/>
      <c r="F435" s="2" t="str">
        <f>IF($H$338="Y","OR","...")</f>
        <v>...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>
      <c r="A436" s="1" t="str">
        <f>IF($I$338="Y",'Population Definitions'!$A$9,"...")</f>
        <v>...</v>
      </c>
      <c r="B436" s="2" t="str">
        <f>IF($I$338="Y","---&gt;","...")</f>
        <v>...</v>
      </c>
      <c r="C436" s="1" t="str">
        <f>IF($I$338="Y",'Population Definitions'!$A$9,"...")</f>
        <v>...</v>
      </c>
      <c r="E436" s="4"/>
      <c r="F436" s="2" t="str">
        <f>IF($I$338="Y","OR","...")</f>
        <v>...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>
      <c r="A437" s="1" t="str">
        <f>IF($J$338="Y",'Population Definitions'!$A$9,"...")</f>
        <v>...</v>
      </c>
      <c r="B437" s="2" t="str">
        <f>IF($J$338="Y","---&gt;","...")</f>
        <v>...</v>
      </c>
      <c r="C437" s="1" t="str">
        <f>IF($J$338="Y",'Population Definitions'!$A$10,"...")</f>
        <v>...</v>
      </c>
      <c r="E437" s="4"/>
      <c r="F437" s="2" t="str">
        <f>IF($J$338="Y","OR","...")</f>
        <v>...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>
      <c r="A438" s="1" t="str">
        <f>IF($K$338="Y",'Population Definitions'!$A$9,"...")</f>
        <v>...</v>
      </c>
      <c r="B438" s="2" t="str">
        <f>IF($K$338="Y","---&gt;","...")</f>
        <v>...</v>
      </c>
      <c r="C438" s="1" t="str">
        <f>IF($K$338="Y",'Population Definitions'!$A$11,"...")</f>
        <v>...</v>
      </c>
      <c r="E438" s="4"/>
      <c r="F438" s="2" t="str">
        <f>IF($K$338="Y","OR","...")</f>
        <v>...</v>
      </c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>
      <c r="A439" s="1" t="str">
        <f>IF($L$338="Y",'Population Definitions'!$A$9,"...")</f>
        <v>...</v>
      </c>
      <c r="B439" s="2" t="str">
        <f>IF($L$338="Y","---&gt;","...")</f>
        <v>...</v>
      </c>
      <c r="C439" s="1" t="str">
        <f>IF($L$338="Y",'Population Definitions'!$A$12,"...")</f>
        <v>...</v>
      </c>
      <c r="E439" s="4"/>
      <c r="F439" s="2" t="str">
        <f>IF($L$338="Y","OR","...")</f>
        <v>...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>
      <c r="A440" s="1" t="str">
        <f>IF($M$338="Y",'Population Definitions'!$A$9,"...")</f>
        <v>...</v>
      </c>
      <c r="B440" s="2" t="str">
        <f>IF($M$338="Y","---&gt;","...")</f>
        <v>...</v>
      </c>
      <c r="C440" s="1" t="str">
        <f>IF($M$338="Y",'Population Definitions'!$A$13,"...")</f>
        <v>...</v>
      </c>
      <c r="E440" s="4"/>
      <c r="F440" s="2" t="str">
        <f>IF($M$338="Y","OR","...")</f>
        <v>...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>
      <c r="A441" s="1" t="str">
        <f>IF($B$339="Y",'Population Definitions'!$A$10,"...")</f>
        <v>...</v>
      </c>
      <c r="B441" s="2" t="str">
        <f>IF($B$339="Y","---&gt;","...")</f>
        <v>...</v>
      </c>
      <c r="C441" s="1" t="str">
        <f>IF($B$339="Y",'Population Definitions'!$A$2,"...")</f>
        <v>...</v>
      </c>
      <c r="E441" s="4"/>
      <c r="F441" s="2" t="str">
        <f>IF($B$339="Y","OR","...")</f>
        <v>...</v>
      </c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>
      <c r="A442" s="1" t="str">
        <f>IF($C$339="Y",'Population Definitions'!$A$10,"...")</f>
        <v>...</v>
      </c>
      <c r="B442" s="2" t="str">
        <f>IF($C$339="Y","---&gt;","...")</f>
        <v>...</v>
      </c>
      <c r="C442" s="1" t="str">
        <f>IF($C$339="Y",'Population Definitions'!$A$3,"...")</f>
        <v>...</v>
      </c>
      <c r="E442" s="4"/>
      <c r="F442" s="2" t="str">
        <f>IF($C$339="Y","OR","...")</f>
        <v>...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>
      <c r="A443" s="1" t="str">
        <f>IF($D$339="Y",'Population Definitions'!$A$10,"...")</f>
        <v>...</v>
      </c>
      <c r="B443" s="2" t="str">
        <f>IF($D$339="Y","---&gt;","...")</f>
        <v>...</v>
      </c>
      <c r="C443" s="1" t="str">
        <f>IF($D$339="Y",'Population Definitions'!$A$4,"...")</f>
        <v>...</v>
      </c>
      <c r="E443" s="4"/>
      <c r="F443" s="2" t="str">
        <f>IF($D$339="Y","OR","...")</f>
        <v>...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>
      <c r="A444" s="1" t="str">
        <f>IF($E$339="Y",'Population Definitions'!$A$10,"...")</f>
        <v>...</v>
      </c>
      <c r="B444" s="2" t="str">
        <f>IF($E$339="Y","---&gt;","...")</f>
        <v>...</v>
      </c>
      <c r="C444" s="1" t="str">
        <f>IF($E$339="Y",'Population Definitions'!$A$5,"...")</f>
        <v>...</v>
      </c>
      <c r="E444" s="4"/>
      <c r="F444" s="2" t="str">
        <f>IF($E$339="Y","OR","...")</f>
        <v>...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>
      <c r="A445" s="1" t="str">
        <f>IF($F$339="Y",'Population Definitions'!$A$10,"...")</f>
        <v>...</v>
      </c>
      <c r="B445" s="2" t="str">
        <f>IF($F$339="Y","---&gt;","...")</f>
        <v>...</v>
      </c>
      <c r="C445" s="1" t="str">
        <f>IF($F$339="Y",'Population Definitions'!$A$6,"...")</f>
        <v>...</v>
      </c>
      <c r="E445" s="4"/>
      <c r="F445" s="2" t="str">
        <f>IF($F$339="Y","OR","...")</f>
        <v>...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>
      <c r="A446" s="1" t="str">
        <f>IF($G$339="Y",'Population Definitions'!$A$10,"...")</f>
        <v>...</v>
      </c>
      <c r="B446" s="2" t="str">
        <f>IF($G$339="Y","---&gt;","...")</f>
        <v>...</v>
      </c>
      <c r="C446" s="1" t="str">
        <f>IF($G$339="Y",'Population Definitions'!$A$7,"...")</f>
        <v>...</v>
      </c>
      <c r="E446" s="4"/>
      <c r="F446" s="2" t="str">
        <f>IF($G$339="Y","OR","...")</f>
        <v>...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>
      <c r="A447" s="1" t="str">
        <f>IF($H$339="Y",'Population Definitions'!$A$10,"...")</f>
        <v>...</v>
      </c>
      <c r="B447" s="2" t="str">
        <f>IF($H$339="Y","---&gt;","...")</f>
        <v>...</v>
      </c>
      <c r="C447" s="1" t="str">
        <f>IF($H$339="Y",'Population Definitions'!$A$8,"...")</f>
        <v>...</v>
      </c>
      <c r="E447" s="4"/>
      <c r="F447" s="2" t="str">
        <f>IF($H$339="Y","OR","...")</f>
        <v>...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>
      <c r="A448" s="1" t="str">
        <f>IF($I$339="Y",'Population Definitions'!$A$10,"...")</f>
        <v>...</v>
      </c>
      <c r="B448" s="2" t="str">
        <f>IF($I$339="Y","---&gt;","...")</f>
        <v>...</v>
      </c>
      <c r="C448" s="1" t="str">
        <f>IF($I$339="Y",'Population Definitions'!$A$9,"...")</f>
        <v>...</v>
      </c>
      <c r="E448" s="4"/>
      <c r="F448" s="2" t="str">
        <f>IF($I$339="Y","OR","...")</f>
        <v>...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>
      <c r="A449" s="1" t="str">
        <f>IF($J$339="Y",'Population Definitions'!$A$10,"...")</f>
        <v>...</v>
      </c>
      <c r="B449" s="2" t="str">
        <f>IF($J$339="Y","---&gt;","...")</f>
        <v>...</v>
      </c>
      <c r="C449" s="1" t="str">
        <f>IF($J$339="Y",'Population Definitions'!$A$10,"...")</f>
        <v>...</v>
      </c>
      <c r="E449" s="4"/>
      <c r="F449" s="2" t="str">
        <f>IF($J$339="Y","OR","...")</f>
        <v>...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>
      <c r="A450" s="1" t="str">
        <f>IF($K$339="Y",'Population Definitions'!$A$10,"...")</f>
        <v>...</v>
      </c>
      <c r="B450" s="2" t="str">
        <f>IF($K$339="Y","---&gt;","...")</f>
        <v>...</v>
      </c>
      <c r="C450" s="1" t="str">
        <f>IF($K$339="Y",'Population Definitions'!$A$11,"...")</f>
        <v>...</v>
      </c>
      <c r="E450" s="4"/>
      <c r="F450" s="2" t="str">
        <f>IF($K$339="Y","OR","...")</f>
        <v>...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>
      <c r="A451" s="1" t="str">
        <f>IF($L$339="Y",'Population Definitions'!$A$10,"...")</f>
        <v>...</v>
      </c>
      <c r="B451" s="2" t="str">
        <f>IF($L$339="Y","---&gt;","...")</f>
        <v>...</v>
      </c>
      <c r="C451" s="1" t="str">
        <f>IF($L$339="Y",'Population Definitions'!$A$12,"...")</f>
        <v>...</v>
      </c>
      <c r="E451" s="4"/>
      <c r="F451" s="2" t="str">
        <f>IF($L$339="Y","OR","...")</f>
        <v>...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>
      <c r="A452" s="1" t="str">
        <f>IF($M$339="Y",'Population Definitions'!$A$10,"...")</f>
        <v>...</v>
      </c>
      <c r="B452" s="2" t="str">
        <f>IF($M$339="Y","---&gt;","...")</f>
        <v>...</v>
      </c>
      <c r="C452" s="1" t="str">
        <f>IF($M$339="Y",'Population Definitions'!$A$13,"...")</f>
        <v>...</v>
      </c>
      <c r="E452" s="4"/>
      <c r="F452" s="2" t="str">
        <f>IF($M$339="Y","OR","...")</f>
        <v>...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>
      <c r="A453" s="1" t="str">
        <f>IF($B$340="Y",'Population Definitions'!$A$11,"...")</f>
        <v>...</v>
      </c>
      <c r="B453" s="2" t="str">
        <f>IF($B$340="Y","---&gt;","...")</f>
        <v>...</v>
      </c>
      <c r="C453" s="1" t="str">
        <f>IF($B$340="Y",'Population Definitions'!$A$2,"...")</f>
        <v>...</v>
      </c>
      <c r="E453" s="4"/>
      <c r="F453" s="2" t="str">
        <f>IF($B$340="Y","OR","...")</f>
        <v>...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>
      <c r="A454" s="1" t="str">
        <f>IF($C$340="Y",'Population Definitions'!$A$11,"...")</f>
        <v>...</v>
      </c>
      <c r="B454" s="2" t="str">
        <f>IF($C$340="Y","---&gt;","...")</f>
        <v>...</v>
      </c>
      <c r="C454" s="1" t="str">
        <f>IF($C$340="Y",'Population Definitions'!$A$3,"...")</f>
        <v>...</v>
      </c>
      <c r="E454" s="4"/>
      <c r="F454" s="2" t="str">
        <f>IF($C$340="Y","OR","...")</f>
        <v>...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>
      <c r="A455" s="1" t="str">
        <f>IF($D$340="Y",'Population Definitions'!$A$11,"...")</f>
        <v>...</v>
      </c>
      <c r="B455" s="2" t="str">
        <f>IF($D$340="Y","---&gt;","...")</f>
        <v>...</v>
      </c>
      <c r="C455" s="1" t="str">
        <f>IF($D$340="Y",'Population Definitions'!$A$4,"...")</f>
        <v>...</v>
      </c>
      <c r="E455" s="4"/>
      <c r="F455" s="2" t="str">
        <f>IF($D$340="Y","OR","...")</f>
        <v>...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>
      <c r="A456" s="1" t="str">
        <f>IF($E$340="Y",'Population Definitions'!$A$11,"...")</f>
        <v>...</v>
      </c>
      <c r="B456" s="2" t="str">
        <f>IF($E$340="Y","---&gt;","...")</f>
        <v>...</v>
      </c>
      <c r="C456" s="1" t="str">
        <f>IF($E$340="Y",'Population Definitions'!$A$5,"...")</f>
        <v>...</v>
      </c>
      <c r="E456" s="4"/>
      <c r="F456" s="2" t="str">
        <f>IF($E$340="Y","OR","...")</f>
        <v>...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>
      <c r="A457" s="1" t="str">
        <f>IF($F$340="Y",'Population Definitions'!$A$11,"...")</f>
        <v>...</v>
      </c>
      <c r="B457" s="2" t="str">
        <f>IF($F$340="Y","---&gt;","...")</f>
        <v>...</v>
      </c>
      <c r="C457" s="1" t="str">
        <f>IF($F$340="Y",'Population Definitions'!$A$6,"...")</f>
        <v>...</v>
      </c>
      <c r="E457" s="4"/>
      <c r="F457" s="2" t="str">
        <f>IF($F$340="Y","OR","...")</f>
        <v>...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>
      <c r="A458" s="1" t="str">
        <f>IF($G$340="Y",'Population Definitions'!$A$11,"...")</f>
        <v>...</v>
      </c>
      <c r="B458" s="2" t="str">
        <f>IF($G$340="Y","---&gt;","...")</f>
        <v>...</v>
      </c>
      <c r="C458" s="1" t="str">
        <f>IF($G$340="Y",'Population Definitions'!$A$7,"...")</f>
        <v>...</v>
      </c>
      <c r="E458" s="4"/>
      <c r="F458" s="2" t="str">
        <f>IF($G$340="Y","OR","...")</f>
        <v>...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>
      <c r="A459" s="1" t="str">
        <f>IF($H$340="Y",'Population Definitions'!$A$11,"...")</f>
        <v>...</v>
      </c>
      <c r="B459" s="2" t="str">
        <f>IF($H$340="Y","---&gt;","...")</f>
        <v>...</v>
      </c>
      <c r="C459" s="1" t="str">
        <f>IF($H$340="Y",'Population Definitions'!$A$8,"...")</f>
        <v>...</v>
      </c>
      <c r="E459" s="4"/>
      <c r="F459" s="2" t="str">
        <f>IF($H$340="Y","OR","...")</f>
        <v>...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>
      <c r="A460" s="1" t="str">
        <f>IF($I$340="Y",'Population Definitions'!$A$11,"...")</f>
        <v>...</v>
      </c>
      <c r="B460" s="2" t="str">
        <f>IF($I$340="Y","---&gt;","...")</f>
        <v>...</v>
      </c>
      <c r="C460" s="1" t="str">
        <f>IF($I$340="Y",'Population Definitions'!$A$9,"...")</f>
        <v>...</v>
      </c>
      <c r="E460" s="4"/>
      <c r="F460" s="2" t="str">
        <f>IF($I$340="Y","OR","...")</f>
        <v>...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>
      <c r="A461" s="1" t="str">
        <f>IF($J$340="Y",'Population Definitions'!$A$11,"...")</f>
        <v>...</v>
      </c>
      <c r="B461" s="2" t="str">
        <f>IF($J$340="Y","---&gt;","...")</f>
        <v>...</v>
      </c>
      <c r="C461" s="1" t="str">
        <f>IF($J$340="Y",'Population Definitions'!$A$10,"...")</f>
        <v>...</v>
      </c>
      <c r="E461" s="4"/>
      <c r="F461" s="2" t="str">
        <f>IF($J$340="Y","OR","...")</f>
        <v>...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>
      <c r="A462" s="1" t="str">
        <f>IF($K$340="Y",'Population Definitions'!$A$11,"...")</f>
        <v>...</v>
      </c>
      <c r="B462" s="2" t="str">
        <f>IF($K$340="Y","---&gt;","...")</f>
        <v>...</v>
      </c>
      <c r="C462" s="1" t="str">
        <f>IF($K$340="Y",'Population Definitions'!$A$11,"...")</f>
        <v>...</v>
      </c>
      <c r="E462" s="4"/>
      <c r="F462" s="2" t="str">
        <f>IF($K$340="Y","OR","...")</f>
        <v>...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>
      <c r="A463" s="1" t="str">
        <f>IF($L$340="Y",'Population Definitions'!$A$11,"...")</f>
        <v>...</v>
      </c>
      <c r="B463" s="2" t="str">
        <f>IF($L$340="Y","---&gt;","...")</f>
        <v>...</v>
      </c>
      <c r="C463" s="1" t="str">
        <f>IF($L$340="Y",'Population Definitions'!$A$12,"...")</f>
        <v>...</v>
      </c>
      <c r="E463" s="4"/>
      <c r="F463" s="2" t="str">
        <f>IF($L$340="Y","OR","...")</f>
        <v>...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>
      <c r="A464" s="1" t="str">
        <f>IF($M$340="Y",'Population Definitions'!$A$11,"...")</f>
        <v>...</v>
      </c>
      <c r="B464" s="2" t="str">
        <f>IF($M$340="Y","---&gt;","...")</f>
        <v>...</v>
      </c>
      <c r="C464" s="1" t="str">
        <f>IF($M$340="Y",'Population Definitions'!$A$13,"...")</f>
        <v>...</v>
      </c>
      <c r="E464" s="4"/>
      <c r="F464" s="2" t="str">
        <f>IF($M$340="Y","OR","...")</f>
        <v>...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>
      <c r="A465" s="1" t="str">
        <f>IF($B$341="Y",'Population Definitions'!$A$12,"...")</f>
        <v>...</v>
      </c>
      <c r="B465" s="2" t="str">
        <f>IF($B$341="Y","---&gt;","...")</f>
        <v>...</v>
      </c>
      <c r="C465" s="1" t="str">
        <f>IF($B$341="Y",'Population Definitions'!$A$2,"...")</f>
        <v>...</v>
      </c>
      <c r="E465" s="4"/>
      <c r="F465" s="2" t="str">
        <f>IF($B$341="Y","OR","...")</f>
        <v>...</v>
      </c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>
      <c r="A466" s="1" t="str">
        <f>IF($C$341="Y",'Population Definitions'!$A$12,"...")</f>
        <v>...</v>
      </c>
      <c r="B466" s="2" t="str">
        <f>IF($C$341="Y","---&gt;","...")</f>
        <v>...</v>
      </c>
      <c r="C466" s="1" t="str">
        <f>IF($C$341="Y",'Population Definitions'!$A$3,"...")</f>
        <v>...</v>
      </c>
      <c r="E466" s="4"/>
      <c r="F466" s="2" t="str">
        <f>IF($C$341="Y","OR","...")</f>
        <v>...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>
      <c r="A467" s="1" t="str">
        <f>IF($D$341="Y",'Population Definitions'!$A$12,"...")</f>
        <v>...</v>
      </c>
      <c r="B467" s="2" t="str">
        <f>IF($D$341="Y","---&gt;","...")</f>
        <v>...</v>
      </c>
      <c r="C467" s="1" t="str">
        <f>IF($D$341="Y",'Population Definitions'!$A$4,"...")</f>
        <v>...</v>
      </c>
      <c r="E467" s="4"/>
      <c r="F467" s="2" t="str">
        <f>IF($D$341="Y","OR","...")</f>
        <v>...</v>
      </c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>
      <c r="A468" s="1" t="str">
        <f>IF($E$341="Y",'Population Definitions'!$A$12,"...")</f>
        <v>...</v>
      </c>
      <c r="B468" s="2" t="str">
        <f>IF($E$341="Y","---&gt;","...")</f>
        <v>...</v>
      </c>
      <c r="C468" s="1" t="str">
        <f>IF($E$341="Y",'Population Definitions'!$A$5,"...")</f>
        <v>...</v>
      </c>
      <c r="E468" s="4"/>
      <c r="F468" s="2" t="str">
        <f>IF($E$341="Y","OR","...")</f>
        <v>...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>
      <c r="A469" s="1" t="str">
        <f>IF($F$341="Y",'Population Definitions'!$A$12,"...")</f>
        <v>...</v>
      </c>
      <c r="B469" s="2" t="str">
        <f>IF($F$341="Y","---&gt;","...")</f>
        <v>...</v>
      </c>
      <c r="C469" s="1" t="str">
        <f>IF($F$341="Y",'Population Definitions'!$A$6,"...")</f>
        <v>...</v>
      </c>
      <c r="E469" s="4"/>
      <c r="F469" s="2" t="str">
        <f>IF($F$341="Y","OR","...")</f>
        <v>...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>
      <c r="A470" s="1" t="str">
        <f>IF($G$341="Y",'Population Definitions'!$A$12,"...")</f>
        <v>...</v>
      </c>
      <c r="B470" s="2" t="str">
        <f>IF($G$341="Y","---&gt;","...")</f>
        <v>...</v>
      </c>
      <c r="C470" s="1" t="str">
        <f>IF($G$341="Y",'Population Definitions'!$A$7,"...")</f>
        <v>...</v>
      </c>
      <c r="E470" s="4"/>
      <c r="F470" s="2" t="str">
        <f>IF($G$341="Y","OR","...")</f>
        <v>...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>
      <c r="A471" s="1" t="str">
        <f>IF($H$341="Y",'Population Definitions'!$A$12,"...")</f>
        <v>...</v>
      </c>
      <c r="B471" s="2" t="str">
        <f>IF($H$341="Y","---&gt;","...")</f>
        <v>...</v>
      </c>
      <c r="C471" s="1" t="str">
        <f>IF($H$341="Y",'Population Definitions'!$A$8,"...")</f>
        <v>...</v>
      </c>
      <c r="E471" s="4"/>
      <c r="F471" s="2" t="str">
        <f>IF($H$341="Y","OR","...")</f>
        <v>...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>
      <c r="A472" s="1" t="str">
        <f>IF($I$341="Y",'Population Definitions'!$A$12,"...")</f>
        <v>...</v>
      </c>
      <c r="B472" s="2" t="str">
        <f>IF($I$341="Y","---&gt;","...")</f>
        <v>...</v>
      </c>
      <c r="C472" s="1" t="str">
        <f>IF($I$341="Y",'Population Definitions'!$A$9,"...")</f>
        <v>...</v>
      </c>
      <c r="E472" s="4"/>
      <c r="F472" s="2" t="str">
        <f>IF($I$341="Y","OR","...")</f>
        <v>...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>
      <c r="A473" s="1" t="str">
        <f>IF($J$341="Y",'Population Definitions'!$A$12,"...")</f>
        <v>...</v>
      </c>
      <c r="B473" s="2" t="str">
        <f>IF($J$341="Y","---&gt;","...")</f>
        <v>...</v>
      </c>
      <c r="C473" s="1" t="str">
        <f>IF($J$341="Y",'Population Definitions'!$A$10,"...")</f>
        <v>...</v>
      </c>
      <c r="E473" s="4"/>
      <c r="F473" s="2" t="str">
        <f>IF($J$341="Y","OR","...")</f>
        <v>...</v>
      </c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>
      <c r="A474" s="1" t="str">
        <f>IF($K$341="Y",'Population Definitions'!$A$12,"...")</f>
        <v>...</v>
      </c>
      <c r="B474" s="2" t="str">
        <f>IF($K$341="Y","---&gt;","...")</f>
        <v>...</v>
      </c>
      <c r="C474" s="1" t="str">
        <f>IF($K$341="Y",'Population Definitions'!$A$11,"...")</f>
        <v>...</v>
      </c>
      <c r="E474" s="4"/>
      <c r="F474" s="2" t="str">
        <f>IF($K$341="Y","OR","...")</f>
        <v>...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>
      <c r="A475" s="1" t="str">
        <f>IF($L$341="Y",'Population Definitions'!$A$12,"...")</f>
        <v>...</v>
      </c>
      <c r="B475" s="2" t="str">
        <f>IF($L$341="Y","---&gt;","...")</f>
        <v>...</v>
      </c>
      <c r="C475" s="1" t="str">
        <f>IF($L$341="Y",'Population Definitions'!$A$12,"...")</f>
        <v>...</v>
      </c>
      <c r="E475" s="4"/>
      <c r="F475" s="2" t="str">
        <f>IF($L$341="Y","OR","...")</f>
        <v>...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>
      <c r="A476" s="1" t="str">
        <f>IF($M$341="Y",'Population Definitions'!$A$12,"...")</f>
        <v>...</v>
      </c>
      <c r="B476" s="2" t="str">
        <f>IF($M$341="Y","---&gt;","...")</f>
        <v>...</v>
      </c>
      <c r="C476" s="1" t="str">
        <f>IF($M$341="Y",'Population Definitions'!$A$13,"...")</f>
        <v>...</v>
      </c>
      <c r="E476" s="4"/>
      <c r="F476" s="2" t="str">
        <f>IF($M$341="Y","OR","...")</f>
        <v>...</v>
      </c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>
      <c r="A477" s="1" t="str">
        <f>IF($B$342="Y",'Population Definitions'!$A$13,"...")</f>
        <v>...</v>
      </c>
      <c r="B477" s="2" t="str">
        <f>IF($B$342="Y","---&gt;","...")</f>
        <v>...</v>
      </c>
      <c r="C477" s="1" t="str">
        <f>IF($B$342="Y",'Population Definitions'!$A$2,"...")</f>
        <v>...</v>
      </c>
      <c r="E477" s="4"/>
      <c r="F477" s="2" t="str">
        <f>IF($B$342="Y","OR","...")</f>
        <v>...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>
      <c r="A478" s="1" t="str">
        <f>IF($C$342="Y",'Population Definitions'!$A$13,"...")</f>
        <v>...</v>
      </c>
      <c r="B478" s="2" t="str">
        <f>IF($C$342="Y","---&gt;","...")</f>
        <v>...</v>
      </c>
      <c r="C478" s="1" t="str">
        <f>IF($C$342="Y",'Population Definitions'!$A$3,"...")</f>
        <v>...</v>
      </c>
      <c r="E478" s="4"/>
      <c r="F478" s="2" t="str">
        <f>IF($C$342="Y","OR","...")</f>
        <v>...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>
      <c r="A479" s="1" t="str">
        <f>IF($D$342="Y",'Population Definitions'!$A$13,"...")</f>
        <v>...</v>
      </c>
      <c r="B479" s="2" t="str">
        <f>IF($D$342="Y","---&gt;","...")</f>
        <v>...</v>
      </c>
      <c r="C479" s="1" t="str">
        <f>IF($D$342="Y",'Population Definitions'!$A$4,"...")</f>
        <v>...</v>
      </c>
      <c r="E479" s="4"/>
      <c r="F479" s="2" t="str">
        <f>IF($D$342="Y","OR","...")</f>
        <v>...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>
      <c r="A480" s="1" t="str">
        <f>IF($E$342="Y",'Population Definitions'!$A$13,"...")</f>
        <v>...</v>
      </c>
      <c r="B480" s="2" t="str">
        <f>IF($E$342="Y","---&gt;","...")</f>
        <v>...</v>
      </c>
      <c r="C480" s="1" t="str">
        <f>IF($E$342="Y",'Population Definitions'!$A$5,"...")</f>
        <v>...</v>
      </c>
      <c r="E480" s="4"/>
      <c r="F480" s="2" t="str">
        <f>IF($E$342="Y","OR","...")</f>
        <v>...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>
      <c r="A481" s="1" t="str">
        <f>IF($F$342="Y",'Population Definitions'!$A$13,"...")</f>
        <v>...</v>
      </c>
      <c r="B481" s="2" t="str">
        <f>IF($F$342="Y","---&gt;","...")</f>
        <v>...</v>
      </c>
      <c r="C481" s="1" t="str">
        <f>IF($F$342="Y",'Population Definitions'!$A$6,"...")</f>
        <v>...</v>
      </c>
      <c r="E481" s="4"/>
      <c r="F481" s="2" t="str">
        <f>IF($F$342="Y","OR","...")</f>
        <v>...</v>
      </c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>
      <c r="A482" s="1" t="str">
        <f>IF($G$342="Y",'Population Definitions'!$A$13,"...")</f>
        <v>...</v>
      </c>
      <c r="B482" s="2" t="str">
        <f>IF($G$342="Y","---&gt;","...")</f>
        <v>...</v>
      </c>
      <c r="C482" s="1" t="str">
        <f>IF($G$342="Y",'Population Definitions'!$A$7,"...")</f>
        <v>...</v>
      </c>
      <c r="E482" s="4"/>
      <c r="F482" s="2" t="str">
        <f>IF($G$342="Y","OR","...")</f>
        <v>...</v>
      </c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>
      <c r="A483" s="1" t="str">
        <f>IF($H$342="Y",'Population Definitions'!$A$13,"...")</f>
        <v>...</v>
      </c>
      <c r="B483" s="2" t="str">
        <f>IF($H$342="Y","---&gt;","...")</f>
        <v>...</v>
      </c>
      <c r="C483" s="1" t="str">
        <f>IF($H$342="Y",'Population Definitions'!$A$8,"...")</f>
        <v>...</v>
      </c>
      <c r="E483" s="4"/>
      <c r="F483" s="2" t="str">
        <f>IF($H$342="Y","OR","...")</f>
        <v>...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>
      <c r="A484" s="1" t="str">
        <f>IF($I$342="Y",'Population Definitions'!$A$13,"...")</f>
        <v>...</v>
      </c>
      <c r="B484" s="2" t="str">
        <f>IF($I$342="Y","---&gt;","...")</f>
        <v>...</v>
      </c>
      <c r="C484" s="1" t="str">
        <f>IF($I$342="Y",'Population Definitions'!$A$9,"...")</f>
        <v>...</v>
      </c>
      <c r="E484" s="4"/>
      <c r="F484" s="2" t="str">
        <f>IF($I$342="Y","OR","...")</f>
        <v>...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>
      <c r="A485" s="1" t="str">
        <f>IF($J$342="Y",'Population Definitions'!$A$13,"...")</f>
        <v>...</v>
      </c>
      <c r="B485" s="2" t="str">
        <f>IF($J$342="Y","---&gt;","...")</f>
        <v>...</v>
      </c>
      <c r="C485" s="1" t="str">
        <f>IF($J$342="Y",'Population Definitions'!$A$10,"...")</f>
        <v>...</v>
      </c>
      <c r="E485" s="4"/>
      <c r="F485" s="2" t="str">
        <f>IF($J$342="Y","OR","...")</f>
        <v>...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>
      <c r="A486" s="1" t="str">
        <f>IF($K$342="Y",'Population Definitions'!$A$13,"...")</f>
        <v>...</v>
      </c>
      <c r="B486" s="2" t="str">
        <f>IF($K$342="Y","---&gt;","...")</f>
        <v>...</v>
      </c>
      <c r="C486" s="1" t="str">
        <f>IF($K$342="Y",'Population Definitions'!$A$11,"...")</f>
        <v>...</v>
      </c>
      <c r="E486" s="4"/>
      <c r="F486" s="2" t="str">
        <f>IF($K$342="Y","OR","...")</f>
        <v>...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>
      <c r="A487" s="1" t="str">
        <f>IF($L$342="Y",'Population Definitions'!$A$13,"...")</f>
        <v>...</v>
      </c>
      <c r="B487" s="2" t="str">
        <f>IF($L$342="Y","---&gt;","...")</f>
        <v>...</v>
      </c>
      <c r="C487" s="1" t="str">
        <f>IF($L$342="Y",'Population Definitions'!$A$12,"...")</f>
        <v>...</v>
      </c>
      <c r="E487" s="4"/>
      <c r="F487" s="2" t="str">
        <f>IF($L$342="Y","OR","...")</f>
        <v>...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>
      <c r="A488" s="1" t="str">
        <f>IF($M$342="Y",'Population Definitions'!$A$13,"...")</f>
        <v>...</v>
      </c>
      <c r="B488" s="2" t="str">
        <f>IF($M$342="Y","---&gt;","...")</f>
        <v>...</v>
      </c>
      <c r="C488" s="1" t="str">
        <f>IF($M$342="Y",'Population Definitions'!$A$13,"...")</f>
        <v>...</v>
      </c>
      <c r="E488" s="4"/>
      <c r="F488" s="2" t="str">
        <f>IF($M$342="Y","OR","...")</f>
        <v>...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</sheetData>
  <conditionalFormatting sqref="B10">
    <cfRule type="cellIs" dxfId="0" priority="111" operator="equal">
      <formula>"Y"</formula>
    </cfRule>
    <cfRule type="cellIs" dxfId="1" priority="112" operator="equal">
      <formula>"N"</formula>
    </cfRule>
  </conditionalFormatting>
  <conditionalFormatting sqref="B11">
    <cfRule type="cellIs" dxfId="0" priority="133" operator="equal">
      <formula>"Y"</formula>
    </cfRule>
    <cfRule type="cellIs" dxfId="1" priority="134" operator="equal">
      <formula>"N"</formula>
    </cfRule>
  </conditionalFormatting>
  <conditionalFormatting sqref="B12">
    <cfRule type="cellIs" dxfId="0" priority="155" operator="equal">
      <formula>"Y"</formula>
    </cfRule>
    <cfRule type="cellIs" dxfId="1" priority="156" operator="equal">
      <formula>"N"</formula>
    </cfRule>
  </conditionalFormatting>
  <conditionalFormatting sqref="B13">
    <cfRule type="cellIs" dxfId="0" priority="177" operator="equal">
      <formula>"Y"</formula>
    </cfRule>
    <cfRule type="cellIs" dxfId="1" priority="178" operator="equal">
      <formula>"N"</formula>
    </cfRule>
  </conditionalFormatting>
  <conditionalFormatting sqref="B14">
    <cfRule type="cellIs" dxfId="0" priority="199" operator="equal">
      <formula>"Y"</formula>
    </cfRule>
    <cfRule type="cellIs" dxfId="1" priority="200" operator="equal">
      <formula>"N"</formula>
    </cfRule>
  </conditionalFormatting>
  <conditionalFormatting sqref="B15">
    <cfRule type="cellIs" dxfId="0" priority="221" operator="equal">
      <formula>"Y"</formula>
    </cfRule>
    <cfRule type="cellIs" dxfId="1" priority="222" operator="equal">
      <formula>"N"</formula>
    </cfRule>
  </conditionalFormatting>
  <conditionalFormatting sqref="B16">
    <cfRule type="cellIs" dxfId="0" priority="243" operator="equal">
      <formula>"Y"</formula>
    </cfRule>
    <cfRule type="cellIs" dxfId="1" priority="244" operator="equal">
      <formula>"N"</formula>
    </cfRule>
  </conditionalFormatting>
  <conditionalFormatting sqref="B169">
    <cfRule type="cellIs" dxfId="0" priority="863" operator="equal">
      <formula>"Y"</formula>
    </cfRule>
    <cfRule type="cellIs" dxfId="1" priority="864" operator="equal">
      <formula>"N"</formula>
    </cfRule>
  </conditionalFormatting>
  <conditionalFormatting sqref="B170">
    <cfRule type="cellIs" dxfId="0" priority="885" operator="equal">
      <formula>"Y"</formula>
    </cfRule>
    <cfRule type="cellIs" dxfId="1" priority="886" operator="equal">
      <formula>"N"</formula>
    </cfRule>
  </conditionalFormatting>
  <conditionalFormatting sqref="B171">
    <cfRule type="cellIs" dxfId="0" priority="907" operator="equal">
      <formula>"Y"</formula>
    </cfRule>
    <cfRule type="cellIs" dxfId="1" priority="908" operator="equal">
      <formula>"N"</formula>
    </cfRule>
  </conditionalFormatting>
  <conditionalFormatting sqref="B172">
    <cfRule type="cellIs" dxfId="0" priority="929" operator="equal">
      <formula>"Y"</formula>
    </cfRule>
    <cfRule type="cellIs" dxfId="1" priority="930" operator="equal">
      <formula>"N"</formula>
    </cfRule>
  </conditionalFormatting>
  <conditionalFormatting sqref="B173">
    <cfRule type="cellIs" dxfId="0" priority="951" operator="equal">
      <formula>"Y"</formula>
    </cfRule>
    <cfRule type="cellIs" dxfId="1" priority="952" operator="equal">
      <formula>"N"</formula>
    </cfRule>
  </conditionalFormatting>
  <conditionalFormatting sqref="B174">
    <cfRule type="cellIs" dxfId="0" priority="973" operator="equal">
      <formula>"Y"</formula>
    </cfRule>
    <cfRule type="cellIs" dxfId="1" priority="974" operator="equal">
      <formula>"N"</formula>
    </cfRule>
  </conditionalFormatting>
  <conditionalFormatting sqref="B175">
    <cfRule type="cellIs" dxfId="0" priority="995" operator="equal">
      <formula>"Y"</formula>
    </cfRule>
    <cfRule type="cellIs" dxfId="1" priority="996" operator="equal">
      <formula>"N"</formula>
    </cfRule>
  </conditionalFormatting>
  <conditionalFormatting sqref="B176">
    <cfRule type="cellIs" dxfId="0" priority="1017" operator="equal">
      <formula>"Y"</formula>
    </cfRule>
    <cfRule type="cellIs" dxfId="1" priority="1018" operator="equal">
      <formula>"N"</formula>
    </cfRule>
  </conditionalFormatting>
  <conditionalFormatting sqref="B177">
    <cfRule type="cellIs" dxfId="0" priority="1039" operator="equal">
      <formula>"Y"</formula>
    </cfRule>
    <cfRule type="cellIs" dxfId="1" priority="1040" operator="equal">
      <formula>"N"</formula>
    </cfRule>
  </conditionalFormatting>
  <conditionalFormatting sqref="B178">
    <cfRule type="cellIs" dxfId="0" priority="1061" operator="equal">
      <formula>"Y"</formula>
    </cfRule>
    <cfRule type="cellIs" dxfId="1" priority="1062" operator="equal">
      <formula>"N"</formula>
    </cfRule>
  </conditionalFormatting>
  <conditionalFormatting sqref="B179">
    <cfRule type="cellIs" dxfId="0" priority="1083" operator="equal">
      <formula>"Y"</formula>
    </cfRule>
    <cfRule type="cellIs" dxfId="1" priority="1084" operator="equal">
      <formula>"N"</formula>
    </cfRule>
  </conditionalFormatting>
  <conditionalFormatting sqref="B332">
    <cfRule type="cellIs" dxfId="0" priority="1703" operator="equal">
      <formula>"Y"</formula>
    </cfRule>
    <cfRule type="cellIs" dxfId="1" priority="1704" operator="equal">
      <formula>"N"</formula>
    </cfRule>
  </conditionalFormatting>
  <conditionalFormatting sqref="B333">
    <cfRule type="cellIs" dxfId="0" priority="1725" operator="equal">
      <formula>"Y"</formula>
    </cfRule>
    <cfRule type="cellIs" dxfId="1" priority="1726" operator="equal">
      <formula>"N"</formula>
    </cfRule>
  </conditionalFormatting>
  <conditionalFormatting sqref="B334">
    <cfRule type="cellIs" dxfId="0" priority="1747" operator="equal">
      <formula>"Y"</formula>
    </cfRule>
    <cfRule type="cellIs" dxfId="1" priority="1748" operator="equal">
      <formula>"N"</formula>
    </cfRule>
  </conditionalFormatting>
  <conditionalFormatting sqref="B335">
    <cfRule type="cellIs" dxfId="0" priority="1769" operator="equal">
      <formula>"Y"</formula>
    </cfRule>
    <cfRule type="cellIs" dxfId="1" priority="1770" operator="equal">
      <formula>"N"</formula>
    </cfRule>
  </conditionalFormatting>
  <conditionalFormatting sqref="B336">
    <cfRule type="cellIs" dxfId="0" priority="1791" operator="equal">
      <formula>"Y"</formula>
    </cfRule>
    <cfRule type="cellIs" dxfId="1" priority="1792" operator="equal">
      <formula>"N"</formula>
    </cfRule>
  </conditionalFormatting>
  <conditionalFormatting sqref="B337">
    <cfRule type="cellIs" dxfId="0" priority="1813" operator="equal">
      <formula>"Y"</formula>
    </cfRule>
    <cfRule type="cellIs" dxfId="1" priority="1814" operator="equal">
      <formula>"N"</formula>
    </cfRule>
  </conditionalFormatting>
  <conditionalFormatting sqref="B338">
    <cfRule type="cellIs" dxfId="0" priority="1835" operator="equal">
      <formula>"Y"</formula>
    </cfRule>
    <cfRule type="cellIs" dxfId="1" priority="1836" operator="equal">
      <formula>"N"</formula>
    </cfRule>
  </conditionalFormatting>
  <conditionalFormatting sqref="B339">
    <cfRule type="cellIs" dxfId="0" priority="1857" operator="equal">
      <formula>"Y"</formula>
    </cfRule>
    <cfRule type="cellIs" dxfId="1" priority="1858" operator="equal">
      <formula>"N"</formula>
    </cfRule>
  </conditionalFormatting>
  <conditionalFormatting sqref="B340">
    <cfRule type="cellIs" dxfId="0" priority="1879" operator="equal">
      <formula>"Y"</formula>
    </cfRule>
    <cfRule type="cellIs" dxfId="1" priority="1880" operator="equal">
      <formula>"N"</formula>
    </cfRule>
  </conditionalFormatting>
  <conditionalFormatting sqref="B341">
    <cfRule type="cellIs" dxfId="0" priority="1901" operator="equal">
      <formula>"Y"</formula>
    </cfRule>
    <cfRule type="cellIs" dxfId="1" priority="1902" operator="equal">
      <formula>"N"</formula>
    </cfRule>
  </conditionalFormatting>
  <conditionalFormatting sqref="B342">
    <cfRule type="cellIs" dxfId="0" priority="1923" operator="equal">
      <formula>"Y"</formula>
    </cfRule>
    <cfRule type="cellIs" dxfId="1" priority="1924" operator="equal">
      <formula>"N"</formula>
    </cfRule>
  </conditionalFormatting>
  <conditionalFormatting sqref="B6">
    <cfRule type="cellIs" dxfId="0" priority="23" operator="equal">
      <formula>"Y"</formula>
    </cfRule>
    <cfRule type="cellIs" dxfId="1" priority="24" operator="equal">
      <formula>"N"</formula>
    </cfRule>
  </conditionalFormatting>
  <conditionalFormatting sqref="B7">
    <cfRule type="cellIs" dxfId="0" priority="45" operator="equal">
      <formula>"Y"</formula>
    </cfRule>
    <cfRule type="cellIs" dxfId="1" priority="46" operator="equal">
      <formula>"N"</formula>
    </cfRule>
  </conditionalFormatting>
  <conditionalFormatting sqref="B8">
    <cfRule type="cellIs" dxfId="0" priority="67" operator="equal">
      <formula>"Y"</formula>
    </cfRule>
    <cfRule type="cellIs" dxfId="1" priority="68" operator="equal">
      <formula>"N"</formula>
    </cfRule>
  </conditionalFormatting>
  <conditionalFormatting sqref="B9">
    <cfRule type="cellIs" dxfId="0" priority="89" operator="equal">
      <formula>"Y"</formula>
    </cfRule>
    <cfRule type="cellIs" dxfId="1" priority="90" operator="equal">
      <formula>"N"</formula>
    </cfRule>
  </conditionalFormatting>
  <conditionalFormatting sqref="C10">
    <cfRule type="cellIs" dxfId="0" priority="113" operator="equal">
      <formula>"Y"</formula>
    </cfRule>
    <cfRule type="cellIs" dxfId="1" priority="114" operator="equal">
      <formula>"N"</formula>
    </cfRule>
  </conditionalFormatting>
  <conditionalFormatting sqref="C11">
    <cfRule type="cellIs" dxfId="0" priority="135" operator="equal">
      <formula>"Y"</formula>
    </cfRule>
    <cfRule type="cellIs" dxfId="1" priority="136" operator="equal">
      <formula>"N"</formula>
    </cfRule>
  </conditionalFormatting>
  <conditionalFormatting sqref="C12">
    <cfRule type="cellIs" dxfId="0" priority="157" operator="equal">
      <formula>"Y"</formula>
    </cfRule>
    <cfRule type="cellIs" dxfId="1" priority="158" operator="equal">
      <formula>"N"</formula>
    </cfRule>
  </conditionalFormatting>
  <conditionalFormatting sqref="C13">
    <cfRule type="cellIs" dxfId="0" priority="179" operator="equal">
      <formula>"Y"</formula>
    </cfRule>
    <cfRule type="cellIs" dxfId="1" priority="180" operator="equal">
      <formula>"N"</formula>
    </cfRule>
  </conditionalFormatting>
  <conditionalFormatting sqref="C14">
    <cfRule type="cellIs" dxfId="0" priority="201" operator="equal">
      <formula>"Y"</formula>
    </cfRule>
    <cfRule type="cellIs" dxfId="1" priority="202" operator="equal">
      <formula>"N"</formula>
    </cfRule>
  </conditionalFormatting>
  <conditionalFormatting sqref="C15">
    <cfRule type="cellIs" dxfId="0" priority="223" operator="equal">
      <formula>"Y"</formula>
    </cfRule>
    <cfRule type="cellIs" dxfId="1" priority="224" operator="equal">
      <formula>"N"</formula>
    </cfRule>
  </conditionalFormatting>
  <conditionalFormatting sqref="C16">
    <cfRule type="cellIs" dxfId="0" priority="245" operator="equal">
      <formula>"Y"</formula>
    </cfRule>
    <cfRule type="cellIs" dxfId="1" priority="246" operator="equal">
      <formula>"N"</formula>
    </cfRule>
  </conditionalFormatting>
  <conditionalFormatting sqref="C168">
    <cfRule type="cellIs" dxfId="0" priority="841" operator="equal">
      <formula>"Y"</formula>
    </cfRule>
    <cfRule type="cellIs" dxfId="1" priority="842" operator="equal">
      <formula>"N"</formula>
    </cfRule>
  </conditionalFormatting>
  <conditionalFormatting sqref="C170">
    <cfRule type="cellIs" dxfId="0" priority="887" operator="equal">
      <formula>"Y"</formula>
    </cfRule>
    <cfRule type="cellIs" dxfId="1" priority="888" operator="equal">
      <formula>"N"</formula>
    </cfRule>
  </conditionalFormatting>
  <conditionalFormatting sqref="C171">
    <cfRule type="cellIs" dxfId="0" priority="909" operator="equal">
      <formula>"Y"</formula>
    </cfRule>
    <cfRule type="cellIs" dxfId="1" priority="910" operator="equal">
      <formula>"N"</formula>
    </cfRule>
  </conditionalFormatting>
  <conditionalFormatting sqref="C172">
    <cfRule type="cellIs" dxfId="0" priority="931" operator="equal">
      <formula>"Y"</formula>
    </cfRule>
    <cfRule type="cellIs" dxfId="1" priority="932" operator="equal">
      <formula>"N"</formula>
    </cfRule>
  </conditionalFormatting>
  <conditionalFormatting sqref="C173">
    <cfRule type="cellIs" dxfId="0" priority="953" operator="equal">
      <formula>"Y"</formula>
    </cfRule>
    <cfRule type="cellIs" dxfId="1" priority="954" operator="equal">
      <formula>"N"</formula>
    </cfRule>
  </conditionalFormatting>
  <conditionalFormatting sqref="C174">
    <cfRule type="cellIs" dxfId="0" priority="975" operator="equal">
      <formula>"Y"</formula>
    </cfRule>
    <cfRule type="cellIs" dxfId="1" priority="976" operator="equal">
      <formula>"N"</formula>
    </cfRule>
  </conditionalFormatting>
  <conditionalFormatting sqref="C175">
    <cfRule type="cellIs" dxfId="0" priority="997" operator="equal">
      <formula>"Y"</formula>
    </cfRule>
    <cfRule type="cellIs" dxfId="1" priority="998" operator="equal">
      <formula>"N"</formula>
    </cfRule>
  </conditionalFormatting>
  <conditionalFormatting sqref="C176">
    <cfRule type="cellIs" dxfId="0" priority="1019" operator="equal">
      <formula>"Y"</formula>
    </cfRule>
    <cfRule type="cellIs" dxfId="1" priority="1020" operator="equal">
      <formula>"N"</formula>
    </cfRule>
  </conditionalFormatting>
  <conditionalFormatting sqref="C177">
    <cfRule type="cellIs" dxfId="0" priority="1041" operator="equal">
      <formula>"Y"</formula>
    </cfRule>
    <cfRule type="cellIs" dxfId="1" priority="1042" operator="equal">
      <formula>"N"</formula>
    </cfRule>
  </conditionalFormatting>
  <conditionalFormatting sqref="C178">
    <cfRule type="cellIs" dxfId="0" priority="1063" operator="equal">
      <formula>"Y"</formula>
    </cfRule>
    <cfRule type="cellIs" dxfId="1" priority="1064" operator="equal">
      <formula>"N"</formula>
    </cfRule>
  </conditionalFormatting>
  <conditionalFormatting sqref="C179">
    <cfRule type="cellIs" dxfId="0" priority="1085" operator="equal">
      <formula>"Y"</formula>
    </cfRule>
    <cfRule type="cellIs" dxfId="1" priority="1086" operator="equal">
      <formula>"N"</formula>
    </cfRule>
  </conditionalFormatting>
  <conditionalFormatting sqref="C331">
    <cfRule type="cellIs" dxfId="0" priority="1681" operator="equal">
      <formula>"Y"</formula>
    </cfRule>
    <cfRule type="cellIs" dxfId="1" priority="1682" operator="equal">
      <formula>"N"</formula>
    </cfRule>
  </conditionalFormatting>
  <conditionalFormatting sqref="C333">
    <cfRule type="cellIs" dxfId="0" priority="1727" operator="equal">
      <formula>"Y"</formula>
    </cfRule>
    <cfRule type="cellIs" dxfId="1" priority="1728" operator="equal">
      <formula>"N"</formula>
    </cfRule>
  </conditionalFormatting>
  <conditionalFormatting sqref="C334">
    <cfRule type="cellIs" dxfId="0" priority="1749" operator="equal">
      <formula>"Y"</formula>
    </cfRule>
    <cfRule type="cellIs" dxfId="1" priority="1750" operator="equal">
      <formula>"N"</formula>
    </cfRule>
  </conditionalFormatting>
  <conditionalFormatting sqref="C335">
    <cfRule type="cellIs" dxfId="0" priority="1771" operator="equal">
      <formula>"Y"</formula>
    </cfRule>
    <cfRule type="cellIs" dxfId="1" priority="1772" operator="equal">
      <formula>"N"</formula>
    </cfRule>
  </conditionalFormatting>
  <conditionalFormatting sqref="C336">
    <cfRule type="cellIs" dxfId="0" priority="1793" operator="equal">
      <formula>"Y"</formula>
    </cfRule>
    <cfRule type="cellIs" dxfId="1" priority="1794" operator="equal">
      <formula>"N"</formula>
    </cfRule>
  </conditionalFormatting>
  <conditionalFormatting sqref="C337">
    <cfRule type="cellIs" dxfId="0" priority="1815" operator="equal">
      <formula>"Y"</formula>
    </cfRule>
    <cfRule type="cellIs" dxfId="1" priority="1816" operator="equal">
      <formula>"N"</formula>
    </cfRule>
  </conditionalFormatting>
  <conditionalFormatting sqref="C338">
    <cfRule type="cellIs" dxfId="0" priority="1837" operator="equal">
      <formula>"Y"</formula>
    </cfRule>
    <cfRule type="cellIs" dxfId="1" priority="1838" operator="equal">
      <formula>"N"</formula>
    </cfRule>
  </conditionalFormatting>
  <conditionalFormatting sqref="C339">
    <cfRule type="cellIs" dxfId="0" priority="1859" operator="equal">
      <formula>"Y"</formula>
    </cfRule>
    <cfRule type="cellIs" dxfId="1" priority="1860" operator="equal">
      <formula>"N"</formula>
    </cfRule>
  </conditionalFormatting>
  <conditionalFormatting sqref="C340">
    <cfRule type="cellIs" dxfId="0" priority="1881" operator="equal">
      <formula>"Y"</formula>
    </cfRule>
    <cfRule type="cellIs" dxfId="1" priority="1882" operator="equal">
      <formula>"N"</formula>
    </cfRule>
  </conditionalFormatting>
  <conditionalFormatting sqref="C341">
    <cfRule type="cellIs" dxfId="0" priority="1903" operator="equal">
      <formula>"Y"</formula>
    </cfRule>
    <cfRule type="cellIs" dxfId="1" priority="1904" operator="equal">
      <formula>"N"</formula>
    </cfRule>
  </conditionalFormatting>
  <conditionalFormatting sqref="C342">
    <cfRule type="cellIs" dxfId="0" priority="1925" operator="equal">
      <formula>"Y"</formula>
    </cfRule>
    <cfRule type="cellIs" dxfId="1" priority="1926" operator="equal">
      <formula>"N"</formula>
    </cfRule>
  </conditionalFormatting>
  <conditionalFormatting sqref="C5">
    <cfRule type="cellIs" dxfId="0" priority="1" operator="equal">
      <formula>"Y"</formula>
    </cfRule>
    <cfRule type="cellIs" dxfId="1" priority="2" operator="equal">
      <formula>"N"</formula>
    </cfRule>
  </conditionalFormatting>
  <conditionalFormatting sqref="C7">
    <cfRule type="cellIs" dxfId="0" priority="47" operator="equal">
      <formula>"Y"</formula>
    </cfRule>
    <cfRule type="cellIs" dxfId="1" priority="48" operator="equal">
      <formula>"N"</formula>
    </cfRule>
  </conditionalFormatting>
  <conditionalFormatting sqref="C8">
    <cfRule type="cellIs" dxfId="0" priority="69" operator="equal">
      <formula>"Y"</formula>
    </cfRule>
    <cfRule type="cellIs" dxfId="1" priority="70" operator="equal">
      <formula>"N"</formula>
    </cfRule>
  </conditionalFormatting>
  <conditionalFormatting sqref="C9">
    <cfRule type="cellIs" dxfId="0" priority="91" operator="equal">
      <formula>"Y"</formula>
    </cfRule>
    <cfRule type="cellIs" dxfId="1" priority="92" operator="equal">
      <formula>"N"</formula>
    </cfRule>
  </conditionalFormatting>
  <conditionalFormatting sqref="D10">
    <cfRule type="cellIs" dxfId="0" priority="115" operator="equal">
      <formula>"Y"</formula>
    </cfRule>
    <cfRule type="cellIs" dxfId="1" priority="116" operator="equal">
      <formula>"N"</formula>
    </cfRule>
  </conditionalFormatting>
  <conditionalFormatting sqref="D11">
    <cfRule type="cellIs" dxfId="0" priority="137" operator="equal">
      <formula>"Y"</formula>
    </cfRule>
    <cfRule type="cellIs" dxfId="1" priority="138" operator="equal">
      <formula>"N"</formula>
    </cfRule>
  </conditionalFormatting>
  <conditionalFormatting sqref="D12">
    <cfRule type="cellIs" dxfId="0" priority="159" operator="equal">
      <formula>"Y"</formula>
    </cfRule>
    <cfRule type="cellIs" dxfId="1" priority="160" operator="equal">
      <formula>"N"</formula>
    </cfRule>
  </conditionalFormatting>
  <conditionalFormatting sqref="D13">
    <cfRule type="cellIs" dxfId="0" priority="181" operator="equal">
      <formula>"Y"</formula>
    </cfRule>
    <cfRule type="cellIs" dxfId="1" priority="182" operator="equal">
      <formula>"N"</formula>
    </cfRule>
  </conditionalFormatting>
  <conditionalFormatting sqref="D14">
    <cfRule type="cellIs" dxfId="0" priority="203" operator="equal">
      <formula>"Y"</formula>
    </cfRule>
    <cfRule type="cellIs" dxfId="1" priority="204" operator="equal">
      <formula>"N"</formula>
    </cfRule>
  </conditionalFormatting>
  <conditionalFormatting sqref="D15">
    <cfRule type="cellIs" dxfId="0" priority="225" operator="equal">
      <formula>"Y"</formula>
    </cfRule>
    <cfRule type="cellIs" dxfId="1" priority="226" operator="equal">
      <formula>"N"</formula>
    </cfRule>
  </conditionalFormatting>
  <conditionalFormatting sqref="D16">
    <cfRule type="cellIs" dxfId="0" priority="247" operator="equal">
      <formula>"Y"</formula>
    </cfRule>
    <cfRule type="cellIs" dxfId="1" priority="248" operator="equal">
      <formula>"N"</formula>
    </cfRule>
  </conditionalFormatting>
  <conditionalFormatting sqref="D168">
    <cfRule type="cellIs" dxfId="0" priority="843" operator="equal">
      <formula>"Y"</formula>
    </cfRule>
    <cfRule type="cellIs" dxfId="1" priority="844" operator="equal">
      <formula>"N"</formula>
    </cfRule>
  </conditionalFormatting>
  <conditionalFormatting sqref="D169">
    <cfRule type="cellIs" dxfId="0" priority="865" operator="equal">
      <formula>"Y"</formula>
    </cfRule>
    <cfRule type="cellIs" dxfId="1" priority="866" operator="equal">
      <formula>"N"</formula>
    </cfRule>
  </conditionalFormatting>
  <conditionalFormatting sqref="D171">
    <cfRule type="cellIs" dxfId="0" priority="911" operator="equal">
      <formula>"Y"</formula>
    </cfRule>
    <cfRule type="cellIs" dxfId="1" priority="912" operator="equal">
      <formula>"N"</formula>
    </cfRule>
  </conditionalFormatting>
  <conditionalFormatting sqref="D172">
    <cfRule type="cellIs" dxfId="0" priority="933" operator="equal">
      <formula>"Y"</formula>
    </cfRule>
    <cfRule type="cellIs" dxfId="1" priority="934" operator="equal">
      <formula>"N"</formula>
    </cfRule>
  </conditionalFormatting>
  <conditionalFormatting sqref="D173">
    <cfRule type="cellIs" dxfId="0" priority="955" operator="equal">
      <formula>"Y"</formula>
    </cfRule>
    <cfRule type="cellIs" dxfId="1" priority="956" operator="equal">
      <formula>"N"</formula>
    </cfRule>
  </conditionalFormatting>
  <conditionalFormatting sqref="D174">
    <cfRule type="cellIs" dxfId="0" priority="977" operator="equal">
      <formula>"Y"</formula>
    </cfRule>
    <cfRule type="cellIs" dxfId="1" priority="978" operator="equal">
      <formula>"N"</formula>
    </cfRule>
  </conditionalFormatting>
  <conditionalFormatting sqref="D175">
    <cfRule type="cellIs" dxfId="0" priority="999" operator="equal">
      <formula>"Y"</formula>
    </cfRule>
    <cfRule type="cellIs" dxfId="1" priority="1000" operator="equal">
      <formula>"N"</formula>
    </cfRule>
  </conditionalFormatting>
  <conditionalFormatting sqref="D176">
    <cfRule type="cellIs" dxfId="0" priority="1021" operator="equal">
      <formula>"Y"</formula>
    </cfRule>
    <cfRule type="cellIs" dxfId="1" priority="1022" operator="equal">
      <formula>"N"</formula>
    </cfRule>
  </conditionalFormatting>
  <conditionalFormatting sqref="D177">
    <cfRule type="cellIs" dxfId="0" priority="1043" operator="equal">
      <formula>"Y"</formula>
    </cfRule>
    <cfRule type="cellIs" dxfId="1" priority="1044" operator="equal">
      <formula>"N"</formula>
    </cfRule>
  </conditionalFormatting>
  <conditionalFormatting sqref="D178">
    <cfRule type="cellIs" dxfId="0" priority="1065" operator="equal">
      <formula>"Y"</formula>
    </cfRule>
    <cfRule type="cellIs" dxfId="1" priority="1066" operator="equal">
      <formula>"N"</formula>
    </cfRule>
  </conditionalFormatting>
  <conditionalFormatting sqref="D179">
    <cfRule type="cellIs" dxfId="0" priority="1087" operator="equal">
      <formula>"Y"</formula>
    </cfRule>
    <cfRule type="cellIs" dxfId="1" priority="1088" operator="equal">
      <formula>"N"</formula>
    </cfRule>
  </conditionalFormatting>
  <conditionalFormatting sqref="D331">
    <cfRule type="cellIs" dxfId="0" priority="1683" operator="equal">
      <formula>"Y"</formula>
    </cfRule>
    <cfRule type="cellIs" dxfId="1" priority="1684" operator="equal">
      <formula>"N"</formula>
    </cfRule>
  </conditionalFormatting>
  <conditionalFormatting sqref="D332">
    <cfRule type="cellIs" dxfId="0" priority="1705" operator="equal">
      <formula>"Y"</formula>
    </cfRule>
    <cfRule type="cellIs" dxfId="1" priority="1706" operator="equal">
      <formula>"N"</formula>
    </cfRule>
  </conditionalFormatting>
  <conditionalFormatting sqref="D334">
    <cfRule type="cellIs" dxfId="0" priority="1751" operator="equal">
      <formula>"Y"</formula>
    </cfRule>
    <cfRule type="cellIs" dxfId="1" priority="1752" operator="equal">
      <formula>"N"</formula>
    </cfRule>
  </conditionalFormatting>
  <conditionalFormatting sqref="D335">
    <cfRule type="cellIs" dxfId="0" priority="1773" operator="equal">
      <formula>"Y"</formula>
    </cfRule>
    <cfRule type="cellIs" dxfId="1" priority="1774" operator="equal">
      <formula>"N"</formula>
    </cfRule>
  </conditionalFormatting>
  <conditionalFormatting sqref="D336">
    <cfRule type="cellIs" dxfId="0" priority="1795" operator="equal">
      <formula>"Y"</formula>
    </cfRule>
    <cfRule type="cellIs" dxfId="1" priority="1796" operator="equal">
      <formula>"N"</formula>
    </cfRule>
  </conditionalFormatting>
  <conditionalFormatting sqref="D337">
    <cfRule type="cellIs" dxfId="0" priority="1817" operator="equal">
      <formula>"Y"</formula>
    </cfRule>
    <cfRule type="cellIs" dxfId="1" priority="1818" operator="equal">
      <formula>"N"</formula>
    </cfRule>
  </conditionalFormatting>
  <conditionalFormatting sqref="D338">
    <cfRule type="cellIs" dxfId="0" priority="1839" operator="equal">
      <formula>"Y"</formula>
    </cfRule>
    <cfRule type="cellIs" dxfId="1" priority="1840" operator="equal">
      <formula>"N"</formula>
    </cfRule>
  </conditionalFormatting>
  <conditionalFormatting sqref="D339">
    <cfRule type="cellIs" dxfId="0" priority="1861" operator="equal">
      <formula>"Y"</formula>
    </cfRule>
    <cfRule type="cellIs" dxfId="1" priority="1862" operator="equal">
      <formula>"N"</formula>
    </cfRule>
  </conditionalFormatting>
  <conditionalFormatting sqref="D340">
    <cfRule type="cellIs" dxfId="0" priority="1883" operator="equal">
      <formula>"Y"</formula>
    </cfRule>
    <cfRule type="cellIs" dxfId="1" priority="1884" operator="equal">
      <formula>"N"</formula>
    </cfRule>
  </conditionalFormatting>
  <conditionalFormatting sqref="D341">
    <cfRule type="cellIs" dxfId="0" priority="1905" operator="equal">
      <formula>"Y"</formula>
    </cfRule>
    <cfRule type="cellIs" dxfId="1" priority="1906" operator="equal">
      <formula>"N"</formula>
    </cfRule>
  </conditionalFormatting>
  <conditionalFormatting sqref="D342">
    <cfRule type="cellIs" dxfId="0" priority="1927" operator="equal">
      <formula>"Y"</formula>
    </cfRule>
    <cfRule type="cellIs" dxfId="1" priority="1928" operator="equal">
      <formula>"N"</formula>
    </cfRule>
  </conditionalFormatting>
  <conditionalFormatting sqref="D5">
    <cfRule type="cellIs" dxfId="0" priority="3" operator="equal">
      <formula>"Y"</formula>
    </cfRule>
    <cfRule type="cellIs" dxfId="1" priority="4" operator="equal">
      <formula>"N"</formula>
    </cfRule>
  </conditionalFormatting>
  <conditionalFormatting sqref="D6">
    <cfRule type="cellIs" dxfId="0" priority="25" operator="equal">
      <formula>"Y"</formula>
    </cfRule>
    <cfRule type="cellIs" dxfId="1" priority="26" operator="equal">
      <formula>"N"</formula>
    </cfRule>
  </conditionalFormatting>
  <conditionalFormatting sqref="D8">
    <cfRule type="cellIs" dxfId="0" priority="71" operator="equal">
      <formula>"Y"</formula>
    </cfRule>
    <cfRule type="cellIs" dxfId="1" priority="72" operator="equal">
      <formula>"N"</formula>
    </cfRule>
  </conditionalFormatting>
  <conditionalFormatting sqref="D9">
    <cfRule type="cellIs" dxfId="0" priority="93" operator="equal">
      <formula>"Y"</formula>
    </cfRule>
    <cfRule type="cellIs" dxfId="1" priority="94" operator="equal">
      <formula>"N"</formula>
    </cfRule>
  </conditionalFormatting>
  <conditionalFormatting sqref="E10">
    <cfRule type="cellIs" dxfId="0" priority="117" operator="equal">
      <formula>"Y"</formula>
    </cfRule>
    <cfRule type="cellIs" dxfId="1" priority="118" operator="equal">
      <formula>"N"</formula>
    </cfRule>
  </conditionalFormatting>
  <conditionalFormatting sqref="E100">
    <cfRule type="expression" dxfId="2" priority="589">
      <formula>COUNTIF(G100:W100,"&lt;&gt;" &amp; "")&gt;0</formula>
    </cfRule>
    <cfRule type="expression" dxfId="3" priority="590">
      <formula>AND(COUNTIF(G100:W100,"&lt;&gt;" &amp; "")&gt;0,NOT(ISBLANK(E100)))</formula>
    </cfRule>
    <cfRule type="expression" dxfId="4" priority="591">
      <formula>$K$11&lt;&gt;"Y"</formula>
    </cfRule>
  </conditionalFormatting>
  <conditionalFormatting sqref="E101">
    <cfRule type="expression" dxfId="2" priority="593">
      <formula>COUNTIF(G101:W101,"&lt;&gt;" &amp; "")&gt;0</formula>
    </cfRule>
    <cfRule type="expression" dxfId="3" priority="594">
      <formula>AND(COUNTIF(G101:W101,"&lt;&gt;" &amp; "")&gt;0,NOT(ISBLANK(E101)))</formula>
    </cfRule>
    <cfRule type="expression" dxfId="4" priority="595">
      <formula>$L$11&lt;&gt;"Y"</formula>
    </cfRule>
  </conditionalFormatting>
  <conditionalFormatting sqref="E102">
    <cfRule type="expression" dxfId="2" priority="597">
      <formula>COUNTIF(G102:W102,"&lt;&gt;" &amp; "")&gt;0</formula>
    </cfRule>
    <cfRule type="expression" dxfId="3" priority="598">
      <formula>AND(COUNTIF(G102:W102,"&lt;&gt;" &amp; "")&gt;0,NOT(ISBLANK(E102)))</formula>
    </cfRule>
    <cfRule type="expression" dxfId="4" priority="599">
      <formula>$M$11&lt;&gt;"Y"</formula>
    </cfRule>
  </conditionalFormatting>
  <conditionalFormatting sqref="E103">
    <cfRule type="expression" dxfId="2" priority="601">
      <formula>COUNTIF(G103:W103,"&lt;&gt;" &amp; "")&gt;0</formula>
    </cfRule>
    <cfRule type="expression" dxfId="3" priority="602">
      <formula>AND(COUNTIF(G103:W103,"&lt;&gt;" &amp; "")&gt;0,NOT(ISBLANK(E103)))</formula>
    </cfRule>
    <cfRule type="expression" dxfId="4" priority="603">
      <formula>$B$12&lt;&gt;"Y"</formula>
    </cfRule>
  </conditionalFormatting>
  <conditionalFormatting sqref="E104">
    <cfRule type="expression" dxfId="2" priority="605">
      <formula>COUNTIF(G104:W104,"&lt;&gt;" &amp; "")&gt;0</formula>
    </cfRule>
    <cfRule type="expression" dxfId="3" priority="606">
      <formula>AND(COUNTIF(G104:W104,"&lt;&gt;" &amp; "")&gt;0,NOT(ISBLANK(E104)))</formula>
    </cfRule>
    <cfRule type="expression" dxfId="4" priority="607">
      <formula>$C$12&lt;&gt;"Y"</formula>
    </cfRule>
  </conditionalFormatting>
  <conditionalFormatting sqref="E105">
    <cfRule type="expression" dxfId="2" priority="609">
      <formula>COUNTIF(G105:W105,"&lt;&gt;" &amp; "")&gt;0</formula>
    </cfRule>
    <cfRule type="expression" dxfId="3" priority="610">
      <formula>AND(COUNTIF(G105:W105,"&lt;&gt;" &amp; "")&gt;0,NOT(ISBLANK(E105)))</formula>
    </cfRule>
    <cfRule type="expression" dxfId="4" priority="611">
      <formula>$D$12&lt;&gt;"Y"</formula>
    </cfRule>
  </conditionalFormatting>
  <conditionalFormatting sqref="E106">
    <cfRule type="expression" dxfId="2" priority="613">
      <formula>COUNTIF(G106:W106,"&lt;&gt;" &amp; "")&gt;0</formula>
    </cfRule>
    <cfRule type="expression" dxfId="3" priority="614">
      <formula>AND(COUNTIF(G106:W106,"&lt;&gt;" &amp; "")&gt;0,NOT(ISBLANK(E106)))</formula>
    </cfRule>
    <cfRule type="expression" dxfId="4" priority="615">
      <formula>$E$12&lt;&gt;"Y"</formula>
    </cfRule>
  </conditionalFormatting>
  <conditionalFormatting sqref="E107">
    <cfRule type="expression" dxfId="2" priority="617">
      <formula>COUNTIF(G107:W107,"&lt;&gt;" &amp; "")&gt;0</formula>
    </cfRule>
    <cfRule type="expression" dxfId="3" priority="618">
      <formula>AND(COUNTIF(G107:W107,"&lt;&gt;" &amp; "")&gt;0,NOT(ISBLANK(E107)))</formula>
    </cfRule>
    <cfRule type="expression" dxfId="4" priority="619">
      <formula>$F$12&lt;&gt;"Y"</formula>
    </cfRule>
  </conditionalFormatting>
  <conditionalFormatting sqref="E108">
    <cfRule type="expression" dxfId="2" priority="621">
      <formula>COUNTIF(G108:W108,"&lt;&gt;" &amp; "")&gt;0</formula>
    </cfRule>
    <cfRule type="expression" dxfId="3" priority="622">
      <formula>AND(COUNTIF(G108:W108,"&lt;&gt;" &amp; "")&gt;0,NOT(ISBLANK(E108)))</formula>
    </cfRule>
    <cfRule type="expression" dxfId="4" priority="623">
      <formula>$G$12&lt;&gt;"Y"</formula>
    </cfRule>
  </conditionalFormatting>
  <conditionalFormatting sqref="E109">
    <cfRule type="expression" dxfId="2" priority="625">
      <formula>COUNTIF(G109:W109,"&lt;&gt;" &amp; "")&gt;0</formula>
    </cfRule>
    <cfRule type="expression" dxfId="3" priority="626">
      <formula>AND(COUNTIF(G109:W109,"&lt;&gt;" &amp; "")&gt;0,NOT(ISBLANK(E109)))</formula>
    </cfRule>
    <cfRule type="expression" dxfId="4" priority="627">
      <formula>$H$12&lt;&gt;"Y"</formula>
    </cfRule>
  </conditionalFormatting>
  <conditionalFormatting sqref="E11">
    <cfRule type="cellIs" dxfId="0" priority="139" operator="equal">
      <formula>"Y"</formula>
    </cfRule>
    <cfRule type="cellIs" dxfId="1" priority="140" operator="equal">
      <formula>"N"</formula>
    </cfRule>
  </conditionalFormatting>
  <conditionalFormatting sqref="E110">
    <cfRule type="expression" dxfId="2" priority="629">
      <formula>COUNTIF(G110:W110,"&lt;&gt;" &amp; "")&gt;0</formula>
    </cfRule>
    <cfRule type="expression" dxfId="3" priority="630">
      <formula>AND(COUNTIF(G110:W110,"&lt;&gt;" &amp; "")&gt;0,NOT(ISBLANK(E110)))</formula>
    </cfRule>
    <cfRule type="expression" dxfId="4" priority="631">
      <formula>$I$12&lt;&gt;"Y"</formula>
    </cfRule>
  </conditionalFormatting>
  <conditionalFormatting sqref="E111">
    <cfRule type="expression" dxfId="2" priority="633">
      <formula>COUNTIF(G111:W111,"&lt;&gt;" &amp; "")&gt;0</formula>
    </cfRule>
    <cfRule type="expression" dxfId="3" priority="634">
      <formula>AND(COUNTIF(G111:W111,"&lt;&gt;" &amp; "")&gt;0,NOT(ISBLANK(E111)))</formula>
    </cfRule>
    <cfRule type="expression" dxfId="4" priority="635">
      <formula>$J$12&lt;&gt;"Y"</formula>
    </cfRule>
  </conditionalFormatting>
  <conditionalFormatting sqref="E112">
    <cfRule type="expression" dxfId="2" priority="637">
      <formula>COUNTIF(G112:W112,"&lt;&gt;" &amp; "")&gt;0</formula>
    </cfRule>
    <cfRule type="expression" dxfId="3" priority="638">
      <formula>AND(COUNTIF(G112:W112,"&lt;&gt;" &amp; "")&gt;0,NOT(ISBLANK(E112)))</formula>
    </cfRule>
    <cfRule type="expression" dxfId="4" priority="639">
      <formula>$K$12&lt;&gt;"Y"</formula>
    </cfRule>
  </conditionalFormatting>
  <conditionalFormatting sqref="E113">
    <cfRule type="expression" dxfId="2" priority="641">
      <formula>COUNTIF(G113:W113,"&lt;&gt;" &amp; "")&gt;0</formula>
    </cfRule>
    <cfRule type="expression" dxfId="3" priority="642">
      <formula>AND(COUNTIF(G113:W113,"&lt;&gt;" &amp; "")&gt;0,NOT(ISBLANK(E113)))</formula>
    </cfRule>
    <cfRule type="expression" dxfId="4" priority="643">
      <formula>$L$12&lt;&gt;"Y"</formula>
    </cfRule>
  </conditionalFormatting>
  <conditionalFormatting sqref="E114">
    <cfRule type="expression" dxfId="2" priority="645">
      <formula>COUNTIF(G114:W114,"&lt;&gt;" &amp; "")&gt;0</formula>
    </cfRule>
    <cfRule type="expression" dxfId="3" priority="646">
      <formula>AND(COUNTIF(G114:W114,"&lt;&gt;" &amp; "")&gt;0,NOT(ISBLANK(E114)))</formula>
    </cfRule>
    <cfRule type="expression" dxfId="4" priority="647">
      <formula>$M$12&lt;&gt;"Y"</formula>
    </cfRule>
  </conditionalFormatting>
  <conditionalFormatting sqref="E115">
    <cfRule type="expression" dxfId="2" priority="649">
      <formula>COUNTIF(G115:W115,"&lt;&gt;" &amp; "")&gt;0</formula>
    </cfRule>
    <cfRule type="expression" dxfId="3" priority="650">
      <formula>AND(COUNTIF(G115:W115,"&lt;&gt;" &amp; "")&gt;0,NOT(ISBLANK(E115)))</formula>
    </cfRule>
    <cfRule type="expression" dxfId="4" priority="651">
      <formula>$B$13&lt;&gt;"Y"</formula>
    </cfRule>
  </conditionalFormatting>
  <conditionalFormatting sqref="E116">
    <cfRule type="expression" dxfId="2" priority="653">
      <formula>COUNTIF(G116:W116,"&lt;&gt;" &amp; "")&gt;0</formula>
    </cfRule>
    <cfRule type="expression" dxfId="3" priority="654">
      <formula>AND(COUNTIF(G116:W116,"&lt;&gt;" &amp; "")&gt;0,NOT(ISBLANK(E116)))</formula>
    </cfRule>
    <cfRule type="expression" dxfId="4" priority="655">
      <formula>$C$13&lt;&gt;"Y"</formula>
    </cfRule>
  </conditionalFormatting>
  <conditionalFormatting sqref="E117">
    <cfRule type="expression" dxfId="2" priority="657">
      <formula>COUNTIF(G117:W117,"&lt;&gt;" &amp; "")&gt;0</formula>
    </cfRule>
    <cfRule type="expression" dxfId="3" priority="658">
      <formula>AND(COUNTIF(G117:W117,"&lt;&gt;" &amp; "")&gt;0,NOT(ISBLANK(E117)))</formula>
    </cfRule>
    <cfRule type="expression" dxfId="4" priority="659">
      <formula>$D$13&lt;&gt;"Y"</formula>
    </cfRule>
  </conditionalFormatting>
  <conditionalFormatting sqref="E118">
    <cfRule type="expression" dxfId="2" priority="661">
      <formula>COUNTIF(G118:W118,"&lt;&gt;" &amp; "")&gt;0</formula>
    </cfRule>
    <cfRule type="expression" dxfId="3" priority="662">
      <formula>AND(COUNTIF(G118:W118,"&lt;&gt;" &amp; "")&gt;0,NOT(ISBLANK(E118)))</formula>
    </cfRule>
    <cfRule type="expression" dxfId="4" priority="663">
      <formula>$E$13&lt;&gt;"Y"</formula>
    </cfRule>
  </conditionalFormatting>
  <conditionalFormatting sqref="E119">
    <cfRule type="expression" dxfId="2" priority="665">
      <formula>COUNTIF(G119:W119,"&lt;&gt;" &amp; "")&gt;0</formula>
    </cfRule>
    <cfRule type="expression" dxfId="3" priority="666">
      <formula>AND(COUNTIF(G119:W119,"&lt;&gt;" &amp; "")&gt;0,NOT(ISBLANK(E119)))</formula>
    </cfRule>
    <cfRule type="expression" dxfId="4" priority="667">
      <formula>$F$13&lt;&gt;"Y"</formula>
    </cfRule>
  </conditionalFormatting>
  <conditionalFormatting sqref="E12">
    <cfRule type="cellIs" dxfId="0" priority="161" operator="equal">
      <formula>"Y"</formula>
    </cfRule>
    <cfRule type="cellIs" dxfId="1" priority="162" operator="equal">
      <formula>"N"</formula>
    </cfRule>
  </conditionalFormatting>
  <conditionalFormatting sqref="E120">
    <cfRule type="expression" dxfId="2" priority="669">
      <formula>COUNTIF(G120:W120,"&lt;&gt;" &amp; "")&gt;0</formula>
    </cfRule>
    <cfRule type="expression" dxfId="3" priority="670">
      <formula>AND(COUNTIF(G120:W120,"&lt;&gt;" &amp; "")&gt;0,NOT(ISBLANK(E120)))</formula>
    </cfRule>
    <cfRule type="expression" dxfId="4" priority="671">
      <formula>$G$13&lt;&gt;"Y"</formula>
    </cfRule>
  </conditionalFormatting>
  <conditionalFormatting sqref="E121">
    <cfRule type="expression" dxfId="2" priority="673">
      <formula>COUNTIF(G121:W121,"&lt;&gt;" &amp; "")&gt;0</formula>
    </cfRule>
    <cfRule type="expression" dxfId="3" priority="674">
      <formula>AND(COUNTIF(G121:W121,"&lt;&gt;" &amp; "")&gt;0,NOT(ISBLANK(E121)))</formula>
    </cfRule>
    <cfRule type="expression" dxfId="4" priority="675">
      <formula>$H$13&lt;&gt;"Y"</formula>
    </cfRule>
  </conditionalFormatting>
  <conditionalFormatting sqref="E122">
    <cfRule type="expression" dxfId="2" priority="677">
      <formula>COUNTIF(G122:W122,"&lt;&gt;" &amp; "")&gt;0</formula>
    </cfRule>
    <cfRule type="expression" dxfId="3" priority="678">
      <formula>AND(COUNTIF(G122:W122,"&lt;&gt;" &amp; "")&gt;0,NOT(ISBLANK(E122)))</formula>
    </cfRule>
    <cfRule type="expression" dxfId="4" priority="679">
      <formula>$I$13&lt;&gt;"Y"</formula>
    </cfRule>
  </conditionalFormatting>
  <conditionalFormatting sqref="E123">
    <cfRule type="expression" dxfId="2" priority="681">
      <formula>COUNTIF(G123:W123,"&lt;&gt;" &amp; "")&gt;0</formula>
    </cfRule>
    <cfRule type="expression" dxfId="3" priority="682">
      <formula>AND(COUNTIF(G123:W123,"&lt;&gt;" &amp; "")&gt;0,NOT(ISBLANK(E123)))</formula>
    </cfRule>
    <cfRule type="expression" dxfId="4" priority="683">
      <formula>$J$13&lt;&gt;"Y"</formula>
    </cfRule>
  </conditionalFormatting>
  <conditionalFormatting sqref="E124">
    <cfRule type="expression" dxfId="2" priority="685">
      <formula>COUNTIF(G124:W124,"&lt;&gt;" &amp; "")&gt;0</formula>
    </cfRule>
    <cfRule type="expression" dxfId="3" priority="686">
      <formula>AND(COUNTIF(G124:W124,"&lt;&gt;" &amp; "")&gt;0,NOT(ISBLANK(E124)))</formula>
    </cfRule>
    <cfRule type="expression" dxfId="4" priority="687">
      <formula>$K$13&lt;&gt;"Y"</formula>
    </cfRule>
  </conditionalFormatting>
  <conditionalFormatting sqref="E125">
    <cfRule type="expression" dxfId="2" priority="689">
      <formula>COUNTIF(G125:W125,"&lt;&gt;" &amp; "")&gt;0</formula>
    </cfRule>
    <cfRule type="expression" dxfId="3" priority="690">
      <formula>AND(COUNTIF(G125:W125,"&lt;&gt;" &amp; "")&gt;0,NOT(ISBLANK(E125)))</formula>
    </cfRule>
    <cfRule type="expression" dxfId="4" priority="691">
      <formula>$L$13&lt;&gt;"Y"</formula>
    </cfRule>
  </conditionalFormatting>
  <conditionalFormatting sqref="E126">
    <cfRule type="expression" dxfId="2" priority="693">
      <formula>COUNTIF(G126:W126,"&lt;&gt;" &amp; "")&gt;0</formula>
    </cfRule>
    <cfRule type="expression" dxfId="3" priority="694">
      <formula>AND(COUNTIF(G126:W126,"&lt;&gt;" &amp; "")&gt;0,NOT(ISBLANK(E126)))</formula>
    </cfRule>
    <cfRule type="expression" dxfId="4" priority="695">
      <formula>$M$13&lt;&gt;"Y"</formula>
    </cfRule>
  </conditionalFormatting>
  <conditionalFormatting sqref="E127">
    <cfRule type="expression" dxfId="2" priority="697">
      <formula>COUNTIF(G127:W127,"&lt;&gt;" &amp; "")&gt;0</formula>
    </cfRule>
    <cfRule type="expression" dxfId="3" priority="698">
      <formula>AND(COUNTIF(G127:W127,"&lt;&gt;" &amp; "")&gt;0,NOT(ISBLANK(E127)))</formula>
    </cfRule>
    <cfRule type="expression" dxfId="4" priority="699">
      <formula>$B$14&lt;&gt;"Y"</formula>
    </cfRule>
  </conditionalFormatting>
  <conditionalFormatting sqref="E128">
    <cfRule type="expression" dxfId="2" priority="701">
      <formula>COUNTIF(G128:W128,"&lt;&gt;" &amp; "")&gt;0</formula>
    </cfRule>
    <cfRule type="expression" dxfId="3" priority="702">
      <formula>AND(COUNTIF(G128:W128,"&lt;&gt;" &amp; "")&gt;0,NOT(ISBLANK(E128)))</formula>
    </cfRule>
    <cfRule type="expression" dxfId="4" priority="703">
      <formula>$C$14&lt;&gt;"Y"</formula>
    </cfRule>
  </conditionalFormatting>
  <conditionalFormatting sqref="E129">
    <cfRule type="expression" dxfId="2" priority="705">
      <formula>COUNTIF(G129:W129,"&lt;&gt;" &amp; "")&gt;0</formula>
    </cfRule>
    <cfRule type="expression" dxfId="3" priority="706">
      <formula>AND(COUNTIF(G129:W129,"&lt;&gt;" &amp; "")&gt;0,NOT(ISBLANK(E129)))</formula>
    </cfRule>
    <cfRule type="expression" dxfId="4" priority="707">
      <formula>$D$14&lt;&gt;"Y"</formula>
    </cfRule>
  </conditionalFormatting>
  <conditionalFormatting sqref="E13">
    <cfRule type="cellIs" dxfId="0" priority="183" operator="equal">
      <formula>"Y"</formula>
    </cfRule>
    <cfRule type="cellIs" dxfId="1" priority="184" operator="equal">
      <formula>"N"</formula>
    </cfRule>
  </conditionalFormatting>
  <conditionalFormatting sqref="E130">
    <cfRule type="expression" dxfId="2" priority="709">
      <formula>COUNTIF(G130:W130,"&lt;&gt;" &amp; "")&gt;0</formula>
    </cfRule>
    <cfRule type="expression" dxfId="3" priority="710">
      <formula>AND(COUNTIF(G130:W130,"&lt;&gt;" &amp; "")&gt;0,NOT(ISBLANK(E130)))</formula>
    </cfRule>
    <cfRule type="expression" dxfId="4" priority="711">
      <formula>$E$14&lt;&gt;"Y"</formula>
    </cfRule>
  </conditionalFormatting>
  <conditionalFormatting sqref="E131">
    <cfRule type="expression" dxfId="2" priority="713">
      <formula>COUNTIF(G131:W131,"&lt;&gt;" &amp; "")&gt;0</formula>
    </cfRule>
    <cfRule type="expression" dxfId="3" priority="714">
      <formula>AND(COUNTIF(G131:W131,"&lt;&gt;" &amp; "")&gt;0,NOT(ISBLANK(E131)))</formula>
    </cfRule>
    <cfRule type="expression" dxfId="4" priority="715">
      <formula>$F$14&lt;&gt;"Y"</formula>
    </cfRule>
  </conditionalFormatting>
  <conditionalFormatting sqref="E132">
    <cfRule type="expression" dxfId="2" priority="717">
      <formula>COUNTIF(G132:W132,"&lt;&gt;" &amp; "")&gt;0</formula>
    </cfRule>
    <cfRule type="expression" dxfId="3" priority="718">
      <formula>AND(COUNTIF(G132:W132,"&lt;&gt;" &amp; "")&gt;0,NOT(ISBLANK(E132)))</formula>
    </cfRule>
    <cfRule type="expression" dxfId="4" priority="719">
      <formula>$G$14&lt;&gt;"Y"</formula>
    </cfRule>
  </conditionalFormatting>
  <conditionalFormatting sqref="E133">
    <cfRule type="expression" dxfId="2" priority="721">
      <formula>COUNTIF(G133:W133,"&lt;&gt;" &amp; "")&gt;0</formula>
    </cfRule>
    <cfRule type="expression" dxfId="3" priority="722">
      <formula>AND(COUNTIF(G133:W133,"&lt;&gt;" &amp; "")&gt;0,NOT(ISBLANK(E133)))</formula>
    </cfRule>
    <cfRule type="expression" dxfId="4" priority="723">
      <formula>$H$14&lt;&gt;"Y"</formula>
    </cfRule>
  </conditionalFormatting>
  <conditionalFormatting sqref="E134">
    <cfRule type="expression" dxfId="2" priority="725">
      <formula>COUNTIF(G134:W134,"&lt;&gt;" &amp; "")&gt;0</formula>
    </cfRule>
    <cfRule type="expression" dxfId="3" priority="726">
      <formula>AND(COUNTIF(G134:W134,"&lt;&gt;" &amp; "")&gt;0,NOT(ISBLANK(E134)))</formula>
    </cfRule>
    <cfRule type="expression" dxfId="4" priority="727">
      <formula>$I$14&lt;&gt;"Y"</formula>
    </cfRule>
  </conditionalFormatting>
  <conditionalFormatting sqref="E135">
    <cfRule type="expression" dxfId="2" priority="729">
      <formula>COUNTIF(G135:W135,"&lt;&gt;" &amp; "")&gt;0</formula>
    </cfRule>
    <cfRule type="expression" dxfId="3" priority="730">
      <formula>AND(COUNTIF(G135:W135,"&lt;&gt;" &amp; "")&gt;0,NOT(ISBLANK(E135)))</formula>
    </cfRule>
    <cfRule type="expression" dxfId="4" priority="731">
      <formula>$J$14&lt;&gt;"Y"</formula>
    </cfRule>
  </conditionalFormatting>
  <conditionalFormatting sqref="E136">
    <cfRule type="expression" dxfId="2" priority="733">
      <formula>COUNTIF(G136:W136,"&lt;&gt;" &amp; "")&gt;0</formula>
    </cfRule>
    <cfRule type="expression" dxfId="3" priority="734">
      <formula>AND(COUNTIF(G136:W136,"&lt;&gt;" &amp; "")&gt;0,NOT(ISBLANK(E136)))</formula>
    </cfRule>
    <cfRule type="expression" dxfId="4" priority="735">
      <formula>$K$14&lt;&gt;"Y"</formula>
    </cfRule>
  </conditionalFormatting>
  <conditionalFormatting sqref="E137">
    <cfRule type="expression" dxfId="2" priority="737">
      <formula>COUNTIF(G137:W137,"&lt;&gt;" &amp; "")&gt;0</formula>
    </cfRule>
    <cfRule type="expression" dxfId="3" priority="738">
      <formula>AND(COUNTIF(G137:W137,"&lt;&gt;" &amp; "")&gt;0,NOT(ISBLANK(E137)))</formula>
    </cfRule>
    <cfRule type="expression" dxfId="4" priority="739">
      <formula>$L$14&lt;&gt;"Y"</formula>
    </cfRule>
  </conditionalFormatting>
  <conditionalFormatting sqref="E138">
    <cfRule type="expression" dxfId="2" priority="741">
      <formula>COUNTIF(G138:W138,"&lt;&gt;" &amp; "")&gt;0</formula>
    </cfRule>
    <cfRule type="expression" dxfId="3" priority="742">
      <formula>AND(COUNTIF(G138:W138,"&lt;&gt;" &amp; "")&gt;0,NOT(ISBLANK(E138)))</formula>
    </cfRule>
    <cfRule type="expression" dxfId="4" priority="743">
      <formula>$M$14&lt;&gt;"Y"</formula>
    </cfRule>
  </conditionalFormatting>
  <conditionalFormatting sqref="E139">
    <cfRule type="expression" dxfId="2" priority="745">
      <formula>COUNTIF(G139:W139,"&lt;&gt;" &amp; "")&gt;0</formula>
    </cfRule>
    <cfRule type="expression" dxfId="3" priority="746">
      <formula>AND(COUNTIF(G139:W139,"&lt;&gt;" &amp; "")&gt;0,NOT(ISBLANK(E139)))</formula>
    </cfRule>
    <cfRule type="expression" dxfId="4" priority="747">
      <formula>$B$15&lt;&gt;"Y"</formula>
    </cfRule>
  </conditionalFormatting>
  <conditionalFormatting sqref="E14">
    <cfRule type="cellIs" dxfId="0" priority="205" operator="equal">
      <formula>"Y"</formula>
    </cfRule>
    <cfRule type="cellIs" dxfId="1" priority="206" operator="equal">
      <formula>"N"</formula>
    </cfRule>
  </conditionalFormatting>
  <conditionalFormatting sqref="E140">
    <cfRule type="expression" dxfId="2" priority="749">
      <formula>COUNTIF(G140:W140,"&lt;&gt;" &amp; "")&gt;0</formula>
    </cfRule>
    <cfRule type="expression" dxfId="3" priority="750">
      <formula>AND(COUNTIF(G140:W140,"&lt;&gt;" &amp; "")&gt;0,NOT(ISBLANK(E140)))</formula>
    </cfRule>
    <cfRule type="expression" dxfId="4" priority="751">
      <formula>$C$15&lt;&gt;"Y"</formula>
    </cfRule>
  </conditionalFormatting>
  <conditionalFormatting sqref="E141">
    <cfRule type="expression" dxfId="2" priority="753">
      <formula>COUNTIF(G141:W141,"&lt;&gt;" &amp; "")&gt;0</formula>
    </cfRule>
    <cfRule type="expression" dxfId="3" priority="754">
      <formula>AND(COUNTIF(G141:W141,"&lt;&gt;" &amp; "")&gt;0,NOT(ISBLANK(E141)))</formula>
    </cfRule>
    <cfRule type="expression" dxfId="4" priority="755">
      <formula>$D$15&lt;&gt;"Y"</formula>
    </cfRule>
  </conditionalFormatting>
  <conditionalFormatting sqref="E142">
    <cfRule type="expression" dxfId="2" priority="757">
      <formula>COUNTIF(G142:W142,"&lt;&gt;" &amp; "")&gt;0</formula>
    </cfRule>
    <cfRule type="expression" dxfId="3" priority="758">
      <formula>AND(COUNTIF(G142:W142,"&lt;&gt;" &amp; "")&gt;0,NOT(ISBLANK(E142)))</formula>
    </cfRule>
    <cfRule type="expression" dxfId="4" priority="759">
      <formula>$E$15&lt;&gt;"Y"</formula>
    </cfRule>
  </conditionalFormatting>
  <conditionalFormatting sqref="E143">
    <cfRule type="expression" dxfId="2" priority="761">
      <formula>COUNTIF(G143:W143,"&lt;&gt;" &amp; "")&gt;0</formula>
    </cfRule>
    <cfRule type="expression" dxfId="3" priority="762">
      <formula>AND(COUNTIF(G143:W143,"&lt;&gt;" &amp; "")&gt;0,NOT(ISBLANK(E143)))</formula>
    </cfRule>
    <cfRule type="expression" dxfId="4" priority="763">
      <formula>$F$15&lt;&gt;"Y"</formula>
    </cfRule>
  </conditionalFormatting>
  <conditionalFormatting sqref="E144">
    <cfRule type="expression" dxfId="2" priority="765">
      <formula>COUNTIF(G144:W144,"&lt;&gt;" &amp; "")&gt;0</formula>
    </cfRule>
    <cfRule type="expression" dxfId="3" priority="766">
      <formula>AND(COUNTIF(G144:W144,"&lt;&gt;" &amp; "")&gt;0,NOT(ISBLANK(E144)))</formula>
    </cfRule>
    <cfRule type="expression" dxfId="4" priority="767">
      <formula>$G$15&lt;&gt;"Y"</formula>
    </cfRule>
  </conditionalFormatting>
  <conditionalFormatting sqref="E145">
    <cfRule type="expression" dxfId="2" priority="769">
      <formula>COUNTIF(G145:W145,"&lt;&gt;" &amp; "")&gt;0</formula>
    </cfRule>
    <cfRule type="expression" dxfId="3" priority="770">
      <formula>AND(COUNTIF(G145:W145,"&lt;&gt;" &amp; "")&gt;0,NOT(ISBLANK(E145)))</formula>
    </cfRule>
    <cfRule type="expression" dxfId="4" priority="771">
      <formula>$H$15&lt;&gt;"Y"</formula>
    </cfRule>
  </conditionalFormatting>
  <conditionalFormatting sqref="E146">
    <cfRule type="expression" dxfId="2" priority="773">
      <formula>COUNTIF(G146:W146,"&lt;&gt;" &amp; "")&gt;0</formula>
    </cfRule>
    <cfRule type="expression" dxfId="3" priority="774">
      <formula>AND(COUNTIF(G146:W146,"&lt;&gt;" &amp; "")&gt;0,NOT(ISBLANK(E146)))</formula>
    </cfRule>
    <cfRule type="expression" dxfId="4" priority="775">
      <formula>$I$15&lt;&gt;"Y"</formula>
    </cfRule>
  </conditionalFormatting>
  <conditionalFormatting sqref="E147">
    <cfRule type="expression" dxfId="2" priority="777">
      <formula>COUNTIF(G147:W147,"&lt;&gt;" &amp; "")&gt;0</formula>
    </cfRule>
    <cfRule type="expression" dxfId="3" priority="778">
      <formula>AND(COUNTIF(G147:W147,"&lt;&gt;" &amp; "")&gt;0,NOT(ISBLANK(E147)))</formula>
    </cfRule>
    <cfRule type="expression" dxfId="4" priority="779">
      <formula>$J$15&lt;&gt;"Y"</formula>
    </cfRule>
  </conditionalFormatting>
  <conditionalFormatting sqref="E148">
    <cfRule type="expression" dxfId="2" priority="781">
      <formula>COUNTIF(G148:W148,"&lt;&gt;" &amp; "")&gt;0</formula>
    </cfRule>
    <cfRule type="expression" dxfId="3" priority="782">
      <formula>AND(COUNTIF(G148:W148,"&lt;&gt;" &amp; "")&gt;0,NOT(ISBLANK(E148)))</formula>
    </cfRule>
    <cfRule type="expression" dxfId="4" priority="783">
      <formula>$K$15&lt;&gt;"Y"</formula>
    </cfRule>
  </conditionalFormatting>
  <conditionalFormatting sqref="E149">
    <cfRule type="expression" dxfId="2" priority="785">
      <formula>COUNTIF(G149:W149,"&lt;&gt;" &amp; "")&gt;0</formula>
    </cfRule>
    <cfRule type="expression" dxfId="3" priority="786">
      <formula>AND(COUNTIF(G149:W149,"&lt;&gt;" &amp; "")&gt;0,NOT(ISBLANK(E149)))</formula>
    </cfRule>
    <cfRule type="expression" dxfId="4" priority="787">
      <formula>$L$15&lt;&gt;"Y"</formula>
    </cfRule>
  </conditionalFormatting>
  <conditionalFormatting sqref="E15">
    <cfRule type="cellIs" dxfId="0" priority="227" operator="equal">
      <formula>"Y"</formula>
    </cfRule>
    <cfRule type="cellIs" dxfId="1" priority="228" operator="equal">
      <formula>"N"</formula>
    </cfRule>
  </conditionalFormatting>
  <conditionalFormatting sqref="E150">
    <cfRule type="expression" dxfId="2" priority="789">
      <formula>COUNTIF(G150:W150,"&lt;&gt;" &amp; "")&gt;0</formula>
    </cfRule>
    <cfRule type="expression" dxfId="3" priority="790">
      <formula>AND(COUNTIF(G150:W150,"&lt;&gt;" &amp; "")&gt;0,NOT(ISBLANK(E150)))</formula>
    </cfRule>
    <cfRule type="expression" dxfId="4" priority="791">
      <formula>$M$15&lt;&gt;"Y"</formula>
    </cfRule>
  </conditionalFormatting>
  <conditionalFormatting sqref="E151">
    <cfRule type="expression" dxfId="2" priority="793">
      <formula>COUNTIF(G151:W151,"&lt;&gt;" &amp; "")&gt;0</formula>
    </cfRule>
    <cfRule type="expression" dxfId="3" priority="794">
      <formula>AND(COUNTIF(G151:W151,"&lt;&gt;" &amp; "")&gt;0,NOT(ISBLANK(E151)))</formula>
    </cfRule>
    <cfRule type="expression" dxfId="4" priority="795">
      <formula>$B$16&lt;&gt;"Y"</formula>
    </cfRule>
  </conditionalFormatting>
  <conditionalFormatting sqref="E152">
    <cfRule type="expression" dxfId="2" priority="797">
      <formula>COUNTIF(G152:W152,"&lt;&gt;" &amp; "")&gt;0</formula>
    </cfRule>
    <cfRule type="expression" dxfId="3" priority="798">
      <formula>AND(COUNTIF(G152:W152,"&lt;&gt;" &amp; "")&gt;0,NOT(ISBLANK(E152)))</formula>
    </cfRule>
    <cfRule type="expression" dxfId="4" priority="799">
      <formula>$C$16&lt;&gt;"Y"</formula>
    </cfRule>
  </conditionalFormatting>
  <conditionalFormatting sqref="E153">
    <cfRule type="expression" dxfId="2" priority="801">
      <formula>COUNTIF(G153:W153,"&lt;&gt;" &amp; "")&gt;0</formula>
    </cfRule>
    <cfRule type="expression" dxfId="3" priority="802">
      <formula>AND(COUNTIF(G153:W153,"&lt;&gt;" &amp; "")&gt;0,NOT(ISBLANK(E153)))</formula>
    </cfRule>
    <cfRule type="expression" dxfId="4" priority="803">
      <formula>$D$16&lt;&gt;"Y"</formula>
    </cfRule>
  </conditionalFormatting>
  <conditionalFormatting sqref="E154">
    <cfRule type="expression" dxfId="2" priority="805">
      <formula>COUNTIF(G154:W154,"&lt;&gt;" &amp; "")&gt;0</formula>
    </cfRule>
    <cfRule type="expression" dxfId="3" priority="806">
      <formula>AND(COUNTIF(G154:W154,"&lt;&gt;" &amp; "")&gt;0,NOT(ISBLANK(E154)))</formula>
    </cfRule>
    <cfRule type="expression" dxfId="4" priority="807">
      <formula>$E$16&lt;&gt;"Y"</formula>
    </cfRule>
  </conditionalFormatting>
  <conditionalFormatting sqref="E155">
    <cfRule type="expression" dxfId="2" priority="809">
      <formula>COUNTIF(G155:W155,"&lt;&gt;" &amp; "")&gt;0</formula>
    </cfRule>
    <cfRule type="expression" dxfId="3" priority="810">
      <formula>AND(COUNTIF(G155:W155,"&lt;&gt;" &amp; "")&gt;0,NOT(ISBLANK(E155)))</formula>
    </cfRule>
    <cfRule type="expression" dxfId="4" priority="811">
      <formula>$F$16&lt;&gt;"Y"</formula>
    </cfRule>
  </conditionalFormatting>
  <conditionalFormatting sqref="E156">
    <cfRule type="expression" dxfId="2" priority="813">
      <formula>COUNTIF(G156:W156,"&lt;&gt;" &amp; "")&gt;0</formula>
    </cfRule>
    <cfRule type="expression" dxfId="3" priority="814">
      <formula>AND(COUNTIF(G156:W156,"&lt;&gt;" &amp; "")&gt;0,NOT(ISBLANK(E156)))</formula>
    </cfRule>
    <cfRule type="expression" dxfId="4" priority="815">
      <formula>$G$16&lt;&gt;"Y"</formula>
    </cfRule>
  </conditionalFormatting>
  <conditionalFormatting sqref="E157">
    <cfRule type="expression" dxfId="2" priority="817">
      <formula>COUNTIF(G157:W157,"&lt;&gt;" &amp; "")&gt;0</formula>
    </cfRule>
    <cfRule type="expression" dxfId="3" priority="818">
      <formula>AND(COUNTIF(G157:W157,"&lt;&gt;" &amp; "")&gt;0,NOT(ISBLANK(E157)))</formula>
    </cfRule>
    <cfRule type="expression" dxfId="4" priority="819">
      <formula>$H$16&lt;&gt;"Y"</formula>
    </cfRule>
  </conditionalFormatting>
  <conditionalFormatting sqref="E158">
    <cfRule type="expression" dxfId="2" priority="821">
      <formula>COUNTIF(G158:W158,"&lt;&gt;" &amp; "")&gt;0</formula>
    </cfRule>
    <cfRule type="expression" dxfId="3" priority="822">
      <formula>AND(COUNTIF(G158:W158,"&lt;&gt;" &amp; "")&gt;0,NOT(ISBLANK(E158)))</formula>
    </cfRule>
    <cfRule type="expression" dxfId="4" priority="823">
      <formula>$I$16&lt;&gt;"Y"</formula>
    </cfRule>
  </conditionalFormatting>
  <conditionalFormatting sqref="E159">
    <cfRule type="expression" dxfId="2" priority="825">
      <formula>COUNTIF(G159:W159,"&lt;&gt;" &amp; "")&gt;0</formula>
    </cfRule>
    <cfRule type="expression" dxfId="3" priority="826">
      <formula>AND(COUNTIF(G159:W159,"&lt;&gt;" &amp; "")&gt;0,NOT(ISBLANK(E159)))</formula>
    </cfRule>
    <cfRule type="expression" dxfId="4" priority="827">
      <formula>$J$16&lt;&gt;"Y"</formula>
    </cfRule>
  </conditionalFormatting>
  <conditionalFormatting sqref="E16">
    <cfRule type="cellIs" dxfId="0" priority="249" operator="equal">
      <formula>"Y"</formula>
    </cfRule>
    <cfRule type="cellIs" dxfId="1" priority="250" operator="equal">
      <formula>"N"</formula>
    </cfRule>
  </conditionalFormatting>
  <conditionalFormatting sqref="E160">
    <cfRule type="expression" dxfId="2" priority="829">
      <formula>COUNTIF(G160:W160,"&lt;&gt;" &amp; "")&gt;0</formula>
    </cfRule>
    <cfRule type="expression" dxfId="3" priority="830">
      <formula>AND(COUNTIF(G160:W160,"&lt;&gt;" &amp; "")&gt;0,NOT(ISBLANK(E160)))</formula>
    </cfRule>
    <cfRule type="expression" dxfId="4" priority="831">
      <formula>$K$16&lt;&gt;"Y"</formula>
    </cfRule>
  </conditionalFormatting>
  <conditionalFormatting sqref="E161">
    <cfRule type="expression" dxfId="2" priority="833">
      <formula>COUNTIF(G161:W161,"&lt;&gt;" &amp; "")&gt;0</formula>
    </cfRule>
    <cfRule type="expression" dxfId="3" priority="834">
      <formula>AND(COUNTIF(G161:W161,"&lt;&gt;" &amp; "")&gt;0,NOT(ISBLANK(E161)))</formula>
    </cfRule>
    <cfRule type="expression" dxfId="4" priority="835">
      <formula>$L$16&lt;&gt;"Y"</formula>
    </cfRule>
  </conditionalFormatting>
  <conditionalFormatting sqref="E162">
    <cfRule type="expression" dxfId="2" priority="837">
      <formula>COUNTIF(G162:W162,"&lt;&gt;" &amp; "")&gt;0</formula>
    </cfRule>
    <cfRule type="expression" dxfId="3" priority="838">
      <formula>AND(COUNTIF(G162:W162,"&lt;&gt;" &amp; "")&gt;0,NOT(ISBLANK(E162)))</formula>
    </cfRule>
    <cfRule type="expression" dxfId="4" priority="839">
      <formula>$M$16&lt;&gt;"Y"</formula>
    </cfRule>
  </conditionalFormatting>
  <conditionalFormatting sqref="E168">
    <cfRule type="cellIs" dxfId="0" priority="845" operator="equal">
      <formula>"Y"</formula>
    </cfRule>
    <cfRule type="cellIs" dxfId="1" priority="846" operator="equal">
      <formula>"N"</formula>
    </cfRule>
  </conditionalFormatting>
  <conditionalFormatting sqref="E169">
    <cfRule type="cellIs" dxfId="0" priority="867" operator="equal">
      <formula>"Y"</formula>
    </cfRule>
    <cfRule type="cellIs" dxfId="1" priority="868" operator="equal">
      <formula>"N"</formula>
    </cfRule>
  </conditionalFormatting>
  <conditionalFormatting sqref="E170">
    <cfRule type="cellIs" dxfId="0" priority="889" operator="equal">
      <formula>"Y"</formula>
    </cfRule>
    <cfRule type="cellIs" dxfId="1" priority="890" operator="equal">
      <formula>"N"</formula>
    </cfRule>
  </conditionalFormatting>
  <conditionalFormatting sqref="E172">
    <cfRule type="cellIs" dxfId="0" priority="935" operator="equal">
      <formula>"Y"</formula>
    </cfRule>
    <cfRule type="cellIs" dxfId="1" priority="936" operator="equal">
      <formula>"N"</formula>
    </cfRule>
  </conditionalFormatting>
  <conditionalFormatting sqref="E173">
    <cfRule type="cellIs" dxfId="0" priority="957" operator="equal">
      <formula>"Y"</formula>
    </cfRule>
    <cfRule type="cellIs" dxfId="1" priority="958" operator="equal">
      <formula>"N"</formula>
    </cfRule>
  </conditionalFormatting>
  <conditionalFormatting sqref="E174">
    <cfRule type="cellIs" dxfId="0" priority="979" operator="equal">
      <formula>"Y"</formula>
    </cfRule>
    <cfRule type="cellIs" dxfId="1" priority="980" operator="equal">
      <formula>"N"</formula>
    </cfRule>
  </conditionalFormatting>
  <conditionalFormatting sqref="E175">
    <cfRule type="cellIs" dxfId="0" priority="1001" operator="equal">
      <formula>"Y"</formula>
    </cfRule>
    <cfRule type="cellIs" dxfId="1" priority="1002" operator="equal">
      <formula>"N"</formula>
    </cfRule>
  </conditionalFormatting>
  <conditionalFormatting sqref="E176">
    <cfRule type="cellIs" dxfId="0" priority="1023" operator="equal">
      <formula>"Y"</formula>
    </cfRule>
    <cfRule type="cellIs" dxfId="1" priority="1024" operator="equal">
      <formula>"N"</formula>
    </cfRule>
  </conditionalFormatting>
  <conditionalFormatting sqref="E177">
    <cfRule type="cellIs" dxfId="0" priority="1045" operator="equal">
      <formula>"Y"</formula>
    </cfRule>
    <cfRule type="cellIs" dxfId="1" priority="1046" operator="equal">
      <formula>"N"</formula>
    </cfRule>
  </conditionalFormatting>
  <conditionalFormatting sqref="E178">
    <cfRule type="cellIs" dxfId="0" priority="1067" operator="equal">
      <formula>"Y"</formula>
    </cfRule>
    <cfRule type="cellIs" dxfId="1" priority="1068" operator="equal">
      <formula>"N"</formula>
    </cfRule>
  </conditionalFormatting>
  <conditionalFormatting sqref="E179">
    <cfRule type="cellIs" dxfId="0" priority="1089" operator="equal">
      <formula>"Y"</formula>
    </cfRule>
    <cfRule type="cellIs" dxfId="1" priority="1090" operator="equal">
      <formula>"N"</formula>
    </cfRule>
  </conditionalFormatting>
  <conditionalFormatting sqref="E182">
    <cfRule type="expression" dxfId="2" priority="1105">
      <formula>COUNTIF(G182:W182,"&lt;&gt;" &amp; "")&gt;0</formula>
    </cfRule>
    <cfRule type="expression" dxfId="3" priority="1106">
      <formula>AND(COUNTIF(G182:W182,"&lt;&gt;" &amp; "")&gt;0,NOT(ISBLANK(E182)))</formula>
    </cfRule>
    <cfRule type="expression" dxfId="4" priority="1107">
      <formula>$B$168&lt;&gt;"Y"</formula>
    </cfRule>
  </conditionalFormatting>
  <conditionalFormatting sqref="E183">
    <cfRule type="expression" dxfId="2" priority="1109">
      <formula>COUNTIF(G183:W183,"&lt;&gt;" &amp; "")&gt;0</formula>
    </cfRule>
    <cfRule type="expression" dxfId="3" priority="1110">
      <formula>AND(COUNTIF(G183:W183,"&lt;&gt;" &amp; "")&gt;0,NOT(ISBLANK(E183)))</formula>
    </cfRule>
    <cfRule type="expression" dxfId="4" priority="1111">
      <formula>$C$168&lt;&gt;"Y"</formula>
    </cfRule>
  </conditionalFormatting>
  <conditionalFormatting sqref="E184">
    <cfRule type="expression" dxfId="2" priority="1113">
      <formula>COUNTIF(G184:W184,"&lt;&gt;" &amp; "")&gt;0</formula>
    </cfRule>
    <cfRule type="expression" dxfId="3" priority="1114">
      <formula>AND(COUNTIF(G184:W184,"&lt;&gt;" &amp; "")&gt;0,NOT(ISBLANK(E184)))</formula>
    </cfRule>
    <cfRule type="expression" dxfId="4" priority="1115">
      <formula>$D$168&lt;&gt;"Y"</formula>
    </cfRule>
  </conditionalFormatting>
  <conditionalFormatting sqref="E185">
    <cfRule type="expression" dxfId="2" priority="1117">
      <formula>COUNTIF(G185:W185,"&lt;&gt;" &amp; "")&gt;0</formula>
    </cfRule>
    <cfRule type="expression" dxfId="3" priority="1118">
      <formula>AND(COUNTIF(G185:W185,"&lt;&gt;" &amp; "")&gt;0,NOT(ISBLANK(E185)))</formula>
    </cfRule>
    <cfRule type="expression" dxfId="4" priority="1119">
      <formula>$E$168&lt;&gt;"Y"</formula>
    </cfRule>
  </conditionalFormatting>
  <conditionalFormatting sqref="E186">
    <cfRule type="expression" dxfId="2" priority="1121">
      <formula>COUNTIF(G186:W186,"&lt;&gt;" &amp; "")&gt;0</formula>
    </cfRule>
    <cfRule type="expression" dxfId="3" priority="1122">
      <formula>AND(COUNTIF(G186:W186,"&lt;&gt;" &amp; "")&gt;0,NOT(ISBLANK(E186)))</formula>
    </cfRule>
    <cfRule type="expression" dxfId="4" priority="1123">
      <formula>$F$168&lt;&gt;"Y"</formula>
    </cfRule>
  </conditionalFormatting>
  <conditionalFormatting sqref="E187">
    <cfRule type="expression" dxfId="2" priority="1125">
      <formula>COUNTIF(G187:W187,"&lt;&gt;" &amp; "")&gt;0</formula>
    </cfRule>
    <cfRule type="expression" dxfId="3" priority="1126">
      <formula>AND(COUNTIF(G187:W187,"&lt;&gt;" &amp; "")&gt;0,NOT(ISBLANK(E187)))</formula>
    </cfRule>
    <cfRule type="expression" dxfId="4" priority="1127">
      <formula>$G$168&lt;&gt;"Y"</formula>
    </cfRule>
  </conditionalFormatting>
  <conditionalFormatting sqref="E188">
    <cfRule type="expression" dxfId="2" priority="1129">
      <formula>COUNTIF(G188:W188,"&lt;&gt;" &amp; "")&gt;0</formula>
    </cfRule>
    <cfRule type="expression" dxfId="3" priority="1130">
      <formula>AND(COUNTIF(G188:W188,"&lt;&gt;" &amp; "")&gt;0,NOT(ISBLANK(E188)))</formula>
    </cfRule>
    <cfRule type="expression" dxfId="4" priority="1131">
      <formula>$H$168&lt;&gt;"Y"</formula>
    </cfRule>
  </conditionalFormatting>
  <conditionalFormatting sqref="E189">
    <cfRule type="expression" dxfId="2" priority="1133">
      <formula>COUNTIF(G189:W189,"&lt;&gt;" &amp; "")&gt;0</formula>
    </cfRule>
    <cfRule type="expression" dxfId="3" priority="1134">
      <formula>AND(COUNTIF(G189:W189,"&lt;&gt;" &amp; "")&gt;0,NOT(ISBLANK(E189)))</formula>
    </cfRule>
    <cfRule type="expression" dxfId="4" priority="1135">
      <formula>$I$168&lt;&gt;"Y"</formula>
    </cfRule>
  </conditionalFormatting>
  <conditionalFormatting sqref="E19">
    <cfRule type="expression" dxfId="2" priority="265">
      <formula>COUNTIF(G19:W19,"&lt;&gt;" &amp; "")&gt;0</formula>
    </cfRule>
    <cfRule type="expression" dxfId="3" priority="266">
      <formula>AND(COUNTIF(G19:W19,"&lt;&gt;" &amp; "")&gt;0,NOT(ISBLANK(E19)))</formula>
    </cfRule>
    <cfRule type="expression" dxfId="4" priority="267">
      <formula>$B$5&lt;&gt;"Y"</formula>
    </cfRule>
  </conditionalFormatting>
  <conditionalFormatting sqref="E190">
    <cfRule type="expression" dxfId="2" priority="1137">
      <formula>COUNTIF(G190:W190,"&lt;&gt;" &amp; "")&gt;0</formula>
    </cfRule>
    <cfRule type="expression" dxfId="3" priority="1138">
      <formula>AND(COUNTIF(G190:W190,"&lt;&gt;" &amp; "")&gt;0,NOT(ISBLANK(E190)))</formula>
    </cfRule>
    <cfRule type="expression" dxfId="4" priority="1139">
      <formula>$J$168&lt;&gt;"Y"</formula>
    </cfRule>
  </conditionalFormatting>
  <conditionalFormatting sqref="E191">
    <cfRule type="expression" dxfId="2" priority="1141">
      <formula>COUNTIF(G191:W191,"&lt;&gt;" &amp; "")&gt;0</formula>
    </cfRule>
    <cfRule type="expression" dxfId="3" priority="1142">
      <formula>AND(COUNTIF(G191:W191,"&lt;&gt;" &amp; "")&gt;0,NOT(ISBLANK(E191)))</formula>
    </cfRule>
    <cfRule type="expression" dxfId="4" priority="1143">
      <formula>$K$168&lt;&gt;"Y"</formula>
    </cfRule>
  </conditionalFormatting>
  <conditionalFormatting sqref="E192">
    <cfRule type="expression" dxfId="2" priority="1145">
      <formula>COUNTIF(G192:W192,"&lt;&gt;" &amp; "")&gt;0</formula>
    </cfRule>
    <cfRule type="expression" dxfId="3" priority="1146">
      <formula>AND(COUNTIF(G192:W192,"&lt;&gt;" &amp; "")&gt;0,NOT(ISBLANK(E192)))</formula>
    </cfRule>
    <cfRule type="expression" dxfId="4" priority="1147">
      <formula>$L$168&lt;&gt;"Y"</formula>
    </cfRule>
  </conditionalFormatting>
  <conditionalFormatting sqref="E193">
    <cfRule type="expression" dxfId="2" priority="1149">
      <formula>COUNTIF(G193:W193,"&lt;&gt;" &amp; "")&gt;0</formula>
    </cfRule>
    <cfRule type="expression" dxfId="3" priority="1150">
      <formula>AND(COUNTIF(G193:W193,"&lt;&gt;" &amp; "")&gt;0,NOT(ISBLANK(E193)))</formula>
    </cfRule>
    <cfRule type="expression" dxfId="4" priority="1151">
      <formula>$M$168&lt;&gt;"Y"</formula>
    </cfRule>
  </conditionalFormatting>
  <conditionalFormatting sqref="E194">
    <cfRule type="expression" dxfId="2" priority="1153">
      <formula>COUNTIF(G194:W194,"&lt;&gt;" &amp; "")&gt;0</formula>
    </cfRule>
    <cfRule type="expression" dxfId="3" priority="1154">
      <formula>AND(COUNTIF(G194:W194,"&lt;&gt;" &amp; "")&gt;0,NOT(ISBLANK(E194)))</formula>
    </cfRule>
    <cfRule type="expression" dxfId="4" priority="1155">
      <formula>$B$169&lt;&gt;"Y"</formula>
    </cfRule>
  </conditionalFormatting>
  <conditionalFormatting sqref="E195">
    <cfRule type="expression" dxfId="2" priority="1157">
      <formula>COUNTIF(G195:W195,"&lt;&gt;" &amp; "")&gt;0</formula>
    </cfRule>
    <cfRule type="expression" dxfId="3" priority="1158">
      <formula>AND(COUNTIF(G195:W195,"&lt;&gt;" &amp; "")&gt;0,NOT(ISBLANK(E195)))</formula>
    </cfRule>
    <cfRule type="expression" dxfId="4" priority="1159">
      <formula>$C$169&lt;&gt;"Y"</formula>
    </cfRule>
  </conditionalFormatting>
  <conditionalFormatting sqref="E196">
    <cfRule type="expression" dxfId="2" priority="1161">
      <formula>COUNTIF(G196:W196,"&lt;&gt;" &amp; "")&gt;0</formula>
    </cfRule>
    <cfRule type="expression" dxfId="3" priority="1162">
      <formula>AND(COUNTIF(G196:W196,"&lt;&gt;" &amp; "")&gt;0,NOT(ISBLANK(E196)))</formula>
    </cfRule>
    <cfRule type="expression" dxfId="4" priority="1163">
      <formula>$D$169&lt;&gt;"Y"</formula>
    </cfRule>
  </conditionalFormatting>
  <conditionalFormatting sqref="E197">
    <cfRule type="expression" dxfId="2" priority="1165">
      <formula>COUNTIF(G197:W197,"&lt;&gt;" &amp; "")&gt;0</formula>
    </cfRule>
    <cfRule type="expression" dxfId="3" priority="1166">
      <formula>AND(COUNTIF(G197:W197,"&lt;&gt;" &amp; "")&gt;0,NOT(ISBLANK(E197)))</formula>
    </cfRule>
    <cfRule type="expression" dxfId="4" priority="1167">
      <formula>$E$169&lt;&gt;"Y"</formula>
    </cfRule>
  </conditionalFormatting>
  <conditionalFormatting sqref="E198">
    <cfRule type="expression" dxfId="2" priority="1169">
      <formula>COUNTIF(G198:W198,"&lt;&gt;" &amp; "")&gt;0</formula>
    </cfRule>
    <cfRule type="expression" dxfId="3" priority="1170">
      <formula>AND(COUNTIF(G198:W198,"&lt;&gt;" &amp; "")&gt;0,NOT(ISBLANK(E198)))</formula>
    </cfRule>
    <cfRule type="expression" dxfId="4" priority="1171">
      <formula>$F$169&lt;&gt;"Y"</formula>
    </cfRule>
  </conditionalFormatting>
  <conditionalFormatting sqref="E199">
    <cfRule type="expression" dxfId="2" priority="1173">
      <formula>COUNTIF(G199:W199,"&lt;&gt;" &amp; "")&gt;0</formula>
    </cfRule>
    <cfRule type="expression" dxfId="3" priority="1174">
      <formula>AND(COUNTIF(G199:W199,"&lt;&gt;" &amp; "")&gt;0,NOT(ISBLANK(E199)))</formula>
    </cfRule>
    <cfRule type="expression" dxfId="4" priority="1175">
      <formula>$G$169&lt;&gt;"Y"</formula>
    </cfRule>
  </conditionalFormatting>
  <conditionalFormatting sqref="E20">
    <cfRule type="expression" dxfId="2" priority="269">
      <formula>COUNTIF(G20:W20,"&lt;&gt;" &amp; "")&gt;0</formula>
    </cfRule>
    <cfRule type="expression" dxfId="3" priority="270">
      <formula>AND(COUNTIF(G20:W20,"&lt;&gt;" &amp; "")&gt;0,NOT(ISBLANK(E20)))</formula>
    </cfRule>
    <cfRule type="expression" dxfId="4" priority="271">
      <formula>$C$5&lt;&gt;"Y"</formula>
    </cfRule>
  </conditionalFormatting>
  <conditionalFormatting sqref="E200">
    <cfRule type="expression" dxfId="2" priority="1177">
      <formula>COUNTIF(G200:W200,"&lt;&gt;" &amp; "")&gt;0</formula>
    </cfRule>
    <cfRule type="expression" dxfId="3" priority="1178">
      <formula>AND(COUNTIF(G200:W200,"&lt;&gt;" &amp; "")&gt;0,NOT(ISBLANK(E200)))</formula>
    </cfRule>
    <cfRule type="expression" dxfId="4" priority="1179">
      <formula>$H$169&lt;&gt;"Y"</formula>
    </cfRule>
  </conditionalFormatting>
  <conditionalFormatting sqref="E201">
    <cfRule type="expression" dxfId="2" priority="1181">
      <formula>COUNTIF(G201:W201,"&lt;&gt;" &amp; "")&gt;0</formula>
    </cfRule>
    <cfRule type="expression" dxfId="3" priority="1182">
      <formula>AND(COUNTIF(G201:W201,"&lt;&gt;" &amp; "")&gt;0,NOT(ISBLANK(E201)))</formula>
    </cfRule>
    <cfRule type="expression" dxfId="4" priority="1183">
      <formula>$I$169&lt;&gt;"Y"</formula>
    </cfRule>
  </conditionalFormatting>
  <conditionalFormatting sqref="E202">
    <cfRule type="expression" dxfId="2" priority="1185">
      <formula>COUNTIF(G202:W202,"&lt;&gt;" &amp; "")&gt;0</formula>
    </cfRule>
    <cfRule type="expression" dxfId="3" priority="1186">
      <formula>AND(COUNTIF(G202:W202,"&lt;&gt;" &amp; "")&gt;0,NOT(ISBLANK(E202)))</formula>
    </cfRule>
    <cfRule type="expression" dxfId="4" priority="1187">
      <formula>$J$169&lt;&gt;"Y"</formula>
    </cfRule>
  </conditionalFormatting>
  <conditionalFormatting sqref="E203">
    <cfRule type="expression" dxfId="2" priority="1189">
      <formula>COUNTIF(G203:W203,"&lt;&gt;" &amp; "")&gt;0</formula>
    </cfRule>
    <cfRule type="expression" dxfId="3" priority="1190">
      <formula>AND(COUNTIF(G203:W203,"&lt;&gt;" &amp; "")&gt;0,NOT(ISBLANK(E203)))</formula>
    </cfRule>
    <cfRule type="expression" dxfId="4" priority="1191">
      <formula>$K$169&lt;&gt;"Y"</formula>
    </cfRule>
  </conditionalFormatting>
  <conditionalFormatting sqref="E204">
    <cfRule type="expression" dxfId="2" priority="1193">
      <formula>COUNTIF(G204:W204,"&lt;&gt;" &amp; "")&gt;0</formula>
    </cfRule>
    <cfRule type="expression" dxfId="3" priority="1194">
      <formula>AND(COUNTIF(G204:W204,"&lt;&gt;" &amp; "")&gt;0,NOT(ISBLANK(E204)))</formula>
    </cfRule>
    <cfRule type="expression" dxfId="4" priority="1195">
      <formula>$L$169&lt;&gt;"Y"</formula>
    </cfRule>
  </conditionalFormatting>
  <conditionalFormatting sqref="E205">
    <cfRule type="expression" dxfId="2" priority="1197">
      <formula>COUNTIF(G205:W205,"&lt;&gt;" &amp; "")&gt;0</formula>
    </cfRule>
    <cfRule type="expression" dxfId="3" priority="1198">
      <formula>AND(COUNTIF(G205:W205,"&lt;&gt;" &amp; "")&gt;0,NOT(ISBLANK(E205)))</formula>
    </cfRule>
    <cfRule type="expression" dxfId="4" priority="1199">
      <formula>$M$169&lt;&gt;"Y"</formula>
    </cfRule>
  </conditionalFormatting>
  <conditionalFormatting sqref="E206">
    <cfRule type="expression" dxfId="2" priority="1201">
      <formula>COUNTIF(G206:W206,"&lt;&gt;" &amp; "")&gt;0</formula>
    </cfRule>
    <cfRule type="expression" dxfId="3" priority="1202">
      <formula>AND(COUNTIF(G206:W206,"&lt;&gt;" &amp; "")&gt;0,NOT(ISBLANK(E206)))</formula>
    </cfRule>
    <cfRule type="expression" dxfId="4" priority="1203">
      <formula>$B$170&lt;&gt;"Y"</formula>
    </cfRule>
  </conditionalFormatting>
  <conditionalFormatting sqref="E207">
    <cfRule type="expression" dxfId="2" priority="1205">
      <formula>COUNTIF(G207:W207,"&lt;&gt;" &amp; "")&gt;0</formula>
    </cfRule>
    <cfRule type="expression" dxfId="3" priority="1206">
      <formula>AND(COUNTIF(G207:W207,"&lt;&gt;" &amp; "")&gt;0,NOT(ISBLANK(E207)))</formula>
    </cfRule>
    <cfRule type="expression" dxfId="4" priority="1207">
      <formula>$C$170&lt;&gt;"Y"</formula>
    </cfRule>
  </conditionalFormatting>
  <conditionalFormatting sqref="E208">
    <cfRule type="expression" dxfId="2" priority="1209">
      <formula>COUNTIF(G208:W208,"&lt;&gt;" &amp; "")&gt;0</formula>
    </cfRule>
    <cfRule type="expression" dxfId="3" priority="1210">
      <formula>AND(COUNTIF(G208:W208,"&lt;&gt;" &amp; "")&gt;0,NOT(ISBLANK(E208)))</formula>
    </cfRule>
    <cfRule type="expression" dxfId="4" priority="1211">
      <formula>$D$170&lt;&gt;"Y"</formula>
    </cfRule>
  </conditionalFormatting>
  <conditionalFormatting sqref="E209">
    <cfRule type="expression" dxfId="2" priority="1213">
      <formula>COUNTIF(G209:W209,"&lt;&gt;" &amp; "")&gt;0</formula>
    </cfRule>
    <cfRule type="expression" dxfId="3" priority="1214">
      <formula>AND(COUNTIF(G209:W209,"&lt;&gt;" &amp; "")&gt;0,NOT(ISBLANK(E209)))</formula>
    </cfRule>
    <cfRule type="expression" dxfId="4" priority="1215">
      <formula>$E$170&lt;&gt;"Y"</formula>
    </cfRule>
  </conditionalFormatting>
  <conditionalFormatting sqref="E21">
    <cfRule type="expression" dxfId="2" priority="273">
      <formula>COUNTIF(G21:W21,"&lt;&gt;" &amp; "")&gt;0</formula>
    </cfRule>
    <cfRule type="expression" dxfId="3" priority="274">
      <formula>AND(COUNTIF(G21:W21,"&lt;&gt;" &amp; "")&gt;0,NOT(ISBLANK(E21)))</formula>
    </cfRule>
    <cfRule type="expression" dxfId="4" priority="275">
      <formula>$D$5&lt;&gt;"Y"</formula>
    </cfRule>
  </conditionalFormatting>
  <conditionalFormatting sqref="E210">
    <cfRule type="expression" dxfId="2" priority="1217">
      <formula>COUNTIF(G210:W210,"&lt;&gt;" &amp; "")&gt;0</formula>
    </cfRule>
    <cfRule type="expression" dxfId="3" priority="1218">
      <formula>AND(COUNTIF(G210:W210,"&lt;&gt;" &amp; "")&gt;0,NOT(ISBLANK(E210)))</formula>
    </cfRule>
    <cfRule type="expression" dxfId="4" priority="1219">
      <formula>$F$170&lt;&gt;"Y"</formula>
    </cfRule>
  </conditionalFormatting>
  <conditionalFormatting sqref="E211">
    <cfRule type="expression" dxfId="2" priority="1221">
      <formula>COUNTIF(G211:W211,"&lt;&gt;" &amp; "")&gt;0</formula>
    </cfRule>
    <cfRule type="expression" dxfId="3" priority="1222">
      <formula>AND(COUNTIF(G211:W211,"&lt;&gt;" &amp; "")&gt;0,NOT(ISBLANK(E211)))</formula>
    </cfRule>
    <cfRule type="expression" dxfId="4" priority="1223">
      <formula>$G$170&lt;&gt;"Y"</formula>
    </cfRule>
  </conditionalFormatting>
  <conditionalFormatting sqref="E212">
    <cfRule type="expression" dxfId="2" priority="1225">
      <formula>COUNTIF(G212:W212,"&lt;&gt;" &amp; "")&gt;0</formula>
    </cfRule>
    <cfRule type="expression" dxfId="3" priority="1226">
      <formula>AND(COUNTIF(G212:W212,"&lt;&gt;" &amp; "")&gt;0,NOT(ISBLANK(E212)))</formula>
    </cfRule>
    <cfRule type="expression" dxfId="4" priority="1227">
      <formula>$H$170&lt;&gt;"Y"</formula>
    </cfRule>
  </conditionalFormatting>
  <conditionalFormatting sqref="E213">
    <cfRule type="expression" dxfId="2" priority="1229">
      <formula>COUNTIF(G213:W213,"&lt;&gt;" &amp; "")&gt;0</formula>
    </cfRule>
    <cfRule type="expression" dxfId="3" priority="1230">
      <formula>AND(COUNTIF(G213:W213,"&lt;&gt;" &amp; "")&gt;0,NOT(ISBLANK(E213)))</formula>
    </cfRule>
    <cfRule type="expression" dxfId="4" priority="1231">
      <formula>$I$170&lt;&gt;"Y"</formula>
    </cfRule>
  </conditionalFormatting>
  <conditionalFormatting sqref="E214">
    <cfRule type="expression" dxfId="2" priority="1233">
      <formula>COUNTIF(G214:W214,"&lt;&gt;" &amp; "")&gt;0</formula>
    </cfRule>
    <cfRule type="expression" dxfId="3" priority="1234">
      <formula>AND(COUNTIF(G214:W214,"&lt;&gt;" &amp; "")&gt;0,NOT(ISBLANK(E214)))</formula>
    </cfRule>
    <cfRule type="expression" dxfId="4" priority="1235">
      <formula>$J$170&lt;&gt;"Y"</formula>
    </cfRule>
  </conditionalFormatting>
  <conditionalFormatting sqref="E215">
    <cfRule type="expression" dxfId="2" priority="1237">
      <formula>COUNTIF(G215:W215,"&lt;&gt;" &amp; "")&gt;0</formula>
    </cfRule>
    <cfRule type="expression" dxfId="3" priority="1238">
      <formula>AND(COUNTIF(G215:W215,"&lt;&gt;" &amp; "")&gt;0,NOT(ISBLANK(E215)))</formula>
    </cfRule>
    <cfRule type="expression" dxfId="4" priority="1239">
      <formula>$K$170&lt;&gt;"Y"</formula>
    </cfRule>
  </conditionalFormatting>
  <conditionalFormatting sqref="E216">
    <cfRule type="expression" dxfId="2" priority="1241">
      <formula>COUNTIF(G216:W216,"&lt;&gt;" &amp; "")&gt;0</formula>
    </cfRule>
    <cfRule type="expression" dxfId="3" priority="1242">
      <formula>AND(COUNTIF(G216:W216,"&lt;&gt;" &amp; "")&gt;0,NOT(ISBLANK(E216)))</formula>
    </cfRule>
    <cfRule type="expression" dxfId="4" priority="1243">
      <formula>$L$170&lt;&gt;"Y"</formula>
    </cfRule>
  </conditionalFormatting>
  <conditionalFormatting sqref="E217">
    <cfRule type="expression" dxfId="2" priority="1245">
      <formula>COUNTIF(G217:W217,"&lt;&gt;" &amp; "")&gt;0</formula>
    </cfRule>
    <cfRule type="expression" dxfId="3" priority="1246">
      <formula>AND(COUNTIF(G217:W217,"&lt;&gt;" &amp; "")&gt;0,NOT(ISBLANK(E217)))</formula>
    </cfRule>
    <cfRule type="expression" dxfId="4" priority="1247">
      <formula>$M$170&lt;&gt;"Y"</formula>
    </cfRule>
  </conditionalFormatting>
  <conditionalFormatting sqref="E218">
    <cfRule type="expression" dxfId="2" priority="1249">
      <formula>COUNTIF(G218:W218,"&lt;&gt;" &amp; "")&gt;0</formula>
    </cfRule>
    <cfRule type="expression" dxfId="3" priority="1250">
      <formula>AND(COUNTIF(G218:W218,"&lt;&gt;" &amp; "")&gt;0,NOT(ISBLANK(E218)))</formula>
    </cfRule>
    <cfRule type="expression" dxfId="4" priority="1251">
      <formula>$B$171&lt;&gt;"Y"</formula>
    </cfRule>
  </conditionalFormatting>
  <conditionalFormatting sqref="E219">
    <cfRule type="expression" dxfId="2" priority="1253">
      <formula>COUNTIF(G219:W219,"&lt;&gt;" &amp; "")&gt;0</formula>
    </cfRule>
    <cfRule type="expression" dxfId="3" priority="1254">
      <formula>AND(COUNTIF(G219:W219,"&lt;&gt;" &amp; "")&gt;0,NOT(ISBLANK(E219)))</formula>
    </cfRule>
    <cfRule type="expression" dxfId="4" priority="1255">
      <formula>$C$171&lt;&gt;"Y"</formula>
    </cfRule>
  </conditionalFormatting>
  <conditionalFormatting sqref="E22">
    <cfRule type="expression" dxfId="2" priority="277">
      <formula>COUNTIF(G22:W22,"&lt;&gt;" &amp; "")&gt;0</formula>
    </cfRule>
    <cfRule type="expression" dxfId="3" priority="278">
      <formula>AND(COUNTIF(G22:W22,"&lt;&gt;" &amp; "")&gt;0,NOT(ISBLANK(E22)))</formula>
    </cfRule>
    <cfRule type="expression" dxfId="4" priority="279">
      <formula>$E$5&lt;&gt;"Y"</formula>
    </cfRule>
  </conditionalFormatting>
  <conditionalFormatting sqref="E220">
    <cfRule type="expression" dxfId="2" priority="1257">
      <formula>COUNTIF(G220:W220,"&lt;&gt;" &amp; "")&gt;0</formula>
    </cfRule>
    <cfRule type="expression" dxfId="3" priority="1258">
      <formula>AND(COUNTIF(G220:W220,"&lt;&gt;" &amp; "")&gt;0,NOT(ISBLANK(E220)))</formula>
    </cfRule>
    <cfRule type="expression" dxfId="4" priority="1259">
      <formula>$D$171&lt;&gt;"Y"</formula>
    </cfRule>
  </conditionalFormatting>
  <conditionalFormatting sqref="E221">
    <cfRule type="expression" dxfId="2" priority="1261">
      <formula>COUNTIF(G221:W221,"&lt;&gt;" &amp; "")&gt;0</formula>
    </cfRule>
    <cfRule type="expression" dxfId="3" priority="1262">
      <formula>AND(COUNTIF(G221:W221,"&lt;&gt;" &amp; "")&gt;0,NOT(ISBLANK(E221)))</formula>
    </cfRule>
    <cfRule type="expression" dxfId="4" priority="1263">
      <formula>$E$171&lt;&gt;"Y"</formula>
    </cfRule>
  </conditionalFormatting>
  <conditionalFormatting sqref="E222">
    <cfRule type="expression" dxfId="2" priority="1265">
      <formula>COUNTIF(G222:W222,"&lt;&gt;" &amp; "")&gt;0</formula>
    </cfRule>
    <cfRule type="expression" dxfId="3" priority="1266">
      <formula>AND(COUNTIF(G222:W222,"&lt;&gt;" &amp; "")&gt;0,NOT(ISBLANK(E222)))</formula>
    </cfRule>
    <cfRule type="expression" dxfId="4" priority="1267">
      <formula>$F$171&lt;&gt;"Y"</formula>
    </cfRule>
  </conditionalFormatting>
  <conditionalFormatting sqref="E223">
    <cfRule type="expression" dxfId="2" priority="1269">
      <formula>COUNTIF(G223:W223,"&lt;&gt;" &amp; "")&gt;0</formula>
    </cfRule>
    <cfRule type="expression" dxfId="3" priority="1270">
      <formula>AND(COUNTIF(G223:W223,"&lt;&gt;" &amp; "")&gt;0,NOT(ISBLANK(E223)))</formula>
    </cfRule>
    <cfRule type="expression" dxfId="4" priority="1271">
      <formula>$G$171&lt;&gt;"Y"</formula>
    </cfRule>
  </conditionalFormatting>
  <conditionalFormatting sqref="E224">
    <cfRule type="expression" dxfId="2" priority="1273">
      <formula>COUNTIF(G224:W224,"&lt;&gt;" &amp; "")&gt;0</formula>
    </cfRule>
    <cfRule type="expression" dxfId="3" priority="1274">
      <formula>AND(COUNTIF(G224:W224,"&lt;&gt;" &amp; "")&gt;0,NOT(ISBLANK(E224)))</formula>
    </cfRule>
    <cfRule type="expression" dxfId="4" priority="1275">
      <formula>$H$171&lt;&gt;"Y"</formula>
    </cfRule>
  </conditionalFormatting>
  <conditionalFormatting sqref="E225">
    <cfRule type="expression" dxfId="2" priority="1277">
      <formula>COUNTIF(G225:W225,"&lt;&gt;" &amp; "")&gt;0</formula>
    </cfRule>
    <cfRule type="expression" dxfId="3" priority="1278">
      <formula>AND(COUNTIF(G225:W225,"&lt;&gt;" &amp; "")&gt;0,NOT(ISBLANK(E225)))</formula>
    </cfRule>
    <cfRule type="expression" dxfId="4" priority="1279">
      <formula>$I$171&lt;&gt;"Y"</formula>
    </cfRule>
  </conditionalFormatting>
  <conditionalFormatting sqref="E226">
    <cfRule type="expression" dxfId="2" priority="1281">
      <formula>COUNTIF(G226:W226,"&lt;&gt;" &amp; "")&gt;0</formula>
    </cfRule>
    <cfRule type="expression" dxfId="3" priority="1282">
      <formula>AND(COUNTIF(G226:W226,"&lt;&gt;" &amp; "")&gt;0,NOT(ISBLANK(E226)))</formula>
    </cfRule>
    <cfRule type="expression" dxfId="4" priority="1283">
      <formula>$J$171&lt;&gt;"Y"</formula>
    </cfRule>
  </conditionalFormatting>
  <conditionalFormatting sqref="E227">
    <cfRule type="expression" dxfId="2" priority="1285">
      <formula>COUNTIF(G227:W227,"&lt;&gt;" &amp; "")&gt;0</formula>
    </cfRule>
    <cfRule type="expression" dxfId="3" priority="1286">
      <formula>AND(COUNTIF(G227:W227,"&lt;&gt;" &amp; "")&gt;0,NOT(ISBLANK(E227)))</formula>
    </cfRule>
    <cfRule type="expression" dxfId="4" priority="1287">
      <formula>$K$171&lt;&gt;"Y"</formula>
    </cfRule>
  </conditionalFormatting>
  <conditionalFormatting sqref="E228">
    <cfRule type="expression" dxfId="2" priority="1289">
      <formula>COUNTIF(G228:W228,"&lt;&gt;" &amp; "")&gt;0</formula>
    </cfRule>
    <cfRule type="expression" dxfId="3" priority="1290">
      <formula>AND(COUNTIF(G228:W228,"&lt;&gt;" &amp; "")&gt;0,NOT(ISBLANK(E228)))</formula>
    </cfRule>
    <cfRule type="expression" dxfId="4" priority="1291">
      <formula>$L$171&lt;&gt;"Y"</formula>
    </cfRule>
  </conditionalFormatting>
  <conditionalFormatting sqref="E229">
    <cfRule type="expression" dxfId="2" priority="1293">
      <formula>COUNTIF(G229:W229,"&lt;&gt;" &amp; "")&gt;0</formula>
    </cfRule>
    <cfRule type="expression" dxfId="3" priority="1294">
      <formula>AND(COUNTIF(G229:W229,"&lt;&gt;" &amp; "")&gt;0,NOT(ISBLANK(E229)))</formula>
    </cfRule>
    <cfRule type="expression" dxfId="4" priority="1295">
      <formula>$M$171&lt;&gt;"Y"</formula>
    </cfRule>
  </conditionalFormatting>
  <conditionalFormatting sqref="E23">
    <cfRule type="expression" dxfId="2" priority="281">
      <formula>COUNTIF(G23:W23,"&lt;&gt;" &amp; "")&gt;0</formula>
    </cfRule>
    <cfRule type="expression" dxfId="3" priority="282">
      <formula>AND(COUNTIF(G23:W23,"&lt;&gt;" &amp; "")&gt;0,NOT(ISBLANK(E23)))</formula>
    </cfRule>
    <cfRule type="expression" dxfId="4" priority="283">
      <formula>$F$5&lt;&gt;"Y"</formula>
    </cfRule>
  </conditionalFormatting>
  <conditionalFormatting sqref="E230">
    <cfRule type="expression" dxfId="2" priority="1297">
      <formula>COUNTIF(G230:W230,"&lt;&gt;" &amp; "")&gt;0</formula>
    </cfRule>
    <cfRule type="expression" dxfId="3" priority="1298">
      <formula>AND(COUNTIF(G230:W230,"&lt;&gt;" &amp; "")&gt;0,NOT(ISBLANK(E230)))</formula>
    </cfRule>
    <cfRule type="expression" dxfId="4" priority="1299">
      <formula>$B$172&lt;&gt;"Y"</formula>
    </cfRule>
  </conditionalFormatting>
  <conditionalFormatting sqref="E231">
    <cfRule type="expression" dxfId="2" priority="1301">
      <formula>COUNTIF(G231:W231,"&lt;&gt;" &amp; "")&gt;0</formula>
    </cfRule>
    <cfRule type="expression" dxfId="3" priority="1302">
      <formula>AND(COUNTIF(G231:W231,"&lt;&gt;" &amp; "")&gt;0,NOT(ISBLANK(E231)))</formula>
    </cfRule>
    <cfRule type="expression" dxfId="4" priority="1303">
      <formula>$C$172&lt;&gt;"Y"</formula>
    </cfRule>
  </conditionalFormatting>
  <conditionalFormatting sqref="E232">
    <cfRule type="expression" dxfId="2" priority="1305">
      <formula>COUNTIF(G232:W232,"&lt;&gt;" &amp; "")&gt;0</formula>
    </cfRule>
    <cfRule type="expression" dxfId="3" priority="1306">
      <formula>AND(COUNTIF(G232:W232,"&lt;&gt;" &amp; "")&gt;0,NOT(ISBLANK(E232)))</formula>
    </cfRule>
    <cfRule type="expression" dxfId="4" priority="1307">
      <formula>$D$172&lt;&gt;"Y"</formula>
    </cfRule>
  </conditionalFormatting>
  <conditionalFormatting sqref="E233">
    <cfRule type="expression" dxfId="2" priority="1309">
      <formula>COUNTIF(G233:W233,"&lt;&gt;" &amp; "")&gt;0</formula>
    </cfRule>
    <cfRule type="expression" dxfId="3" priority="1310">
      <formula>AND(COUNTIF(G233:W233,"&lt;&gt;" &amp; "")&gt;0,NOT(ISBLANK(E233)))</formula>
    </cfRule>
    <cfRule type="expression" dxfId="4" priority="1311">
      <formula>$E$172&lt;&gt;"Y"</formula>
    </cfRule>
  </conditionalFormatting>
  <conditionalFormatting sqref="E234">
    <cfRule type="expression" dxfId="2" priority="1313">
      <formula>COUNTIF(G234:W234,"&lt;&gt;" &amp; "")&gt;0</formula>
    </cfRule>
    <cfRule type="expression" dxfId="3" priority="1314">
      <formula>AND(COUNTIF(G234:W234,"&lt;&gt;" &amp; "")&gt;0,NOT(ISBLANK(E234)))</formula>
    </cfRule>
    <cfRule type="expression" dxfId="4" priority="1315">
      <formula>$F$172&lt;&gt;"Y"</formula>
    </cfRule>
  </conditionalFormatting>
  <conditionalFormatting sqref="E235">
    <cfRule type="expression" dxfId="2" priority="1317">
      <formula>COUNTIF(G235:W235,"&lt;&gt;" &amp; "")&gt;0</formula>
    </cfRule>
    <cfRule type="expression" dxfId="3" priority="1318">
      <formula>AND(COUNTIF(G235:W235,"&lt;&gt;" &amp; "")&gt;0,NOT(ISBLANK(E235)))</formula>
    </cfRule>
    <cfRule type="expression" dxfId="4" priority="1319">
      <formula>$G$172&lt;&gt;"Y"</formula>
    </cfRule>
  </conditionalFormatting>
  <conditionalFormatting sqref="E236">
    <cfRule type="expression" dxfId="2" priority="1321">
      <formula>COUNTIF(G236:W236,"&lt;&gt;" &amp; "")&gt;0</formula>
    </cfRule>
    <cfRule type="expression" dxfId="3" priority="1322">
      <formula>AND(COUNTIF(G236:W236,"&lt;&gt;" &amp; "")&gt;0,NOT(ISBLANK(E236)))</formula>
    </cfRule>
    <cfRule type="expression" dxfId="4" priority="1323">
      <formula>$H$172&lt;&gt;"Y"</formula>
    </cfRule>
  </conditionalFormatting>
  <conditionalFormatting sqref="E237">
    <cfRule type="expression" dxfId="2" priority="1325">
      <formula>COUNTIF(G237:W237,"&lt;&gt;" &amp; "")&gt;0</formula>
    </cfRule>
    <cfRule type="expression" dxfId="3" priority="1326">
      <formula>AND(COUNTIF(G237:W237,"&lt;&gt;" &amp; "")&gt;0,NOT(ISBLANK(E237)))</formula>
    </cfRule>
    <cfRule type="expression" dxfId="4" priority="1327">
      <formula>$I$172&lt;&gt;"Y"</formula>
    </cfRule>
  </conditionalFormatting>
  <conditionalFormatting sqref="E238">
    <cfRule type="expression" dxfId="2" priority="1329">
      <formula>COUNTIF(G238:W238,"&lt;&gt;" &amp; "")&gt;0</formula>
    </cfRule>
    <cfRule type="expression" dxfId="3" priority="1330">
      <formula>AND(COUNTIF(G238:W238,"&lt;&gt;" &amp; "")&gt;0,NOT(ISBLANK(E238)))</formula>
    </cfRule>
    <cfRule type="expression" dxfId="4" priority="1331">
      <formula>$J$172&lt;&gt;"Y"</formula>
    </cfRule>
  </conditionalFormatting>
  <conditionalFormatting sqref="E239">
    <cfRule type="expression" dxfId="2" priority="1333">
      <formula>COUNTIF(G239:W239,"&lt;&gt;" &amp; "")&gt;0</formula>
    </cfRule>
    <cfRule type="expression" dxfId="3" priority="1334">
      <formula>AND(COUNTIF(G239:W239,"&lt;&gt;" &amp; "")&gt;0,NOT(ISBLANK(E239)))</formula>
    </cfRule>
    <cfRule type="expression" dxfId="4" priority="1335">
      <formula>$K$172&lt;&gt;"Y"</formula>
    </cfRule>
  </conditionalFormatting>
  <conditionalFormatting sqref="E24">
    <cfRule type="expression" dxfId="2" priority="285">
      <formula>COUNTIF(G24:W24,"&lt;&gt;" &amp; "")&gt;0</formula>
    </cfRule>
    <cfRule type="expression" dxfId="3" priority="286">
      <formula>AND(COUNTIF(G24:W24,"&lt;&gt;" &amp; "")&gt;0,NOT(ISBLANK(E24)))</formula>
    </cfRule>
    <cfRule type="expression" dxfId="4" priority="287">
      <formula>$G$5&lt;&gt;"Y"</formula>
    </cfRule>
  </conditionalFormatting>
  <conditionalFormatting sqref="E240">
    <cfRule type="expression" dxfId="2" priority="1337">
      <formula>COUNTIF(G240:W240,"&lt;&gt;" &amp; "")&gt;0</formula>
    </cfRule>
    <cfRule type="expression" dxfId="3" priority="1338">
      <formula>AND(COUNTIF(G240:W240,"&lt;&gt;" &amp; "")&gt;0,NOT(ISBLANK(E240)))</formula>
    </cfRule>
    <cfRule type="expression" dxfId="4" priority="1339">
      <formula>$L$172&lt;&gt;"Y"</formula>
    </cfRule>
  </conditionalFormatting>
  <conditionalFormatting sqref="E241">
    <cfRule type="expression" dxfId="2" priority="1341">
      <formula>COUNTIF(G241:W241,"&lt;&gt;" &amp; "")&gt;0</formula>
    </cfRule>
    <cfRule type="expression" dxfId="3" priority="1342">
      <formula>AND(COUNTIF(G241:W241,"&lt;&gt;" &amp; "")&gt;0,NOT(ISBLANK(E241)))</formula>
    </cfRule>
    <cfRule type="expression" dxfId="4" priority="1343">
      <formula>$M$172&lt;&gt;"Y"</formula>
    </cfRule>
  </conditionalFormatting>
  <conditionalFormatting sqref="E242">
    <cfRule type="expression" dxfId="2" priority="1345">
      <formula>COUNTIF(G242:W242,"&lt;&gt;" &amp; "")&gt;0</formula>
    </cfRule>
    <cfRule type="expression" dxfId="3" priority="1346">
      <formula>AND(COUNTIF(G242:W242,"&lt;&gt;" &amp; "")&gt;0,NOT(ISBLANK(E242)))</formula>
    </cfRule>
    <cfRule type="expression" dxfId="4" priority="1347">
      <formula>$B$173&lt;&gt;"Y"</formula>
    </cfRule>
  </conditionalFormatting>
  <conditionalFormatting sqref="E243">
    <cfRule type="expression" dxfId="2" priority="1349">
      <formula>COUNTIF(G243:W243,"&lt;&gt;" &amp; "")&gt;0</formula>
    </cfRule>
    <cfRule type="expression" dxfId="3" priority="1350">
      <formula>AND(COUNTIF(G243:W243,"&lt;&gt;" &amp; "")&gt;0,NOT(ISBLANK(E243)))</formula>
    </cfRule>
    <cfRule type="expression" dxfId="4" priority="1351">
      <formula>$C$173&lt;&gt;"Y"</formula>
    </cfRule>
  </conditionalFormatting>
  <conditionalFormatting sqref="E244">
    <cfRule type="expression" dxfId="2" priority="1353">
      <formula>COUNTIF(G244:W244,"&lt;&gt;" &amp; "")&gt;0</formula>
    </cfRule>
    <cfRule type="expression" dxfId="3" priority="1354">
      <formula>AND(COUNTIF(G244:W244,"&lt;&gt;" &amp; "")&gt;0,NOT(ISBLANK(E244)))</formula>
    </cfRule>
    <cfRule type="expression" dxfId="4" priority="1355">
      <formula>$D$173&lt;&gt;"Y"</formula>
    </cfRule>
  </conditionalFormatting>
  <conditionalFormatting sqref="E245">
    <cfRule type="expression" dxfId="2" priority="1357">
      <formula>COUNTIF(G245:W245,"&lt;&gt;" &amp; "")&gt;0</formula>
    </cfRule>
    <cfRule type="expression" dxfId="3" priority="1358">
      <formula>AND(COUNTIF(G245:W245,"&lt;&gt;" &amp; "")&gt;0,NOT(ISBLANK(E245)))</formula>
    </cfRule>
    <cfRule type="expression" dxfId="4" priority="1359">
      <formula>$E$173&lt;&gt;"Y"</formula>
    </cfRule>
  </conditionalFormatting>
  <conditionalFormatting sqref="E246">
    <cfRule type="expression" dxfId="2" priority="1361">
      <formula>COUNTIF(G246:W246,"&lt;&gt;" &amp; "")&gt;0</formula>
    </cfRule>
    <cfRule type="expression" dxfId="3" priority="1362">
      <formula>AND(COUNTIF(G246:W246,"&lt;&gt;" &amp; "")&gt;0,NOT(ISBLANK(E246)))</formula>
    </cfRule>
    <cfRule type="expression" dxfId="4" priority="1363">
      <formula>$F$173&lt;&gt;"Y"</formula>
    </cfRule>
  </conditionalFormatting>
  <conditionalFormatting sqref="E247">
    <cfRule type="expression" dxfId="2" priority="1365">
      <formula>COUNTIF(G247:W247,"&lt;&gt;" &amp; "")&gt;0</formula>
    </cfRule>
    <cfRule type="expression" dxfId="3" priority="1366">
      <formula>AND(COUNTIF(G247:W247,"&lt;&gt;" &amp; "")&gt;0,NOT(ISBLANK(E247)))</formula>
    </cfRule>
    <cfRule type="expression" dxfId="4" priority="1367">
      <formula>$G$173&lt;&gt;"Y"</formula>
    </cfRule>
  </conditionalFormatting>
  <conditionalFormatting sqref="E248">
    <cfRule type="expression" dxfId="2" priority="1369">
      <formula>COUNTIF(G248:W248,"&lt;&gt;" &amp; "")&gt;0</formula>
    </cfRule>
    <cfRule type="expression" dxfId="3" priority="1370">
      <formula>AND(COUNTIF(G248:W248,"&lt;&gt;" &amp; "")&gt;0,NOT(ISBLANK(E248)))</formula>
    </cfRule>
    <cfRule type="expression" dxfId="4" priority="1371">
      <formula>$H$173&lt;&gt;"Y"</formula>
    </cfRule>
  </conditionalFormatting>
  <conditionalFormatting sqref="E249">
    <cfRule type="expression" dxfId="2" priority="1373">
      <formula>COUNTIF(G249:W249,"&lt;&gt;" &amp; "")&gt;0</formula>
    </cfRule>
    <cfRule type="expression" dxfId="3" priority="1374">
      <formula>AND(COUNTIF(G249:W249,"&lt;&gt;" &amp; "")&gt;0,NOT(ISBLANK(E249)))</formula>
    </cfRule>
    <cfRule type="expression" dxfId="4" priority="1375">
      <formula>$I$173&lt;&gt;"Y"</formula>
    </cfRule>
  </conditionalFormatting>
  <conditionalFormatting sqref="E25">
    <cfRule type="expression" dxfId="2" priority="289">
      <formula>COUNTIF(G25:W25,"&lt;&gt;" &amp; "")&gt;0</formula>
    </cfRule>
    <cfRule type="expression" dxfId="3" priority="290">
      <formula>AND(COUNTIF(G25:W25,"&lt;&gt;" &amp; "")&gt;0,NOT(ISBLANK(E25)))</formula>
    </cfRule>
    <cfRule type="expression" dxfId="4" priority="291">
      <formula>$H$5&lt;&gt;"Y"</formula>
    </cfRule>
  </conditionalFormatting>
  <conditionalFormatting sqref="E250">
    <cfRule type="expression" dxfId="2" priority="1377">
      <formula>COUNTIF(G250:W250,"&lt;&gt;" &amp; "")&gt;0</formula>
    </cfRule>
    <cfRule type="expression" dxfId="3" priority="1378">
      <formula>AND(COUNTIF(G250:W250,"&lt;&gt;" &amp; "")&gt;0,NOT(ISBLANK(E250)))</formula>
    </cfRule>
    <cfRule type="expression" dxfId="4" priority="1379">
      <formula>$J$173&lt;&gt;"Y"</formula>
    </cfRule>
  </conditionalFormatting>
  <conditionalFormatting sqref="E251">
    <cfRule type="expression" dxfId="2" priority="1381">
      <formula>COUNTIF(G251:W251,"&lt;&gt;" &amp; "")&gt;0</formula>
    </cfRule>
    <cfRule type="expression" dxfId="3" priority="1382">
      <formula>AND(COUNTIF(G251:W251,"&lt;&gt;" &amp; "")&gt;0,NOT(ISBLANK(E251)))</formula>
    </cfRule>
    <cfRule type="expression" dxfId="4" priority="1383">
      <formula>$K$173&lt;&gt;"Y"</formula>
    </cfRule>
  </conditionalFormatting>
  <conditionalFormatting sqref="E252">
    <cfRule type="expression" dxfId="2" priority="1385">
      <formula>COUNTIF(G252:W252,"&lt;&gt;" &amp; "")&gt;0</formula>
    </cfRule>
    <cfRule type="expression" dxfId="3" priority="1386">
      <formula>AND(COUNTIF(G252:W252,"&lt;&gt;" &amp; "")&gt;0,NOT(ISBLANK(E252)))</formula>
    </cfRule>
    <cfRule type="expression" dxfId="4" priority="1387">
      <formula>$L$173&lt;&gt;"Y"</formula>
    </cfRule>
  </conditionalFormatting>
  <conditionalFormatting sqref="E253">
    <cfRule type="expression" dxfId="2" priority="1389">
      <formula>COUNTIF(G253:W253,"&lt;&gt;" &amp; "")&gt;0</formula>
    </cfRule>
    <cfRule type="expression" dxfId="3" priority="1390">
      <formula>AND(COUNTIF(G253:W253,"&lt;&gt;" &amp; "")&gt;0,NOT(ISBLANK(E253)))</formula>
    </cfRule>
    <cfRule type="expression" dxfId="4" priority="1391">
      <formula>$M$173&lt;&gt;"Y"</formula>
    </cfRule>
  </conditionalFormatting>
  <conditionalFormatting sqref="E254">
    <cfRule type="expression" dxfId="2" priority="1393">
      <formula>COUNTIF(G254:W254,"&lt;&gt;" &amp; "")&gt;0</formula>
    </cfRule>
    <cfRule type="expression" dxfId="3" priority="1394">
      <formula>AND(COUNTIF(G254:W254,"&lt;&gt;" &amp; "")&gt;0,NOT(ISBLANK(E254)))</formula>
    </cfRule>
    <cfRule type="expression" dxfId="4" priority="1395">
      <formula>$B$174&lt;&gt;"Y"</formula>
    </cfRule>
  </conditionalFormatting>
  <conditionalFormatting sqref="E255">
    <cfRule type="expression" dxfId="2" priority="1397">
      <formula>COUNTIF(G255:W255,"&lt;&gt;" &amp; "")&gt;0</formula>
    </cfRule>
    <cfRule type="expression" dxfId="3" priority="1398">
      <formula>AND(COUNTIF(G255:W255,"&lt;&gt;" &amp; "")&gt;0,NOT(ISBLANK(E255)))</formula>
    </cfRule>
    <cfRule type="expression" dxfId="4" priority="1399">
      <formula>$C$174&lt;&gt;"Y"</formula>
    </cfRule>
  </conditionalFormatting>
  <conditionalFormatting sqref="E256">
    <cfRule type="expression" dxfId="2" priority="1401">
      <formula>COUNTIF(G256:W256,"&lt;&gt;" &amp; "")&gt;0</formula>
    </cfRule>
    <cfRule type="expression" dxfId="3" priority="1402">
      <formula>AND(COUNTIF(G256:W256,"&lt;&gt;" &amp; "")&gt;0,NOT(ISBLANK(E256)))</formula>
    </cfRule>
    <cfRule type="expression" dxfId="4" priority="1403">
      <formula>$D$174&lt;&gt;"Y"</formula>
    </cfRule>
  </conditionalFormatting>
  <conditionalFormatting sqref="E257">
    <cfRule type="expression" dxfId="2" priority="1405">
      <formula>COUNTIF(G257:W257,"&lt;&gt;" &amp; "")&gt;0</formula>
    </cfRule>
    <cfRule type="expression" dxfId="3" priority="1406">
      <formula>AND(COUNTIF(G257:W257,"&lt;&gt;" &amp; "")&gt;0,NOT(ISBLANK(E257)))</formula>
    </cfRule>
    <cfRule type="expression" dxfId="4" priority="1407">
      <formula>$E$174&lt;&gt;"Y"</formula>
    </cfRule>
  </conditionalFormatting>
  <conditionalFormatting sqref="E258">
    <cfRule type="expression" dxfId="2" priority="1409">
      <formula>COUNTIF(G258:W258,"&lt;&gt;" &amp; "")&gt;0</formula>
    </cfRule>
    <cfRule type="expression" dxfId="3" priority="1410">
      <formula>AND(COUNTIF(G258:W258,"&lt;&gt;" &amp; "")&gt;0,NOT(ISBLANK(E258)))</formula>
    </cfRule>
    <cfRule type="expression" dxfId="4" priority="1411">
      <formula>$F$174&lt;&gt;"Y"</formula>
    </cfRule>
  </conditionalFormatting>
  <conditionalFormatting sqref="E259">
    <cfRule type="expression" dxfId="2" priority="1413">
      <formula>COUNTIF(G259:W259,"&lt;&gt;" &amp; "")&gt;0</formula>
    </cfRule>
    <cfRule type="expression" dxfId="3" priority="1414">
      <formula>AND(COUNTIF(G259:W259,"&lt;&gt;" &amp; "")&gt;0,NOT(ISBLANK(E259)))</formula>
    </cfRule>
    <cfRule type="expression" dxfId="4" priority="1415">
      <formula>$G$174&lt;&gt;"Y"</formula>
    </cfRule>
  </conditionalFormatting>
  <conditionalFormatting sqref="E26">
    <cfRule type="expression" dxfId="2" priority="293">
      <formula>COUNTIF(G26:W26,"&lt;&gt;" &amp; "")&gt;0</formula>
    </cfRule>
    <cfRule type="expression" dxfId="3" priority="294">
      <formula>AND(COUNTIF(G26:W26,"&lt;&gt;" &amp; "")&gt;0,NOT(ISBLANK(E26)))</formula>
    </cfRule>
    <cfRule type="expression" dxfId="4" priority="295">
      <formula>$I$5&lt;&gt;"Y"</formula>
    </cfRule>
  </conditionalFormatting>
  <conditionalFormatting sqref="E260">
    <cfRule type="expression" dxfId="2" priority="1417">
      <formula>COUNTIF(G260:W260,"&lt;&gt;" &amp; "")&gt;0</formula>
    </cfRule>
    <cfRule type="expression" dxfId="3" priority="1418">
      <formula>AND(COUNTIF(G260:W260,"&lt;&gt;" &amp; "")&gt;0,NOT(ISBLANK(E260)))</formula>
    </cfRule>
    <cfRule type="expression" dxfId="4" priority="1419">
      <formula>$H$174&lt;&gt;"Y"</formula>
    </cfRule>
  </conditionalFormatting>
  <conditionalFormatting sqref="E261">
    <cfRule type="expression" dxfId="2" priority="1421">
      <formula>COUNTIF(G261:W261,"&lt;&gt;" &amp; "")&gt;0</formula>
    </cfRule>
    <cfRule type="expression" dxfId="3" priority="1422">
      <formula>AND(COUNTIF(G261:W261,"&lt;&gt;" &amp; "")&gt;0,NOT(ISBLANK(E261)))</formula>
    </cfRule>
    <cfRule type="expression" dxfId="4" priority="1423">
      <formula>$I$174&lt;&gt;"Y"</formula>
    </cfRule>
  </conditionalFormatting>
  <conditionalFormatting sqref="E262">
    <cfRule type="expression" dxfId="2" priority="1425">
      <formula>COUNTIF(G262:W262,"&lt;&gt;" &amp; "")&gt;0</formula>
    </cfRule>
    <cfRule type="expression" dxfId="3" priority="1426">
      <formula>AND(COUNTIF(G262:W262,"&lt;&gt;" &amp; "")&gt;0,NOT(ISBLANK(E262)))</formula>
    </cfRule>
    <cfRule type="expression" dxfId="4" priority="1427">
      <formula>$J$174&lt;&gt;"Y"</formula>
    </cfRule>
  </conditionalFormatting>
  <conditionalFormatting sqref="E263">
    <cfRule type="expression" dxfId="2" priority="1429">
      <formula>COUNTIF(G263:W263,"&lt;&gt;" &amp; "")&gt;0</formula>
    </cfRule>
    <cfRule type="expression" dxfId="3" priority="1430">
      <formula>AND(COUNTIF(G263:W263,"&lt;&gt;" &amp; "")&gt;0,NOT(ISBLANK(E263)))</formula>
    </cfRule>
    <cfRule type="expression" dxfId="4" priority="1431">
      <formula>$K$174&lt;&gt;"Y"</formula>
    </cfRule>
  </conditionalFormatting>
  <conditionalFormatting sqref="E264">
    <cfRule type="expression" dxfId="2" priority="1433">
      <formula>COUNTIF(G264:W264,"&lt;&gt;" &amp; "")&gt;0</formula>
    </cfRule>
    <cfRule type="expression" dxfId="3" priority="1434">
      <formula>AND(COUNTIF(G264:W264,"&lt;&gt;" &amp; "")&gt;0,NOT(ISBLANK(E264)))</formula>
    </cfRule>
    <cfRule type="expression" dxfId="4" priority="1435">
      <formula>$L$174&lt;&gt;"Y"</formula>
    </cfRule>
  </conditionalFormatting>
  <conditionalFormatting sqref="E265">
    <cfRule type="expression" dxfId="2" priority="1437">
      <formula>COUNTIF(G265:W265,"&lt;&gt;" &amp; "")&gt;0</formula>
    </cfRule>
    <cfRule type="expression" dxfId="3" priority="1438">
      <formula>AND(COUNTIF(G265:W265,"&lt;&gt;" &amp; "")&gt;0,NOT(ISBLANK(E265)))</formula>
    </cfRule>
    <cfRule type="expression" dxfId="4" priority="1439">
      <formula>$M$174&lt;&gt;"Y"</formula>
    </cfRule>
  </conditionalFormatting>
  <conditionalFormatting sqref="E266">
    <cfRule type="expression" dxfId="2" priority="1441">
      <formula>COUNTIF(G266:W266,"&lt;&gt;" &amp; "")&gt;0</formula>
    </cfRule>
    <cfRule type="expression" dxfId="3" priority="1442">
      <formula>AND(COUNTIF(G266:W266,"&lt;&gt;" &amp; "")&gt;0,NOT(ISBLANK(E266)))</formula>
    </cfRule>
    <cfRule type="expression" dxfId="4" priority="1443">
      <formula>$B$175&lt;&gt;"Y"</formula>
    </cfRule>
  </conditionalFormatting>
  <conditionalFormatting sqref="E267">
    <cfRule type="expression" dxfId="2" priority="1445">
      <formula>COUNTIF(G267:W267,"&lt;&gt;" &amp; "")&gt;0</formula>
    </cfRule>
    <cfRule type="expression" dxfId="3" priority="1446">
      <formula>AND(COUNTIF(G267:W267,"&lt;&gt;" &amp; "")&gt;0,NOT(ISBLANK(E267)))</formula>
    </cfRule>
    <cfRule type="expression" dxfId="4" priority="1447">
      <formula>$C$175&lt;&gt;"Y"</formula>
    </cfRule>
  </conditionalFormatting>
  <conditionalFormatting sqref="E268">
    <cfRule type="expression" dxfId="2" priority="1449">
      <formula>COUNTIF(G268:W268,"&lt;&gt;" &amp; "")&gt;0</formula>
    </cfRule>
    <cfRule type="expression" dxfId="3" priority="1450">
      <formula>AND(COUNTIF(G268:W268,"&lt;&gt;" &amp; "")&gt;0,NOT(ISBLANK(E268)))</formula>
    </cfRule>
    <cfRule type="expression" dxfId="4" priority="1451">
      <formula>$D$175&lt;&gt;"Y"</formula>
    </cfRule>
  </conditionalFormatting>
  <conditionalFormatting sqref="E269">
    <cfRule type="expression" dxfId="2" priority="1453">
      <formula>COUNTIF(G269:W269,"&lt;&gt;" &amp; "")&gt;0</formula>
    </cfRule>
    <cfRule type="expression" dxfId="3" priority="1454">
      <formula>AND(COUNTIF(G269:W269,"&lt;&gt;" &amp; "")&gt;0,NOT(ISBLANK(E269)))</formula>
    </cfRule>
    <cfRule type="expression" dxfId="4" priority="1455">
      <formula>$E$175&lt;&gt;"Y"</formula>
    </cfRule>
  </conditionalFormatting>
  <conditionalFormatting sqref="E27">
    <cfRule type="expression" dxfId="2" priority="297">
      <formula>COUNTIF(G27:W27,"&lt;&gt;" &amp; "")&gt;0</formula>
    </cfRule>
    <cfRule type="expression" dxfId="3" priority="298">
      <formula>AND(COUNTIF(G27:W27,"&lt;&gt;" &amp; "")&gt;0,NOT(ISBLANK(E27)))</formula>
    </cfRule>
    <cfRule type="expression" dxfId="4" priority="299">
      <formula>$J$5&lt;&gt;"Y"</formula>
    </cfRule>
  </conditionalFormatting>
  <conditionalFormatting sqref="E270">
    <cfRule type="expression" dxfId="2" priority="1457">
      <formula>COUNTIF(G270:W270,"&lt;&gt;" &amp; "")&gt;0</formula>
    </cfRule>
    <cfRule type="expression" dxfId="3" priority="1458">
      <formula>AND(COUNTIF(G270:W270,"&lt;&gt;" &amp; "")&gt;0,NOT(ISBLANK(E270)))</formula>
    </cfRule>
    <cfRule type="expression" dxfId="4" priority="1459">
      <formula>$F$175&lt;&gt;"Y"</formula>
    </cfRule>
  </conditionalFormatting>
  <conditionalFormatting sqref="E271">
    <cfRule type="expression" dxfId="2" priority="1461">
      <formula>COUNTIF(G271:W271,"&lt;&gt;" &amp; "")&gt;0</formula>
    </cfRule>
    <cfRule type="expression" dxfId="3" priority="1462">
      <formula>AND(COUNTIF(G271:W271,"&lt;&gt;" &amp; "")&gt;0,NOT(ISBLANK(E271)))</formula>
    </cfRule>
    <cfRule type="expression" dxfId="4" priority="1463">
      <formula>$G$175&lt;&gt;"Y"</formula>
    </cfRule>
  </conditionalFormatting>
  <conditionalFormatting sqref="E272">
    <cfRule type="expression" dxfId="2" priority="1465">
      <formula>COUNTIF(G272:W272,"&lt;&gt;" &amp; "")&gt;0</formula>
    </cfRule>
    <cfRule type="expression" dxfId="3" priority="1466">
      <formula>AND(COUNTIF(G272:W272,"&lt;&gt;" &amp; "")&gt;0,NOT(ISBLANK(E272)))</formula>
    </cfRule>
    <cfRule type="expression" dxfId="4" priority="1467">
      <formula>$H$175&lt;&gt;"Y"</formula>
    </cfRule>
  </conditionalFormatting>
  <conditionalFormatting sqref="E273">
    <cfRule type="expression" dxfId="2" priority="1469">
      <formula>COUNTIF(G273:W273,"&lt;&gt;" &amp; "")&gt;0</formula>
    </cfRule>
    <cfRule type="expression" dxfId="3" priority="1470">
      <formula>AND(COUNTIF(G273:W273,"&lt;&gt;" &amp; "")&gt;0,NOT(ISBLANK(E273)))</formula>
    </cfRule>
    <cfRule type="expression" dxfId="4" priority="1471">
      <formula>$I$175&lt;&gt;"Y"</formula>
    </cfRule>
  </conditionalFormatting>
  <conditionalFormatting sqref="E274">
    <cfRule type="expression" dxfId="2" priority="1473">
      <formula>COUNTIF(G274:W274,"&lt;&gt;" &amp; "")&gt;0</formula>
    </cfRule>
    <cfRule type="expression" dxfId="3" priority="1474">
      <formula>AND(COUNTIF(G274:W274,"&lt;&gt;" &amp; "")&gt;0,NOT(ISBLANK(E274)))</formula>
    </cfRule>
    <cfRule type="expression" dxfId="4" priority="1475">
      <formula>$J$175&lt;&gt;"Y"</formula>
    </cfRule>
  </conditionalFormatting>
  <conditionalFormatting sqref="E275">
    <cfRule type="expression" dxfId="2" priority="1477">
      <formula>COUNTIF(G275:W275,"&lt;&gt;" &amp; "")&gt;0</formula>
    </cfRule>
    <cfRule type="expression" dxfId="3" priority="1478">
      <formula>AND(COUNTIF(G275:W275,"&lt;&gt;" &amp; "")&gt;0,NOT(ISBLANK(E275)))</formula>
    </cfRule>
    <cfRule type="expression" dxfId="4" priority="1479">
      <formula>$K$175&lt;&gt;"Y"</formula>
    </cfRule>
  </conditionalFormatting>
  <conditionalFormatting sqref="E276">
    <cfRule type="expression" dxfId="2" priority="1481">
      <formula>COUNTIF(G276:W276,"&lt;&gt;" &amp; "")&gt;0</formula>
    </cfRule>
    <cfRule type="expression" dxfId="3" priority="1482">
      <formula>AND(COUNTIF(G276:W276,"&lt;&gt;" &amp; "")&gt;0,NOT(ISBLANK(E276)))</formula>
    </cfRule>
    <cfRule type="expression" dxfId="4" priority="1483">
      <formula>$L$175&lt;&gt;"Y"</formula>
    </cfRule>
  </conditionalFormatting>
  <conditionalFormatting sqref="E277">
    <cfRule type="expression" dxfId="2" priority="1485">
      <formula>COUNTIF(G277:W277,"&lt;&gt;" &amp; "")&gt;0</formula>
    </cfRule>
    <cfRule type="expression" dxfId="3" priority="1486">
      <formula>AND(COUNTIF(G277:W277,"&lt;&gt;" &amp; "")&gt;0,NOT(ISBLANK(E277)))</formula>
    </cfRule>
    <cfRule type="expression" dxfId="4" priority="1487">
      <formula>$M$175&lt;&gt;"Y"</formula>
    </cfRule>
  </conditionalFormatting>
  <conditionalFormatting sqref="E278">
    <cfRule type="expression" dxfId="2" priority="1489">
      <formula>COUNTIF(G278:W278,"&lt;&gt;" &amp; "")&gt;0</formula>
    </cfRule>
    <cfRule type="expression" dxfId="3" priority="1490">
      <formula>AND(COUNTIF(G278:W278,"&lt;&gt;" &amp; "")&gt;0,NOT(ISBLANK(E278)))</formula>
    </cfRule>
    <cfRule type="expression" dxfId="4" priority="1491">
      <formula>$B$176&lt;&gt;"Y"</formula>
    </cfRule>
  </conditionalFormatting>
  <conditionalFormatting sqref="E279">
    <cfRule type="expression" dxfId="2" priority="1493">
      <formula>COUNTIF(G279:W279,"&lt;&gt;" &amp; "")&gt;0</formula>
    </cfRule>
    <cfRule type="expression" dxfId="3" priority="1494">
      <formula>AND(COUNTIF(G279:W279,"&lt;&gt;" &amp; "")&gt;0,NOT(ISBLANK(E279)))</formula>
    </cfRule>
    <cfRule type="expression" dxfId="4" priority="1495">
      <formula>$C$176&lt;&gt;"Y"</formula>
    </cfRule>
  </conditionalFormatting>
  <conditionalFormatting sqref="E28">
    <cfRule type="expression" dxfId="2" priority="301">
      <formula>COUNTIF(G28:W28,"&lt;&gt;" &amp; "")&gt;0</formula>
    </cfRule>
    <cfRule type="expression" dxfId="3" priority="302">
      <formula>AND(COUNTIF(G28:W28,"&lt;&gt;" &amp; "")&gt;0,NOT(ISBLANK(E28)))</formula>
    </cfRule>
    <cfRule type="expression" dxfId="4" priority="303">
      <formula>$K$5&lt;&gt;"Y"</formula>
    </cfRule>
  </conditionalFormatting>
  <conditionalFormatting sqref="E280">
    <cfRule type="expression" dxfId="2" priority="1497">
      <formula>COUNTIF(G280:W280,"&lt;&gt;" &amp; "")&gt;0</formula>
    </cfRule>
    <cfRule type="expression" dxfId="3" priority="1498">
      <formula>AND(COUNTIF(G280:W280,"&lt;&gt;" &amp; "")&gt;0,NOT(ISBLANK(E280)))</formula>
    </cfRule>
    <cfRule type="expression" dxfId="4" priority="1499">
      <formula>$D$176&lt;&gt;"Y"</formula>
    </cfRule>
  </conditionalFormatting>
  <conditionalFormatting sqref="E281">
    <cfRule type="expression" dxfId="2" priority="1501">
      <formula>COUNTIF(G281:W281,"&lt;&gt;" &amp; "")&gt;0</formula>
    </cfRule>
    <cfRule type="expression" dxfId="3" priority="1502">
      <formula>AND(COUNTIF(G281:W281,"&lt;&gt;" &amp; "")&gt;0,NOT(ISBLANK(E281)))</formula>
    </cfRule>
    <cfRule type="expression" dxfId="4" priority="1503">
      <formula>$E$176&lt;&gt;"Y"</formula>
    </cfRule>
  </conditionalFormatting>
  <conditionalFormatting sqref="E282">
    <cfRule type="expression" dxfId="2" priority="1505">
      <formula>COUNTIF(G282:W282,"&lt;&gt;" &amp; "")&gt;0</formula>
    </cfRule>
    <cfRule type="expression" dxfId="3" priority="1506">
      <formula>AND(COUNTIF(G282:W282,"&lt;&gt;" &amp; "")&gt;0,NOT(ISBLANK(E282)))</formula>
    </cfRule>
    <cfRule type="expression" dxfId="4" priority="1507">
      <formula>$F$176&lt;&gt;"Y"</formula>
    </cfRule>
  </conditionalFormatting>
  <conditionalFormatting sqref="E283">
    <cfRule type="expression" dxfId="2" priority="1509">
      <formula>COUNTIF(G283:W283,"&lt;&gt;" &amp; "")&gt;0</formula>
    </cfRule>
    <cfRule type="expression" dxfId="3" priority="1510">
      <formula>AND(COUNTIF(G283:W283,"&lt;&gt;" &amp; "")&gt;0,NOT(ISBLANK(E283)))</formula>
    </cfRule>
    <cfRule type="expression" dxfId="4" priority="1511">
      <formula>$G$176&lt;&gt;"Y"</formula>
    </cfRule>
  </conditionalFormatting>
  <conditionalFormatting sqref="E284">
    <cfRule type="expression" dxfId="2" priority="1513">
      <formula>COUNTIF(G284:W284,"&lt;&gt;" &amp; "")&gt;0</formula>
    </cfRule>
    <cfRule type="expression" dxfId="3" priority="1514">
      <formula>AND(COUNTIF(G284:W284,"&lt;&gt;" &amp; "")&gt;0,NOT(ISBLANK(E284)))</formula>
    </cfRule>
    <cfRule type="expression" dxfId="4" priority="1515">
      <formula>$H$176&lt;&gt;"Y"</formula>
    </cfRule>
  </conditionalFormatting>
  <conditionalFormatting sqref="E285">
    <cfRule type="expression" dxfId="2" priority="1517">
      <formula>COUNTIF(G285:W285,"&lt;&gt;" &amp; "")&gt;0</formula>
    </cfRule>
    <cfRule type="expression" dxfId="3" priority="1518">
      <formula>AND(COUNTIF(G285:W285,"&lt;&gt;" &amp; "")&gt;0,NOT(ISBLANK(E285)))</formula>
    </cfRule>
    <cfRule type="expression" dxfId="4" priority="1519">
      <formula>$I$176&lt;&gt;"Y"</formula>
    </cfRule>
  </conditionalFormatting>
  <conditionalFormatting sqref="E286">
    <cfRule type="expression" dxfId="2" priority="1521">
      <formula>COUNTIF(G286:W286,"&lt;&gt;" &amp; "")&gt;0</formula>
    </cfRule>
    <cfRule type="expression" dxfId="3" priority="1522">
      <formula>AND(COUNTIF(G286:W286,"&lt;&gt;" &amp; "")&gt;0,NOT(ISBLANK(E286)))</formula>
    </cfRule>
    <cfRule type="expression" dxfId="4" priority="1523">
      <formula>$J$176&lt;&gt;"Y"</formula>
    </cfRule>
  </conditionalFormatting>
  <conditionalFormatting sqref="E287">
    <cfRule type="expression" dxfId="2" priority="1525">
      <formula>COUNTIF(G287:W287,"&lt;&gt;" &amp; "")&gt;0</formula>
    </cfRule>
    <cfRule type="expression" dxfId="3" priority="1526">
      <formula>AND(COUNTIF(G287:W287,"&lt;&gt;" &amp; "")&gt;0,NOT(ISBLANK(E287)))</formula>
    </cfRule>
    <cfRule type="expression" dxfId="4" priority="1527">
      <formula>$K$176&lt;&gt;"Y"</formula>
    </cfRule>
  </conditionalFormatting>
  <conditionalFormatting sqref="E288">
    <cfRule type="expression" dxfId="2" priority="1529">
      <formula>COUNTIF(G288:W288,"&lt;&gt;" &amp; "")&gt;0</formula>
    </cfRule>
    <cfRule type="expression" dxfId="3" priority="1530">
      <formula>AND(COUNTIF(G288:W288,"&lt;&gt;" &amp; "")&gt;0,NOT(ISBLANK(E288)))</formula>
    </cfRule>
    <cfRule type="expression" dxfId="4" priority="1531">
      <formula>$L$176&lt;&gt;"Y"</formula>
    </cfRule>
  </conditionalFormatting>
  <conditionalFormatting sqref="E289">
    <cfRule type="expression" dxfId="2" priority="1533">
      <formula>COUNTIF(G289:W289,"&lt;&gt;" &amp; "")&gt;0</formula>
    </cfRule>
    <cfRule type="expression" dxfId="3" priority="1534">
      <formula>AND(COUNTIF(G289:W289,"&lt;&gt;" &amp; "")&gt;0,NOT(ISBLANK(E289)))</formula>
    </cfRule>
    <cfRule type="expression" dxfId="4" priority="1535">
      <formula>$M$176&lt;&gt;"Y"</formula>
    </cfRule>
  </conditionalFormatting>
  <conditionalFormatting sqref="E29">
    <cfRule type="expression" dxfId="2" priority="305">
      <formula>COUNTIF(G29:W29,"&lt;&gt;" &amp; "")&gt;0</formula>
    </cfRule>
    <cfRule type="expression" dxfId="3" priority="306">
      <formula>AND(COUNTIF(G29:W29,"&lt;&gt;" &amp; "")&gt;0,NOT(ISBLANK(E29)))</formula>
    </cfRule>
    <cfRule type="expression" dxfId="4" priority="307">
      <formula>$L$5&lt;&gt;"Y"</formula>
    </cfRule>
  </conditionalFormatting>
  <conditionalFormatting sqref="E290">
    <cfRule type="expression" dxfId="2" priority="1537">
      <formula>COUNTIF(G290:W290,"&lt;&gt;" &amp; "")&gt;0</formula>
    </cfRule>
    <cfRule type="expression" dxfId="3" priority="1538">
      <formula>AND(COUNTIF(G290:W290,"&lt;&gt;" &amp; "")&gt;0,NOT(ISBLANK(E290)))</formula>
    </cfRule>
    <cfRule type="expression" dxfId="4" priority="1539">
      <formula>$B$177&lt;&gt;"Y"</formula>
    </cfRule>
  </conditionalFormatting>
  <conditionalFormatting sqref="E291">
    <cfRule type="expression" dxfId="2" priority="1541">
      <formula>COUNTIF(G291:W291,"&lt;&gt;" &amp; "")&gt;0</formula>
    </cfRule>
    <cfRule type="expression" dxfId="3" priority="1542">
      <formula>AND(COUNTIF(G291:W291,"&lt;&gt;" &amp; "")&gt;0,NOT(ISBLANK(E291)))</formula>
    </cfRule>
    <cfRule type="expression" dxfId="4" priority="1543">
      <formula>$C$177&lt;&gt;"Y"</formula>
    </cfRule>
  </conditionalFormatting>
  <conditionalFormatting sqref="E292">
    <cfRule type="expression" dxfId="2" priority="1545">
      <formula>COUNTIF(G292:W292,"&lt;&gt;" &amp; "")&gt;0</formula>
    </cfRule>
    <cfRule type="expression" dxfId="3" priority="1546">
      <formula>AND(COUNTIF(G292:W292,"&lt;&gt;" &amp; "")&gt;0,NOT(ISBLANK(E292)))</formula>
    </cfRule>
    <cfRule type="expression" dxfId="4" priority="1547">
      <formula>$D$177&lt;&gt;"Y"</formula>
    </cfRule>
  </conditionalFormatting>
  <conditionalFormatting sqref="E293">
    <cfRule type="expression" dxfId="2" priority="1549">
      <formula>COUNTIF(G293:W293,"&lt;&gt;" &amp; "")&gt;0</formula>
    </cfRule>
    <cfRule type="expression" dxfId="3" priority="1550">
      <formula>AND(COUNTIF(G293:W293,"&lt;&gt;" &amp; "")&gt;0,NOT(ISBLANK(E293)))</formula>
    </cfRule>
    <cfRule type="expression" dxfId="4" priority="1551">
      <formula>$E$177&lt;&gt;"Y"</formula>
    </cfRule>
  </conditionalFormatting>
  <conditionalFormatting sqref="E294">
    <cfRule type="expression" dxfId="2" priority="1553">
      <formula>COUNTIF(G294:W294,"&lt;&gt;" &amp; "")&gt;0</formula>
    </cfRule>
    <cfRule type="expression" dxfId="3" priority="1554">
      <formula>AND(COUNTIF(G294:W294,"&lt;&gt;" &amp; "")&gt;0,NOT(ISBLANK(E294)))</formula>
    </cfRule>
    <cfRule type="expression" dxfId="4" priority="1555">
      <formula>$F$177&lt;&gt;"Y"</formula>
    </cfRule>
  </conditionalFormatting>
  <conditionalFormatting sqref="E295">
    <cfRule type="expression" dxfId="2" priority="1557">
      <formula>COUNTIF(G295:W295,"&lt;&gt;" &amp; "")&gt;0</formula>
    </cfRule>
    <cfRule type="expression" dxfId="3" priority="1558">
      <formula>AND(COUNTIF(G295:W295,"&lt;&gt;" &amp; "")&gt;0,NOT(ISBLANK(E295)))</formula>
    </cfRule>
    <cfRule type="expression" dxfId="4" priority="1559">
      <formula>$G$177&lt;&gt;"Y"</formula>
    </cfRule>
  </conditionalFormatting>
  <conditionalFormatting sqref="E296">
    <cfRule type="expression" dxfId="2" priority="1561">
      <formula>COUNTIF(G296:W296,"&lt;&gt;" &amp; "")&gt;0</formula>
    </cfRule>
    <cfRule type="expression" dxfId="3" priority="1562">
      <formula>AND(COUNTIF(G296:W296,"&lt;&gt;" &amp; "")&gt;0,NOT(ISBLANK(E296)))</formula>
    </cfRule>
    <cfRule type="expression" dxfId="4" priority="1563">
      <formula>$H$177&lt;&gt;"Y"</formula>
    </cfRule>
  </conditionalFormatting>
  <conditionalFormatting sqref="E297">
    <cfRule type="expression" dxfId="2" priority="1565">
      <formula>COUNTIF(G297:W297,"&lt;&gt;" &amp; "")&gt;0</formula>
    </cfRule>
    <cfRule type="expression" dxfId="3" priority="1566">
      <formula>AND(COUNTIF(G297:W297,"&lt;&gt;" &amp; "")&gt;0,NOT(ISBLANK(E297)))</formula>
    </cfRule>
    <cfRule type="expression" dxfId="4" priority="1567">
      <formula>$I$177&lt;&gt;"Y"</formula>
    </cfRule>
  </conditionalFormatting>
  <conditionalFormatting sqref="E298">
    <cfRule type="expression" dxfId="2" priority="1569">
      <formula>COUNTIF(G298:W298,"&lt;&gt;" &amp; "")&gt;0</formula>
    </cfRule>
    <cfRule type="expression" dxfId="3" priority="1570">
      <formula>AND(COUNTIF(G298:W298,"&lt;&gt;" &amp; "")&gt;0,NOT(ISBLANK(E298)))</formula>
    </cfRule>
    <cfRule type="expression" dxfId="4" priority="1571">
      <formula>$J$177&lt;&gt;"Y"</formula>
    </cfRule>
  </conditionalFormatting>
  <conditionalFormatting sqref="E299">
    <cfRule type="expression" dxfId="2" priority="1573">
      <formula>COUNTIF(G299:W299,"&lt;&gt;" &amp; "")&gt;0</formula>
    </cfRule>
    <cfRule type="expression" dxfId="3" priority="1574">
      <formula>AND(COUNTIF(G299:W299,"&lt;&gt;" &amp; "")&gt;0,NOT(ISBLANK(E299)))</formula>
    </cfRule>
    <cfRule type="expression" dxfId="4" priority="1575">
      <formula>$K$177&lt;&gt;"Y"</formula>
    </cfRule>
  </conditionalFormatting>
  <conditionalFormatting sqref="E30">
    <cfRule type="expression" dxfId="2" priority="309">
      <formula>COUNTIF(G30:W30,"&lt;&gt;" &amp; "")&gt;0</formula>
    </cfRule>
    <cfRule type="expression" dxfId="3" priority="310">
      <formula>AND(COUNTIF(G30:W30,"&lt;&gt;" &amp; "")&gt;0,NOT(ISBLANK(E30)))</formula>
    </cfRule>
    <cfRule type="expression" dxfId="4" priority="311">
      <formula>$M$5&lt;&gt;"Y"</formula>
    </cfRule>
  </conditionalFormatting>
  <conditionalFormatting sqref="E300">
    <cfRule type="expression" dxfId="2" priority="1577">
      <formula>COUNTIF(G300:W300,"&lt;&gt;" &amp; "")&gt;0</formula>
    </cfRule>
    <cfRule type="expression" dxfId="3" priority="1578">
      <formula>AND(COUNTIF(G300:W300,"&lt;&gt;" &amp; "")&gt;0,NOT(ISBLANK(E300)))</formula>
    </cfRule>
    <cfRule type="expression" dxfId="4" priority="1579">
      <formula>$L$177&lt;&gt;"Y"</formula>
    </cfRule>
  </conditionalFormatting>
  <conditionalFormatting sqref="E301">
    <cfRule type="expression" dxfId="2" priority="1581">
      <formula>COUNTIF(G301:W301,"&lt;&gt;" &amp; "")&gt;0</formula>
    </cfRule>
    <cfRule type="expression" dxfId="3" priority="1582">
      <formula>AND(COUNTIF(G301:W301,"&lt;&gt;" &amp; "")&gt;0,NOT(ISBLANK(E301)))</formula>
    </cfRule>
    <cfRule type="expression" dxfId="4" priority="1583">
      <formula>$M$177&lt;&gt;"Y"</formula>
    </cfRule>
  </conditionalFormatting>
  <conditionalFormatting sqref="E302">
    <cfRule type="expression" dxfId="2" priority="1585">
      <formula>COUNTIF(G302:W302,"&lt;&gt;" &amp; "")&gt;0</formula>
    </cfRule>
    <cfRule type="expression" dxfId="3" priority="1586">
      <formula>AND(COUNTIF(G302:W302,"&lt;&gt;" &amp; "")&gt;0,NOT(ISBLANK(E302)))</formula>
    </cfRule>
    <cfRule type="expression" dxfId="4" priority="1587">
      <formula>$B$178&lt;&gt;"Y"</formula>
    </cfRule>
  </conditionalFormatting>
  <conditionalFormatting sqref="E303">
    <cfRule type="expression" dxfId="2" priority="1589">
      <formula>COUNTIF(G303:W303,"&lt;&gt;" &amp; "")&gt;0</formula>
    </cfRule>
    <cfRule type="expression" dxfId="3" priority="1590">
      <formula>AND(COUNTIF(G303:W303,"&lt;&gt;" &amp; "")&gt;0,NOT(ISBLANK(E303)))</formula>
    </cfRule>
    <cfRule type="expression" dxfId="4" priority="1591">
      <formula>$C$178&lt;&gt;"Y"</formula>
    </cfRule>
  </conditionalFormatting>
  <conditionalFormatting sqref="E304">
    <cfRule type="expression" dxfId="2" priority="1593">
      <formula>COUNTIF(G304:W304,"&lt;&gt;" &amp; "")&gt;0</formula>
    </cfRule>
    <cfRule type="expression" dxfId="3" priority="1594">
      <formula>AND(COUNTIF(G304:W304,"&lt;&gt;" &amp; "")&gt;0,NOT(ISBLANK(E304)))</formula>
    </cfRule>
    <cfRule type="expression" dxfId="4" priority="1595">
      <formula>$D$178&lt;&gt;"Y"</formula>
    </cfRule>
  </conditionalFormatting>
  <conditionalFormatting sqref="E305">
    <cfRule type="expression" dxfId="2" priority="1597">
      <formula>COUNTIF(G305:W305,"&lt;&gt;" &amp; "")&gt;0</formula>
    </cfRule>
    <cfRule type="expression" dxfId="3" priority="1598">
      <formula>AND(COUNTIF(G305:W305,"&lt;&gt;" &amp; "")&gt;0,NOT(ISBLANK(E305)))</formula>
    </cfRule>
    <cfRule type="expression" dxfId="4" priority="1599">
      <formula>$E$178&lt;&gt;"Y"</formula>
    </cfRule>
  </conditionalFormatting>
  <conditionalFormatting sqref="E306">
    <cfRule type="expression" dxfId="2" priority="1601">
      <formula>COUNTIF(G306:W306,"&lt;&gt;" &amp; "")&gt;0</formula>
    </cfRule>
    <cfRule type="expression" dxfId="3" priority="1602">
      <formula>AND(COUNTIF(G306:W306,"&lt;&gt;" &amp; "")&gt;0,NOT(ISBLANK(E306)))</formula>
    </cfRule>
    <cfRule type="expression" dxfId="4" priority="1603">
      <formula>$F$178&lt;&gt;"Y"</formula>
    </cfRule>
  </conditionalFormatting>
  <conditionalFormatting sqref="E307">
    <cfRule type="expression" dxfId="2" priority="1605">
      <formula>COUNTIF(G307:W307,"&lt;&gt;" &amp; "")&gt;0</formula>
    </cfRule>
    <cfRule type="expression" dxfId="3" priority="1606">
      <formula>AND(COUNTIF(G307:W307,"&lt;&gt;" &amp; "")&gt;0,NOT(ISBLANK(E307)))</formula>
    </cfRule>
    <cfRule type="expression" dxfId="4" priority="1607">
      <formula>$G$178&lt;&gt;"Y"</formula>
    </cfRule>
  </conditionalFormatting>
  <conditionalFormatting sqref="E308">
    <cfRule type="expression" dxfId="2" priority="1609">
      <formula>COUNTIF(G308:W308,"&lt;&gt;" &amp; "")&gt;0</formula>
    </cfRule>
    <cfRule type="expression" dxfId="3" priority="1610">
      <formula>AND(COUNTIF(G308:W308,"&lt;&gt;" &amp; "")&gt;0,NOT(ISBLANK(E308)))</formula>
    </cfRule>
    <cfRule type="expression" dxfId="4" priority="1611">
      <formula>$H$178&lt;&gt;"Y"</formula>
    </cfRule>
  </conditionalFormatting>
  <conditionalFormatting sqref="E309">
    <cfRule type="expression" dxfId="2" priority="1613">
      <formula>COUNTIF(G309:W309,"&lt;&gt;" &amp; "")&gt;0</formula>
    </cfRule>
    <cfRule type="expression" dxfId="3" priority="1614">
      <formula>AND(COUNTIF(G309:W309,"&lt;&gt;" &amp; "")&gt;0,NOT(ISBLANK(E309)))</formula>
    </cfRule>
    <cfRule type="expression" dxfId="4" priority="1615">
      <formula>$I$178&lt;&gt;"Y"</formula>
    </cfRule>
  </conditionalFormatting>
  <conditionalFormatting sqref="E31">
    <cfRule type="expression" dxfId="2" priority="313">
      <formula>COUNTIF(G31:W31,"&lt;&gt;" &amp; "")&gt;0</formula>
    </cfRule>
    <cfRule type="expression" dxfId="3" priority="314">
      <formula>AND(COUNTIF(G31:W31,"&lt;&gt;" &amp; "")&gt;0,NOT(ISBLANK(E31)))</formula>
    </cfRule>
    <cfRule type="expression" dxfId="4" priority="315">
      <formula>$B$6&lt;&gt;"Y"</formula>
    </cfRule>
  </conditionalFormatting>
  <conditionalFormatting sqref="E310">
    <cfRule type="expression" dxfId="2" priority="1617">
      <formula>COUNTIF(G310:W310,"&lt;&gt;" &amp; "")&gt;0</formula>
    </cfRule>
    <cfRule type="expression" dxfId="3" priority="1618">
      <formula>AND(COUNTIF(G310:W310,"&lt;&gt;" &amp; "")&gt;0,NOT(ISBLANK(E310)))</formula>
    </cfRule>
    <cfRule type="expression" dxfId="4" priority="1619">
      <formula>$J$178&lt;&gt;"Y"</formula>
    </cfRule>
  </conditionalFormatting>
  <conditionalFormatting sqref="E311">
    <cfRule type="expression" dxfId="2" priority="1621">
      <formula>COUNTIF(G311:W311,"&lt;&gt;" &amp; "")&gt;0</formula>
    </cfRule>
    <cfRule type="expression" dxfId="3" priority="1622">
      <formula>AND(COUNTIF(G311:W311,"&lt;&gt;" &amp; "")&gt;0,NOT(ISBLANK(E311)))</formula>
    </cfRule>
    <cfRule type="expression" dxfId="4" priority="1623">
      <formula>$K$178&lt;&gt;"Y"</formula>
    </cfRule>
  </conditionalFormatting>
  <conditionalFormatting sqref="E312">
    <cfRule type="expression" dxfId="2" priority="1625">
      <formula>COUNTIF(G312:W312,"&lt;&gt;" &amp; "")&gt;0</formula>
    </cfRule>
    <cfRule type="expression" dxfId="3" priority="1626">
      <formula>AND(COUNTIF(G312:W312,"&lt;&gt;" &amp; "")&gt;0,NOT(ISBLANK(E312)))</formula>
    </cfRule>
    <cfRule type="expression" dxfId="4" priority="1627">
      <formula>$L$178&lt;&gt;"Y"</formula>
    </cfRule>
  </conditionalFormatting>
  <conditionalFormatting sqref="E313">
    <cfRule type="expression" dxfId="2" priority="1629">
      <formula>COUNTIF(G313:W313,"&lt;&gt;" &amp; "")&gt;0</formula>
    </cfRule>
    <cfRule type="expression" dxfId="3" priority="1630">
      <formula>AND(COUNTIF(G313:W313,"&lt;&gt;" &amp; "")&gt;0,NOT(ISBLANK(E313)))</formula>
    </cfRule>
    <cfRule type="expression" dxfId="4" priority="1631">
      <formula>$M$178&lt;&gt;"Y"</formula>
    </cfRule>
  </conditionalFormatting>
  <conditionalFormatting sqref="E314">
    <cfRule type="expression" dxfId="2" priority="1633">
      <formula>COUNTIF(G314:W314,"&lt;&gt;" &amp; "")&gt;0</formula>
    </cfRule>
    <cfRule type="expression" dxfId="3" priority="1634">
      <formula>AND(COUNTIF(G314:W314,"&lt;&gt;" &amp; "")&gt;0,NOT(ISBLANK(E314)))</formula>
    </cfRule>
    <cfRule type="expression" dxfId="4" priority="1635">
      <formula>$B$179&lt;&gt;"Y"</formula>
    </cfRule>
  </conditionalFormatting>
  <conditionalFormatting sqref="E315">
    <cfRule type="expression" dxfId="2" priority="1637">
      <formula>COUNTIF(G315:W315,"&lt;&gt;" &amp; "")&gt;0</formula>
    </cfRule>
    <cfRule type="expression" dxfId="3" priority="1638">
      <formula>AND(COUNTIF(G315:W315,"&lt;&gt;" &amp; "")&gt;0,NOT(ISBLANK(E315)))</formula>
    </cfRule>
    <cfRule type="expression" dxfId="4" priority="1639">
      <formula>$C$179&lt;&gt;"Y"</formula>
    </cfRule>
  </conditionalFormatting>
  <conditionalFormatting sqref="E316">
    <cfRule type="expression" dxfId="2" priority="1641">
      <formula>COUNTIF(G316:W316,"&lt;&gt;" &amp; "")&gt;0</formula>
    </cfRule>
    <cfRule type="expression" dxfId="3" priority="1642">
      <formula>AND(COUNTIF(G316:W316,"&lt;&gt;" &amp; "")&gt;0,NOT(ISBLANK(E316)))</formula>
    </cfRule>
    <cfRule type="expression" dxfId="4" priority="1643">
      <formula>$D$179&lt;&gt;"Y"</formula>
    </cfRule>
  </conditionalFormatting>
  <conditionalFormatting sqref="E317">
    <cfRule type="expression" dxfId="2" priority="1645">
      <formula>COUNTIF(G317:W317,"&lt;&gt;" &amp; "")&gt;0</formula>
    </cfRule>
    <cfRule type="expression" dxfId="3" priority="1646">
      <formula>AND(COUNTIF(G317:W317,"&lt;&gt;" &amp; "")&gt;0,NOT(ISBLANK(E317)))</formula>
    </cfRule>
    <cfRule type="expression" dxfId="4" priority="1647">
      <formula>$E$179&lt;&gt;"Y"</formula>
    </cfRule>
  </conditionalFormatting>
  <conditionalFormatting sqref="E318">
    <cfRule type="expression" dxfId="2" priority="1649">
      <formula>COUNTIF(G318:W318,"&lt;&gt;" &amp; "")&gt;0</formula>
    </cfRule>
    <cfRule type="expression" dxfId="3" priority="1650">
      <formula>AND(COUNTIF(G318:W318,"&lt;&gt;" &amp; "")&gt;0,NOT(ISBLANK(E318)))</formula>
    </cfRule>
    <cfRule type="expression" dxfId="4" priority="1651">
      <formula>$F$179&lt;&gt;"Y"</formula>
    </cfRule>
  </conditionalFormatting>
  <conditionalFormatting sqref="E319">
    <cfRule type="expression" dxfId="2" priority="1653">
      <formula>COUNTIF(G319:W319,"&lt;&gt;" &amp; "")&gt;0</formula>
    </cfRule>
    <cfRule type="expression" dxfId="3" priority="1654">
      <formula>AND(COUNTIF(G319:W319,"&lt;&gt;" &amp; "")&gt;0,NOT(ISBLANK(E319)))</formula>
    </cfRule>
    <cfRule type="expression" dxfId="4" priority="1655">
      <formula>$G$179&lt;&gt;"Y"</formula>
    </cfRule>
  </conditionalFormatting>
  <conditionalFormatting sqref="E32">
    <cfRule type="expression" dxfId="2" priority="317">
      <formula>COUNTIF(G32:W32,"&lt;&gt;" &amp; "")&gt;0</formula>
    </cfRule>
    <cfRule type="expression" dxfId="3" priority="318">
      <formula>AND(COUNTIF(G32:W32,"&lt;&gt;" &amp; "")&gt;0,NOT(ISBLANK(E32)))</formula>
    </cfRule>
    <cfRule type="expression" dxfId="4" priority="319">
      <formula>$C$6&lt;&gt;"Y"</formula>
    </cfRule>
  </conditionalFormatting>
  <conditionalFormatting sqref="E320">
    <cfRule type="expression" dxfId="2" priority="1657">
      <formula>COUNTIF(G320:W320,"&lt;&gt;" &amp; "")&gt;0</formula>
    </cfRule>
    <cfRule type="expression" dxfId="3" priority="1658">
      <formula>AND(COUNTIF(G320:W320,"&lt;&gt;" &amp; "")&gt;0,NOT(ISBLANK(E320)))</formula>
    </cfRule>
    <cfRule type="expression" dxfId="4" priority="1659">
      <formula>$H$179&lt;&gt;"Y"</formula>
    </cfRule>
  </conditionalFormatting>
  <conditionalFormatting sqref="E321">
    <cfRule type="expression" dxfId="2" priority="1661">
      <formula>COUNTIF(G321:W321,"&lt;&gt;" &amp; "")&gt;0</formula>
    </cfRule>
    <cfRule type="expression" dxfId="3" priority="1662">
      <formula>AND(COUNTIF(G321:W321,"&lt;&gt;" &amp; "")&gt;0,NOT(ISBLANK(E321)))</formula>
    </cfRule>
    <cfRule type="expression" dxfId="4" priority="1663">
      <formula>$I$179&lt;&gt;"Y"</formula>
    </cfRule>
  </conditionalFormatting>
  <conditionalFormatting sqref="E322">
    <cfRule type="expression" dxfId="2" priority="1665">
      <formula>COUNTIF(G322:W322,"&lt;&gt;" &amp; "")&gt;0</formula>
    </cfRule>
    <cfRule type="expression" dxfId="3" priority="1666">
      <formula>AND(COUNTIF(G322:W322,"&lt;&gt;" &amp; "")&gt;0,NOT(ISBLANK(E322)))</formula>
    </cfRule>
    <cfRule type="expression" dxfId="4" priority="1667">
      <formula>$J$179&lt;&gt;"Y"</formula>
    </cfRule>
  </conditionalFormatting>
  <conditionalFormatting sqref="E323">
    <cfRule type="expression" dxfId="2" priority="1669">
      <formula>COUNTIF(G323:W323,"&lt;&gt;" &amp; "")&gt;0</formula>
    </cfRule>
    <cfRule type="expression" dxfId="3" priority="1670">
      <formula>AND(COUNTIF(G323:W323,"&lt;&gt;" &amp; "")&gt;0,NOT(ISBLANK(E323)))</formula>
    </cfRule>
    <cfRule type="expression" dxfId="4" priority="1671">
      <formula>$K$179&lt;&gt;"Y"</formula>
    </cfRule>
  </conditionalFormatting>
  <conditionalFormatting sqref="E324">
    <cfRule type="expression" dxfId="2" priority="1673">
      <formula>COUNTIF(G324:W324,"&lt;&gt;" &amp; "")&gt;0</formula>
    </cfRule>
    <cfRule type="expression" dxfId="3" priority="1674">
      <formula>AND(COUNTIF(G324:W324,"&lt;&gt;" &amp; "")&gt;0,NOT(ISBLANK(E324)))</formula>
    </cfRule>
    <cfRule type="expression" dxfId="4" priority="1675">
      <formula>$L$179&lt;&gt;"Y"</formula>
    </cfRule>
  </conditionalFormatting>
  <conditionalFormatting sqref="E325">
    <cfRule type="expression" dxfId="2" priority="1677">
      <formula>COUNTIF(G325:W325,"&lt;&gt;" &amp; "")&gt;0</formula>
    </cfRule>
    <cfRule type="expression" dxfId="3" priority="1678">
      <formula>AND(COUNTIF(G325:W325,"&lt;&gt;" &amp; "")&gt;0,NOT(ISBLANK(E325)))</formula>
    </cfRule>
    <cfRule type="expression" dxfId="4" priority="1679">
      <formula>$M$179&lt;&gt;"Y"</formula>
    </cfRule>
  </conditionalFormatting>
  <conditionalFormatting sqref="E33">
    <cfRule type="expression" dxfId="2" priority="321">
      <formula>COUNTIF(G33:W33,"&lt;&gt;" &amp; "")&gt;0</formula>
    </cfRule>
    <cfRule type="expression" dxfId="3" priority="322">
      <formula>AND(COUNTIF(G33:W33,"&lt;&gt;" &amp; "")&gt;0,NOT(ISBLANK(E33)))</formula>
    </cfRule>
    <cfRule type="expression" dxfId="4" priority="323">
      <formula>$D$6&lt;&gt;"Y"</formula>
    </cfRule>
  </conditionalFormatting>
  <conditionalFormatting sqref="E331">
    <cfRule type="cellIs" dxfId="0" priority="1685" operator="equal">
      <formula>"Y"</formula>
    </cfRule>
    <cfRule type="cellIs" dxfId="1" priority="1686" operator="equal">
      <formula>"N"</formula>
    </cfRule>
  </conditionalFormatting>
  <conditionalFormatting sqref="E332">
    <cfRule type="cellIs" dxfId="0" priority="1707" operator="equal">
      <formula>"Y"</formula>
    </cfRule>
    <cfRule type="cellIs" dxfId="1" priority="1708" operator="equal">
      <formula>"N"</formula>
    </cfRule>
  </conditionalFormatting>
  <conditionalFormatting sqref="E333">
    <cfRule type="cellIs" dxfId="0" priority="1729" operator="equal">
      <formula>"Y"</formula>
    </cfRule>
    <cfRule type="cellIs" dxfId="1" priority="1730" operator="equal">
      <formula>"N"</formula>
    </cfRule>
  </conditionalFormatting>
  <conditionalFormatting sqref="E335">
    <cfRule type="cellIs" dxfId="0" priority="1775" operator="equal">
      <formula>"Y"</formula>
    </cfRule>
    <cfRule type="cellIs" dxfId="1" priority="1776" operator="equal">
      <formula>"N"</formula>
    </cfRule>
  </conditionalFormatting>
  <conditionalFormatting sqref="E336">
    <cfRule type="cellIs" dxfId="0" priority="1797" operator="equal">
      <formula>"Y"</formula>
    </cfRule>
    <cfRule type="cellIs" dxfId="1" priority="1798" operator="equal">
      <formula>"N"</formula>
    </cfRule>
  </conditionalFormatting>
  <conditionalFormatting sqref="E337">
    <cfRule type="cellIs" dxfId="0" priority="1819" operator="equal">
      <formula>"Y"</formula>
    </cfRule>
    <cfRule type="cellIs" dxfId="1" priority="1820" operator="equal">
      <formula>"N"</formula>
    </cfRule>
  </conditionalFormatting>
  <conditionalFormatting sqref="E338">
    <cfRule type="cellIs" dxfId="0" priority="1841" operator="equal">
      <formula>"Y"</formula>
    </cfRule>
    <cfRule type="cellIs" dxfId="1" priority="1842" operator="equal">
      <formula>"N"</formula>
    </cfRule>
  </conditionalFormatting>
  <conditionalFormatting sqref="E339">
    <cfRule type="cellIs" dxfId="0" priority="1863" operator="equal">
      <formula>"Y"</formula>
    </cfRule>
    <cfRule type="cellIs" dxfId="1" priority="1864" operator="equal">
      <formula>"N"</formula>
    </cfRule>
  </conditionalFormatting>
  <conditionalFormatting sqref="E34">
    <cfRule type="expression" dxfId="2" priority="325">
      <formula>COUNTIF(G34:W34,"&lt;&gt;" &amp; "")&gt;0</formula>
    </cfRule>
    <cfRule type="expression" dxfId="3" priority="326">
      <formula>AND(COUNTIF(G34:W34,"&lt;&gt;" &amp; "")&gt;0,NOT(ISBLANK(E34)))</formula>
    </cfRule>
    <cfRule type="expression" dxfId="4" priority="327">
      <formula>$E$6&lt;&gt;"Y"</formula>
    </cfRule>
  </conditionalFormatting>
  <conditionalFormatting sqref="E340">
    <cfRule type="cellIs" dxfId="0" priority="1885" operator="equal">
      <formula>"Y"</formula>
    </cfRule>
    <cfRule type="cellIs" dxfId="1" priority="1886" operator="equal">
      <formula>"N"</formula>
    </cfRule>
  </conditionalFormatting>
  <conditionalFormatting sqref="E341">
    <cfRule type="cellIs" dxfId="0" priority="1907" operator="equal">
      <formula>"Y"</formula>
    </cfRule>
    <cfRule type="cellIs" dxfId="1" priority="1908" operator="equal">
      <formula>"N"</formula>
    </cfRule>
  </conditionalFormatting>
  <conditionalFormatting sqref="E342">
    <cfRule type="cellIs" dxfId="0" priority="1929" operator="equal">
      <formula>"Y"</formula>
    </cfRule>
    <cfRule type="cellIs" dxfId="1" priority="1930" operator="equal">
      <formula>"N"</formula>
    </cfRule>
  </conditionalFormatting>
  <conditionalFormatting sqref="E345">
    <cfRule type="expression" dxfId="2" priority="1945">
      <formula>COUNTIF(G345:W345,"&lt;&gt;" &amp; "")&gt;0</formula>
    </cfRule>
    <cfRule type="expression" dxfId="3" priority="1946">
      <formula>AND(COUNTIF(G345:W345,"&lt;&gt;" &amp; "")&gt;0,NOT(ISBLANK(E345)))</formula>
    </cfRule>
    <cfRule type="expression" dxfId="4" priority="1947">
      <formula>$B$331&lt;&gt;"Y"</formula>
    </cfRule>
  </conditionalFormatting>
  <conditionalFormatting sqref="E346">
    <cfRule type="expression" dxfId="2" priority="1949">
      <formula>COUNTIF(G346:W346,"&lt;&gt;" &amp; "")&gt;0</formula>
    </cfRule>
    <cfRule type="expression" dxfId="3" priority="1950">
      <formula>AND(COUNTIF(G346:W346,"&lt;&gt;" &amp; "")&gt;0,NOT(ISBLANK(E346)))</formula>
    </cfRule>
    <cfRule type="expression" dxfId="4" priority="1951">
      <formula>$C$331&lt;&gt;"Y"</formula>
    </cfRule>
  </conditionalFormatting>
  <conditionalFormatting sqref="E347">
    <cfRule type="expression" dxfId="2" priority="1953">
      <formula>COUNTIF(G347:W347,"&lt;&gt;" &amp; "")&gt;0</formula>
    </cfRule>
    <cfRule type="expression" dxfId="3" priority="1954">
      <formula>AND(COUNTIF(G347:W347,"&lt;&gt;" &amp; "")&gt;0,NOT(ISBLANK(E347)))</formula>
    </cfRule>
    <cfRule type="expression" dxfId="4" priority="1955">
      <formula>$D$331&lt;&gt;"Y"</formula>
    </cfRule>
  </conditionalFormatting>
  <conditionalFormatting sqref="E348">
    <cfRule type="expression" dxfId="2" priority="1957">
      <formula>COUNTIF(G348:W348,"&lt;&gt;" &amp; "")&gt;0</formula>
    </cfRule>
    <cfRule type="expression" dxfId="3" priority="1958">
      <formula>AND(COUNTIF(G348:W348,"&lt;&gt;" &amp; "")&gt;0,NOT(ISBLANK(E348)))</formula>
    </cfRule>
    <cfRule type="expression" dxfId="4" priority="1959">
      <formula>$E$331&lt;&gt;"Y"</formula>
    </cfRule>
  </conditionalFormatting>
  <conditionalFormatting sqref="E349">
    <cfRule type="expression" dxfId="2" priority="1961">
      <formula>COUNTIF(G349:W349,"&lt;&gt;" &amp; "")&gt;0</formula>
    </cfRule>
    <cfRule type="expression" dxfId="3" priority="1962">
      <formula>AND(COUNTIF(G349:W349,"&lt;&gt;" &amp; "")&gt;0,NOT(ISBLANK(E349)))</formula>
    </cfRule>
    <cfRule type="expression" dxfId="4" priority="1963">
      <formula>$F$331&lt;&gt;"Y"</formula>
    </cfRule>
  </conditionalFormatting>
  <conditionalFormatting sqref="E35">
    <cfRule type="expression" dxfId="2" priority="329">
      <formula>COUNTIF(G35:W35,"&lt;&gt;" &amp; "")&gt;0</formula>
    </cfRule>
    <cfRule type="expression" dxfId="3" priority="330">
      <formula>AND(COUNTIF(G35:W35,"&lt;&gt;" &amp; "")&gt;0,NOT(ISBLANK(E35)))</formula>
    </cfRule>
    <cfRule type="expression" dxfId="4" priority="331">
      <formula>$F$6&lt;&gt;"Y"</formula>
    </cfRule>
  </conditionalFormatting>
  <conditionalFormatting sqref="E350">
    <cfRule type="expression" dxfId="2" priority="1965">
      <formula>COUNTIF(G350:W350,"&lt;&gt;" &amp; "")&gt;0</formula>
    </cfRule>
    <cfRule type="expression" dxfId="3" priority="1966">
      <formula>AND(COUNTIF(G350:W350,"&lt;&gt;" &amp; "")&gt;0,NOT(ISBLANK(E350)))</formula>
    </cfRule>
    <cfRule type="expression" dxfId="4" priority="1967">
      <formula>$G$331&lt;&gt;"Y"</formula>
    </cfRule>
  </conditionalFormatting>
  <conditionalFormatting sqref="E351">
    <cfRule type="expression" dxfId="2" priority="1969">
      <formula>COUNTIF(G351:W351,"&lt;&gt;" &amp; "")&gt;0</formula>
    </cfRule>
    <cfRule type="expression" dxfId="3" priority="1970">
      <formula>AND(COUNTIF(G351:W351,"&lt;&gt;" &amp; "")&gt;0,NOT(ISBLANK(E351)))</formula>
    </cfRule>
    <cfRule type="expression" dxfId="4" priority="1971">
      <formula>$H$331&lt;&gt;"Y"</formula>
    </cfRule>
  </conditionalFormatting>
  <conditionalFormatting sqref="E352">
    <cfRule type="expression" dxfId="2" priority="1973">
      <formula>COUNTIF(G352:W352,"&lt;&gt;" &amp; "")&gt;0</formula>
    </cfRule>
    <cfRule type="expression" dxfId="3" priority="1974">
      <formula>AND(COUNTIF(G352:W352,"&lt;&gt;" &amp; "")&gt;0,NOT(ISBLANK(E352)))</formula>
    </cfRule>
    <cfRule type="expression" dxfId="4" priority="1975">
      <formula>$I$331&lt;&gt;"Y"</formula>
    </cfRule>
  </conditionalFormatting>
  <conditionalFormatting sqref="E353">
    <cfRule type="expression" dxfId="2" priority="1977">
      <formula>COUNTIF(G353:W353,"&lt;&gt;" &amp; "")&gt;0</formula>
    </cfRule>
    <cfRule type="expression" dxfId="3" priority="1978">
      <formula>AND(COUNTIF(G353:W353,"&lt;&gt;" &amp; "")&gt;0,NOT(ISBLANK(E353)))</formula>
    </cfRule>
    <cfRule type="expression" dxfId="4" priority="1979">
      <formula>$J$331&lt;&gt;"Y"</formula>
    </cfRule>
  </conditionalFormatting>
  <conditionalFormatting sqref="E354">
    <cfRule type="expression" dxfId="2" priority="1981">
      <formula>COUNTIF(G354:W354,"&lt;&gt;" &amp; "")&gt;0</formula>
    </cfRule>
    <cfRule type="expression" dxfId="3" priority="1982">
      <formula>AND(COUNTIF(G354:W354,"&lt;&gt;" &amp; "")&gt;0,NOT(ISBLANK(E354)))</formula>
    </cfRule>
    <cfRule type="expression" dxfId="4" priority="1983">
      <formula>$K$331&lt;&gt;"Y"</formula>
    </cfRule>
  </conditionalFormatting>
  <conditionalFormatting sqref="E355">
    <cfRule type="expression" dxfId="2" priority="1985">
      <formula>COUNTIF(G355:W355,"&lt;&gt;" &amp; "")&gt;0</formula>
    </cfRule>
    <cfRule type="expression" dxfId="3" priority="1986">
      <formula>AND(COUNTIF(G355:W355,"&lt;&gt;" &amp; "")&gt;0,NOT(ISBLANK(E355)))</formula>
    </cfRule>
    <cfRule type="expression" dxfId="4" priority="1987">
      <formula>$L$331&lt;&gt;"Y"</formula>
    </cfRule>
  </conditionalFormatting>
  <conditionalFormatting sqref="E356">
    <cfRule type="expression" dxfId="2" priority="1989">
      <formula>COUNTIF(G356:W356,"&lt;&gt;" &amp; "")&gt;0</formula>
    </cfRule>
    <cfRule type="expression" dxfId="3" priority="1990">
      <formula>AND(COUNTIF(G356:W356,"&lt;&gt;" &amp; "")&gt;0,NOT(ISBLANK(E356)))</formula>
    </cfRule>
    <cfRule type="expression" dxfId="4" priority="1991">
      <formula>$M$331&lt;&gt;"Y"</formula>
    </cfRule>
  </conditionalFormatting>
  <conditionalFormatting sqref="E357">
    <cfRule type="expression" dxfId="2" priority="1993">
      <formula>COUNTIF(G357:W357,"&lt;&gt;" &amp; "")&gt;0</formula>
    </cfRule>
    <cfRule type="expression" dxfId="3" priority="1994">
      <formula>AND(COUNTIF(G357:W357,"&lt;&gt;" &amp; "")&gt;0,NOT(ISBLANK(E357)))</formula>
    </cfRule>
    <cfRule type="expression" dxfId="4" priority="1995">
      <formula>$B$332&lt;&gt;"Y"</formula>
    </cfRule>
  </conditionalFormatting>
  <conditionalFormatting sqref="E358">
    <cfRule type="expression" dxfId="2" priority="1997">
      <formula>COUNTIF(G358:W358,"&lt;&gt;" &amp; "")&gt;0</formula>
    </cfRule>
    <cfRule type="expression" dxfId="3" priority="1998">
      <formula>AND(COUNTIF(G358:W358,"&lt;&gt;" &amp; "")&gt;0,NOT(ISBLANK(E358)))</formula>
    </cfRule>
    <cfRule type="expression" dxfId="4" priority="1999">
      <formula>$C$332&lt;&gt;"Y"</formula>
    </cfRule>
  </conditionalFormatting>
  <conditionalFormatting sqref="E359">
    <cfRule type="expression" dxfId="2" priority="2001">
      <formula>COUNTIF(G359:W359,"&lt;&gt;" &amp; "")&gt;0</formula>
    </cfRule>
    <cfRule type="expression" dxfId="3" priority="2002">
      <formula>AND(COUNTIF(G359:W359,"&lt;&gt;" &amp; "")&gt;0,NOT(ISBLANK(E359)))</formula>
    </cfRule>
    <cfRule type="expression" dxfId="4" priority="2003">
      <formula>$D$332&lt;&gt;"Y"</formula>
    </cfRule>
  </conditionalFormatting>
  <conditionalFormatting sqref="E36">
    <cfRule type="expression" dxfId="2" priority="333">
      <formula>COUNTIF(G36:W36,"&lt;&gt;" &amp; "")&gt;0</formula>
    </cfRule>
    <cfRule type="expression" dxfId="3" priority="334">
      <formula>AND(COUNTIF(G36:W36,"&lt;&gt;" &amp; "")&gt;0,NOT(ISBLANK(E36)))</formula>
    </cfRule>
    <cfRule type="expression" dxfId="4" priority="335">
      <formula>$G$6&lt;&gt;"Y"</formula>
    </cfRule>
  </conditionalFormatting>
  <conditionalFormatting sqref="E360">
    <cfRule type="expression" dxfId="2" priority="2005">
      <formula>COUNTIF(G360:W360,"&lt;&gt;" &amp; "")&gt;0</formula>
    </cfRule>
    <cfRule type="expression" dxfId="3" priority="2006">
      <formula>AND(COUNTIF(G360:W360,"&lt;&gt;" &amp; "")&gt;0,NOT(ISBLANK(E360)))</formula>
    </cfRule>
    <cfRule type="expression" dxfId="4" priority="2007">
      <formula>$E$332&lt;&gt;"Y"</formula>
    </cfRule>
  </conditionalFormatting>
  <conditionalFormatting sqref="E361">
    <cfRule type="expression" dxfId="2" priority="2009">
      <formula>COUNTIF(G361:W361,"&lt;&gt;" &amp; "")&gt;0</formula>
    </cfRule>
    <cfRule type="expression" dxfId="3" priority="2010">
      <formula>AND(COUNTIF(G361:W361,"&lt;&gt;" &amp; "")&gt;0,NOT(ISBLANK(E361)))</formula>
    </cfRule>
    <cfRule type="expression" dxfId="4" priority="2011">
      <formula>$F$332&lt;&gt;"Y"</formula>
    </cfRule>
  </conditionalFormatting>
  <conditionalFormatting sqref="E362">
    <cfRule type="expression" dxfId="2" priority="2013">
      <formula>COUNTIF(G362:W362,"&lt;&gt;" &amp; "")&gt;0</formula>
    </cfRule>
    <cfRule type="expression" dxfId="3" priority="2014">
      <formula>AND(COUNTIF(G362:W362,"&lt;&gt;" &amp; "")&gt;0,NOT(ISBLANK(E362)))</formula>
    </cfRule>
    <cfRule type="expression" dxfId="4" priority="2015">
      <formula>$G$332&lt;&gt;"Y"</formula>
    </cfRule>
  </conditionalFormatting>
  <conditionalFormatting sqref="E363">
    <cfRule type="expression" dxfId="2" priority="2017">
      <formula>COUNTIF(G363:W363,"&lt;&gt;" &amp; "")&gt;0</formula>
    </cfRule>
    <cfRule type="expression" dxfId="3" priority="2018">
      <formula>AND(COUNTIF(G363:W363,"&lt;&gt;" &amp; "")&gt;0,NOT(ISBLANK(E363)))</formula>
    </cfRule>
    <cfRule type="expression" dxfId="4" priority="2019">
      <formula>$H$332&lt;&gt;"Y"</formula>
    </cfRule>
  </conditionalFormatting>
  <conditionalFormatting sqref="E364">
    <cfRule type="expression" dxfId="2" priority="2021">
      <formula>COUNTIF(G364:W364,"&lt;&gt;" &amp; "")&gt;0</formula>
    </cfRule>
    <cfRule type="expression" dxfId="3" priority="2022">
      <formula>AND(COUNTIF(G364:W364,"&lt;&gt;" &amp; "")&gt;0,NOT(ISBLANK(E364)))</formula>
    </cfRule>
    <cfRule type="expression" dxfId="4" priority="2023">
      <formula>$I$332&lt;&gt;"Y"</formula>
    </cfRule>
  </conditionalFormatting>
  <conditionalFormatting sqref="E365">
    <cfRule type="expression" dxfId="2" priority="2025">
      <formula>COUNTIF(G365:W365,"&lt;&gt;" &amp; "")&gt;0</formula>
    </cfRule>
    <cfRule type="expression" dxfId="3" priority="2026">
      <formula>AND(COUNTIF(G365:W365,"&lt;&gt;" &amp; "")&gt;0,NOT(ISBLANK(E365)))</formula>
    </cfRule>
    <cfRule type="expression" dxfId="4" priority="2027">
      <formula>$J$332&lt;&gt;"Y"</formula>
    </cfRule>
  </conditionalFormatting>
  <conditionalFormatting sqref="E366">
    <cfRule type="expression" dxfId="2" priority="2029">
      <formula>COUNTIF(G366:W366,"&lt;&gt;" &amp; "")&gt;0</formula>
    </cfRule>
    <cfRule type="expression" dxfId="3" priority="2030">
      <formula>AND(COUNTIF(G366:W366,"&lt;&gt;" &amp; "")&gt;0,NOT(ISBLANK(E366)))</formula>
    </cfRule>
    <cfRule type="expression" dxfId="4" priority="2031">
      <formula>$K$332&lt;&gt;"Y"</formula>
    </cfRule>
  </conditionalFormatting>
  <conditionalFormatting sqref="E367">
    <cfRule type="expression" dxfId="2" priority="2033">
      <formula>COUNTIF(G367:W367,"&lt;&gt;" &amp; "")&gt;0</formula>
    </cfRule>
    <cfRule type="expression" dxfId="3" priority="2034">
      <formula>AND(COUNTIF(G367:W367,"&lt;&gt;" &amp; "")&gt;0,NOT(ISBLANK(E367)))</formula>
    </cfRule>
    <cfRule type="expression" dxfId="4" priority="2035">
      <formula>$L$332&lt;&gt;"Y"</formula>
    </cfRule>
  </conditionalFormatting>
  <conditionalFormatting sqref="E368">
    <cfRule type="expression" dxfId="2" priority="2037">
      <formula>COUNTIF(G368:W368,"&lt;&gt;" &amp; "")&gt;0</formula>
    </cfRule>
    <cfRule type="expression" dxfId="3" priority="2038">
      <formula>AND(COUNTIF(G368:W368,"&lt;&gt;" &amp; "")&gt;0,NOT(ISBLANK(E368)))</formula>
    </cfRule>
    <cfRule type="expression" dxfId="4" priority="2039">
      <formula>$M$332&lt;&gt;"Y"</formula>
    </cfRule>
  </conditionalFormatting>
  <conditionalFormatting sqref="E369">
    <cfRule type="expression" dxfId="2" priority="2041">
      <formula>COUNTIF(G369:W369,"&lt;&gt;" &amp; "")&gt;0</formula>
    </cfRule>
    <cfRule type="expression" dxfId="3" priority="2042">
      <formula>AND(COUNTIF(G369:W369,"&lt;&gt;" &amp; "")&gt;0,NOT(ISBLANK(E369)))</formula>
    </cfRule>
    <cfRule type="expression" dxfId="4" priority="2043">
      <formula>$B$333&lt;&gt;"Y"</formula>
    </cfRule>
  </conditionalFormatting>
  <conditionalFormatting sqref="E37">
    <cfRule type="expression" dxfId="2" priority="337">
      <formula>COUNTIF(G37:W37,"&lt;&gt;" &amp; "")&gt;0</formula>
    </cfRule>
    <cfRule type="expression" dxfId="3" priority="338">
      <formula>AND(COUNTIF(G37:W37,"&lt;&gt;" &amp; "")&gt;0,NOT(ISBLANK(E37)))</formula>
    </cfRule>
    <cfRule type="expression" dxfId="4" priority="339">
      <formula>$H$6&lt;&gt;"Y"</formula>
    </cfRule>
  </conditionalFormatting>
  <conditionalFormatting sqref="E370">
    <cfRule type="expression" dxfId="2" priority="2045">
      <formula>COUNTIF(G370:W370,"&lt;&gt;" &amp; "")&gt;0</formula>
    </cfRule>
    <cfRule type="expression" dxfId="3" priority="2046">
      <formula>AND(COUNTIF(G370:W370,"&lt;&gt;" &amp; "")&gt;0,NOT(ISBLANK(E370)))</formula>
    </cfRule>
    <cfRule type="expression" dxfId="4" priority="2047">
      <formula>$C$333&lt;&gt;"Y"</formula>
    </cfRule>
  </conditionalFormatting>
  <conditionalFormatting sqref="E371">
    <cfRule type="expression" dxfId="2" priority="2049">
      <formula>COUNTIF(G371:W371,"&lt;&gt;" &amp; "")&gt;0</formula>
    </cfRule>
    <cfRule type="expression" dxfId="3" priority="2050">
      <formula>AND(COUNTIF(G371:W371,"&lt;&gt;" &amp; "")&gt;0,NOT(ISBLANK(E371)))</formula>
    </cfRule>
    <cfRule type="expression" dxfId="4" priority="2051">
      <formula>$D$333&lt;&gt;"Y"</formula>
    </cfRule>
  </conditionalFormatting>
  <conditionalFormatting sqref="E372">
    <cfRule type="expression" dxfId="2" priority="2053">
      <formula>COUNTIF(G372:W372,"&lt;&gt;" &amp; "")&gt;0</formula>
    </cfRule>
    <cfRule type="expression" dxfId="3" priority="2054">
      <formula>AND(COUNTIF(G372:W372,"&lt;&gt;" &amp; "")&gt;0,NOT(ISBLANK(E372)))</formula>
    </cfRule>
    <cfRule type="expression" dxfId="4" priority="2055">
      <formula>$E$333&lt;&gt;"Y"</formula>
    </cfRule>
  </conditionalFormatting>
  <conditionalFormatting sqref="E373">
    <cfRule type="expression" dxfId="2" priority="2057">
      <formula>COUNTIF(G373:W373,"&lt;&gt;" &amp; "")&gt;0</formula>
    </cfRule>
    <cfRule type="expression" dxfId="3" priority="2058">
      <formula>AND(COUNTIF(G373:W373,"&lt;&gt;" &amp; "")&gt;0,NOT(ISBLANK(E373)))</formula>
    </cfRule>
    <cfRule type="expression" dxfId="4" priority="2059">
      <formula>$F$333&lt;&gt;"Y"</formula>
    </cfRule>
  </conditionalFormatting>
  <conditionalFormatting sqref="E374">
    <cfRule type="expression" dxfId="2" priority="2061">
      <formula>COUNTIF(G374:W374,"&lt;&gt;" &amp; "")&gt;0</formula>
    </cfRule>
    <cfRule type="expression" dxfId="3" priority="2062">
      <formula>AND(COUNTIF(G374:W374,"&lt;&gt;" &amp; "")&gt;0,NOT(ISBLANK(E374)))</formula>
    </cfRule>
    <cfRule type="expression" dxfId="4" priority="2063">
      <formula>$G$333&lt;&gt;"Y"</formula>
    </cfRule>
  </conditionalFormatting>
  <conditionalFormatting sqref="E375">
    <cfRule type="expression" dxfId="2" priority="2065">
      <formula>COUNTIF(G375:W375,"&lt;&gt;" &amp; "")&gt;0</formula>
    </cfRule>
    <cfRule type="expression" dxfId="3" priority="2066">
      <formula>AND(COUNTIF(G375:W375,"&lt;&gt;" &amp; "")&gt;0,NOT(ISBLANK(E375)))</formula>
    </cfRule>
    <cfRule type="expression" dxfId="4" priority="2067">
      <formula>$H$333&lt;&gt;"Y"</formula>
    </cfRule>
  </conditionalFormatting>
  <conditionalFormatting sqref="E376">
    <cfRule type="expression" dxfId="2" priority="2069">
      <formula>COUNTIF(G376:W376,"&lt;&gt;" &amp; "")&gt;0</formula>
    </cfRule>
    <cfRule type="expression" dxfId="3" priority="2070">
      <formula>AND(COUNTIF(G376:W376,"&lt;&gt;" &amp; "")&gt;0,NOT(ISBLANK(E376)))</formula>
    </cfRule>
    <cfRule type="expression" dxfId="4" priority="2071">
      <formula>$I$333&lt;&gt;"Y"</formula>
    </cfRule>
  </conditionalFormatting>
  <conditionalFormatting sqref="E377">
    <cfRule type="expression" dxfId="2" priority="2073">
      <formula>COUNTIF(G377:W377,"&lt;&gt;" &amp; "")&gt;0</formula>
    </cfRule>
    <cfRule type="expression" dxfId="3" priority="2074">
      <formula>AND(COUNTIF(G377:W377,"&lt;&gt;" &amp; "")&gt;0,NOT(ISBLANK(E377)))</formula>
    </cfRule>
    <cfRule type="expression" dxfId="4" priority="2075">
      <formula>$J$333&lt;&gt;"Y"</formula>
    </cfRule>
  </conditionalFormatting>
  <conditionalFormatting sqref="E378">
    <cfRule type="expression" dxfId="2" priority="2077">
      <formula>COUNTIF(G378:W378,"&lt;&gt;" &amp; "")&gt;0</formula>
    </cfRule>
    <cfRule type="expression" dxfId="3" priority="2078">
      <formula>AND(COUNTIF(G378:W378,"&lt;&gt;" &amp; "")&gt;0,NOT(ISBLANK(E378)))</formula>
    </cfRule>
    <cfRule type="expression" dxfId="4" priority="2079">
      <formula>$K$333&lt;&gt;"Y"</formula>
    </cfRule>
  </conditionalFormatting>
  <conditionalFormatting sqref="E379">
    <cfRule type="expression" dxfId="2" priority="2081">
      <formula>COUNTIF(G379:W379,"&lt;&gt;" &amp; "")&gt;0</formula>
    </cfRule>
    <cfRule type="expression" dxfId="3" priority="2082">
      <formula>AND(COUNTIF(G379:W379,"&lt;&gt;" &amp; "")&gt;0,NOT(ISBLANK(E379)))</formula>
    </cfRule>
    <cfRule type="expression" dxfId="4" priority="2083">
      <formula>$L$333&lt;&gt;"Y"</formula>
    </cfRule>
  </conditionalFormatting>
  <conditionalFormatting sqref="E38">
    <cfRule type="expression" dxfId="2" priority="341">
      <formula>COUNTIF(G38:W38,"&lt;&gt;" &amp; "")&gt;0</formula>
    </cfRule>
    <cfRule type="expression" dxfId="3" priority="342">
      <formula>AND(COUNTIF(G38:W38,"&lt;&gt;" &amp; "")&gt;0,NOT(ISBLANK(E38)))</formula>
    </cfRule>
    <cfRule type="expression" dxfId="4" priority="343">
      <formula>$I$6&lt;&gt;"Y"</formula>
    </cfRule>
  </conditionalFormatting>
  <conditionalFormatting sqref="E380">
    <cfRule type="expression" dxfId="2" priority="2085">
      <formula>COUNTIF(G380:W380,"&lt;&gt;" &amp; "")&gt;0</formula>
    </cfRule>
    <cfRule type="expression" dxfId="3" priority="2086">
      <formula>AND(COUNTIF(G380:W380,"&lt;&gt;" &amp; "")&gt;0,NOT(ISBLANK(E380)))</formula>
    </cfRule>
    <cfRule type="expression" dxfId="4" priority="2087">
      <formula>$M$333&lt;&gt;"Y"</formula>
    </cfRule>
  </conditionalFormatting>
  <conditionalFormatting sqref="E381">
    <cfRule type="expression" dxfId="2" priority="2089">
      <formula>COUNTIF(G381:W381,"&lt;&gt;" &amp; "")&gt;0</formula>
    </cfRule>
    <cfRule type="expression" dxfId="3" priority="2090">
      <formula>AND(COUNTIF(G381:W381,"&lt;&gt;" &amp; "")&gt;0,NOT(ISBLANK(E381)))</formula>
    </cfRule>
    <cfRule type="expression" dxfId="4" priority="2091">
      <formula>$B$334&lt;&gt;"Y"</formula>
    </cfRule>
  </conditionalFormatting>
  <conditionalFormatting sqref="E382">
    <cfRule type="expression" dxfId="2" priority="2093">
      <formula>COUNTIF(G382:W382,"&lt;&gt;" &amp; "")&gt;0</formula>
    </cfRule>
    <cfRule type="expression" dxfId="3" priority="2094">
      <formula>AND(COUNTIF(G382:W382,"&lt;&gt;" &amp; "")&gt;0,NOT(ISBLANK(E382)))</formula>
    </cfRule>
    <cfRule type="expression" dxfId="4" priority="2095">
      <formula>$C$334&lt;&gt;"Y"</formula>
    </cfRule>
  </conditionalFormatting>
  <conditionalFormatting sqref="E383">
    <cfRule type="expression" dxfId="2" priority="2097">
      <formula>COUNTIF(G383:W383,"&lt;&gt;" &amp; "")&gt;0</formula>
    </cfRule>
    <cfRule type="expression" dxfId="3" priority="2098">
      <formula>AND(COUNTIF(G383:W383,"&lt;&gt;" &amp; "")&gt;0,NOT(ISBLANK(E383)))</formula>
    </cfRule>
    <cfRule type="expression" dxfId="4" priority="2099">
      <formula>$D$334&lt;&gt;"Y"</formula>
    </cfRule>
  </conditionalFormatting>
  <conditionalFormatting sqref="E384">
    <cfRule type="expression" dxfId="2" priority="2101">
      <formula>COUNTIF(G384:W384,"&lt;&gt;" &amp; "")&gt;0</formula>
    </cfRule>
    <cfRule type="expression" dxfId="3" priority="2102">
      <formula>AND(COUNTIF(G384:W384,"&lt;&gt;" &amp; "")&gt;0,NOT(ISBLANK(E384)))</formula>
    </cfRule>
    <cfRule type="expression" dxfId="4" priority="2103">
      <formula>$E$334&lt;&gt;"Y"</formula>
    </cfRule>
  </conditionalFormatting>
  <conditionalFormatting sqref="E385">
    <cfRule type="expression" dxfId="2" priority="2105">
      <formula>COUNTIF(G385:W385,"&lt;&gt;" &amp; "")&gt;0</formula>
    </cfRule>
    <cfRule type="expression" dxfId="3" priority="2106">
      <formula>AND(COUNTIF(G385:W385,"&lt;&gt;" &amp; "")&gt;0,NOT(ISBLANK(E385)))</formula>
    </cfRule>
    <cfRule type="expression" dxfId="4" priority="2107">
      <formula>$F$334&lt;&gt;"Y"</formula>
    </cfRule>
  </conditionalFormatting>
  <conditionalFormatting sqref="E386">
    <cfRule type="expression" dxfId="2" priority="2109">
      <formula>COUNTIF(G386:W386,"&lt;&gt;" &amp; "")&gt;0</formula>
    </cfRule>
    <cfRule type="expression" dxfId="3" priority="2110">
      <formula>AND(COUNTIF(G386:W386,"&lt;&gt;" &amp; "")&gt;0,NOT(ISBLANK(E386)))</formula>
    </cfRule>
    <cfRule type="expression" dxfId="4" priority="2111">
      <formula>$G$334&lt;&gt;"Y"</formula>
    </cfRule>
  </conditionalFormatting>
  <conditionalFormatting sqref="E387">
    <cfRule type="expression" dxfId="2" priority="2113">
      <formula>COUNTIF(G387:W387,"&lt;&gt;" &amp; "")&gt;0</formula>
    </cfRule>
    <cfRule type="expression" dxfId="3" priority="2114">
      <formula>AND(COUNTIF(G387:W387,"&lt;&gt;" &amp; "")&gt;0,NOT(ISBLANK(E387)))</formula>
    </cfRule>
    <cfRule type="expression" dxfId="4" priority="2115">
      <formula>$H$334&lt;&gt;"Y"</formula>
    </cfRule>
  </conditionalFormatting>
  <conditionalFormatting sqref="E388">
    <cfRule type="expression" dxfId="2" priority="2117">
      <formula>COUNTIF(G388:W388,"&lt;&gt;" &amp; "")&gt;0</formula>
    </cfRule>
    <cfRule type="expression" dxfId="3" priority="2118">
      <formula>AND(COUNTIF(G388:W388,"&lt;&gt;" &amp; "")&gt;0,NOT(ISBLANK(E388)))</formula>
    </cfRule>
    <cfRule type="expression" dxfId="4" priority="2119">
      <formula>$I$334&lt;&gt;"Y"</formula>
    </cfRule>
  </conditionalFormatting>
  <conditionalFormatting sqref="E389">
    <cfRule type="expression" dxfId="2" priority="2121">
      <formula>COUNTIF(G389:W389,"&lt;&gt;" &amp; "")&gt;0</formula>
    </cfRule>
    <cfRule type="expression" dxfId="3" priority="2122">
      <formula>AND(COUNTIF(G389:W389,"&lt;&gt;" &amp; "")&gt;0,NOT(ISBLANK(E389)))</formula>
    </cfRule>
    <cfRule type="expression" dxfId="4" priority="2123">
      <formula>$J$334&lt;&gt;"Y"</formula>
    </cfRule>
  </conditionalFormatting>
  <conditionalFormatting sqref="E39">
    <cfRule type="expression" dxfId="2" priority="345">
      <formula>COUNTIF(G39:W39,"&lt;&gt;" &amp; "")&gt;0</formula>
    </cfRule>
    <cfRule type="expression" dxfId="3" priority="346">
      <formula>AND(COUNTIF(G39:W39,"&lt;&gt;" &amp; "")&gt;0,NOT(ISBLANK(E39)))</formula>
    </cfRule>
    <cfRule type="expression" dxfId="4" priority="347">
      <formula>$J$6&lt;&gt;"Y"</formula>
    </cfRule>
  </conditionalFormatting>
  <conditionalFormatting sqref="E390">
    <cfRule type="expression" dxfId="2" priority="2125">
      <formula>COUNTIF(G390:W390,"&lt;&gt;" &amp; "")&gt;0</formula>
    </cfRule>
    <cfRule type="expression" dxfId="3" priority="2126">
      <formula>AND(COUNTIF(G390:W390,"&lt;&gt;" &amp; "")&gt;0,NOT(ISBLANK(E390)))</formula>
    </cfRule>
    <cfRule type="expression" dxfId="4" priority="2127">
      <formula>$K$334&lt;&gt;"Y"</formula>
    </cfRule>
  </conditionalFormatting>
  <conditionalFormatting sqref="E391">
    <cfRule type="expression" dxfId="2" priority="2129">
      <formula>COUNTIF(G391:W391,"&lt;&gt;" &amp; "")&gt;0</formula>
    </cfRule>
    <cfRule type="expression" dxfId="3" priority="2130">
      <formula>AND(COUNTIF(G391:W391,"&lt;&gt;" &amp; "")&gt;0,NOT(ISBLANK(E391)))</formula>
    </cfRule>
    <cfRule type="expression" dxfId="4" priority="2131">
      <formula>$L$334&lt;&gt;"Y"</formula>
    </cfRule>
  </conditionalFormatting>
  <conditionalFormatting sqref="E392">
    <cfRule type="expression" dxfId="2" priority="2133">
      <formula>COUNTIF(G392:W392,"&lt;&gt;" &amp; "")&gt;0</formula>
    </cfRule>
    <cfRule type="expression" dxfId="3" priority="2134">
      <formula>AND(COUNTIF(G392:W392,"&lt;&gt;" &amp; "")&gt;0,NOT(ISBLANK(E392)))</formula>
    </cfRule>
    <cfRule type="expression" dxfId="4" priority="2135">
      <formula>$M$334&lt;&gt;"Y"</formula>
    </cfRule>
  </conditionalFormatting>
  <conditionalFormatting sqref="E393">
    <cfRule type="expression" dxfId="2" priority="2137">
      <formula>COUNTIF(G393:W393,"&lt;&gt;" &amp; "")&gt;0</formula>
    </cfRule>
    <cfRule type="expression" dxfId="3" priority="2138">
      <formula>AND(COUNTIF(G393:W393,"&lt;&gt;" &amp; "")&gt;0,NOT(ISBLANK(E393)))</formula>
    </cfRule>
    <cfRule type="expression" dxfId="4" priority="2139">
      <formula>$B$335&lt;&gt;"Y"</formula>
    </cfRule>
  </conditionalFormatting>
  <conditionalFormatting sqref="E394">
    <cfRule type="expression" dxfId="2" priority="2141">
      <formula>COUNTIF(G394:W394,"&lt;&gt;" &amp; "")&gt;0</formula>
    </cfRule>
    <cfRule type="expression" dxfId="3" priority="2142">
      <formula>AND(COUNTIF(G394:W394,"&lt;&gt;" &amp; "")&gt;0,NOT(ISBLANK(E394)))</formula>
    </cfRule>
    <cfRule type="expression" dxfId="4" priority="2143">
      <formula>$C$335&lt;&gt;"Y"</formula>
    </cfRule>
  </conditionalFormatting>
  <conditionalFormatting sqref="E395">
    <cfRule type="expression" dxfId="2" priority="2145">
      <formula>COUNTIF(G395:W395,"&lt;&gt;" &amp; "")&gt;0</formula>
    </cfRule>
    <cfRule type="expression" dxfId="3" priority="2146">
      <formula>AND(COUNTIF(G395:W395,"&lt;&gt;" &amp; "")&gt;0,NOT(ISBLANK(E395)))</formula>
    </cfRule>
    <cfRule type="expression" dxfId="4" priority="2147">
      <formula>$D$335&lt;&gt;"Y"</formula>
    </cfRule>
  </conditionalFormatting>
  <conditionalFormatting sqref="E396">
    <cfRule type="expression" dxfId="2" priority="2149">
      <formula>COUNTIF(G396:W396,"&lt;&gt;" &amp; "")&gt;0</formula>
    </cfRule>
    <cfRule type="expression" dxfId="3" priority="2150">
      <formula>AND(COUNTIF(G396:W396,"&lt;&gt;" &amp; "")&gt;0,NOT(ISBLANK(E396)))</formula>
    </cfRule>
    <cfRule type="expression" dxfId="4" priority="2151">
      <formula>$E$335&lt;&gt;"Y"</formula>
    </cfRule>
  </conditionalFormatting>
  <conditionalFormatting sqref="E397">
    <cfRule type="expression" dxfId="2" priority="2153">
      <formula>COUNTIF(G397:W397,"&lt;&gt;" &amp; "")&gt;0</formula>
    </cfRule>
    <cfRule type="expression" dxfId="3" priority="2154">
      <formula>AND(COUNTIF(G397:W397,"&lt;&gt;" &amp; "")&gt;0,NOT(ISBLANK(E397)))</formula>
    </cfRule>
    <cfRule type="expression" dxfId="4" priority="2155">
      <formula>$F$335&lt;&gt;"Y"</formula>
    </cfRule>
  </conditionalFormatting>
  <conditionalFormatting sqref="E398">
    <cfRule type="expression" dxfId="2" priority="2157">
      <formula>COUNTIF(G398:W398,"&lt;&gt;" &amp; "")&gt;0</formula>
    </cfRule>
    <cfRule type="expression" dxfId="3" priority="2158">
      <formula>AND(COUNTIF(G398:W398,"&lt;&gt;" &amp; "")&gt;0,NOT(ISBLANK(E398)))</formula>
    </cfRule>
    <cfRule type="expression" dxfId="4" priority="2159">
      <formula>$G$335&lt;&gt;"Y"</formula>
    </cfRule>
  </conditionalFormatting>
  <conditionalFormatting sqref="E399">
    <cfRule type="expression" dxfId="2" priority="2161">
      <formula>COUNTIF(G399:W399,"&lt;&gt;" &amp; "")&gt;0</formula>
    </cfRule>
    <cfRule type="expression" dxfId="3" priority="2162">
      <formula>AND(COUNTIF(G399:W399,"&lt;&gt;" &amp; "")&gt;0,NOT(ISBLANK(E399)))</formula>
    </cfRule>
    <cfRule type="expression" dxfId="4" priority="2163">
      <formula>$H$335&lt;&gt;"Y"</formula>
    </cfRule>
  </conditionalFormatting>
  <conditionalFormatting sqref="E40">
    <cfRule type="expression" dxfId="2" priority="349">
      <formula>COUNTIF(G40:W40,"&lt;&gt;" &amp; "")&gt;0</formula>
    </cfRule>
    <cfRule type="expression" dxfId="3" priority="350">
      <formula>AND(COUNTIF(G40:W40,"&lt;&gt;" &amp; "")&gt;0,NOT(ISBLANK(E40)))</formula>
    </cfRule>
    <cfRule type="expression" dxfId="4" priority="351">
      <formula>$K$6&lt;&gt;"Y"</formula>
    </cfRule>
  </conditionalFormatting>
  <conditionalFormatting sqref="E400">
    <cfRule type="expression" dxfId="2" priority="2165">
      <formula>COUNTIF(G400:W400,"&lt;&gt;" &amp; "")&gt;0</formula>
    </cfRule>
    <cfRule type="expression" dxfId="3" priority="2166">
      <formula>AND(COUNTIF(G400:W400,"&lt;&gt;" &amp; "")&gt;0,NOT(ISBLANK(E400)))</formula>
    </cfRule>
    <cfRule type="expression" dxfId="4" priority="2167">
      <formula>$I$335&lt;&gt;"Y"</formula>
    </cfRule>
  </conditionalFormatting>
  <conditionalFormatting sqref="E401">
    <cfRule type="expression" dxfId="2" priority="2169">
      <formula>COUNTIF(G401:W401,"&lt;&gt;" &amp; "")&gt;0</formula>
    </cfRule>
    <cfRule type="expression" dxfId="3" priority="2170">
      <formula>AND(COUNTIF(G401:W401,"&lt;&gt;" &amp; "")&gt;0,NOT(ISBLANK(E401)))</formula>
    </cfRule>
    <cfRule type="expression" dxfId="4" priority="2171">
      <formula>$J$335&lt;&gt;"Y"</formula>
    </cfRule>
  </conditionalFormatting>
  <conditionalFormatting sqref="E402">
    <cfRule type="expression" dxfId="2" priority="2173">
      <formula>COUNTIF(G402:W402,"&lt;&gt;" &amp; "")&gt;0</formula>
    </cfRule>
    <cfRule type="expression" dxfId="3" priority="2174">
      <formula>AND(COUNTIF(G402:W402,"&lt;&gt;" &amp; "")&gt;0,NOT(ISBLANK(E402)))</formula>
    </cfRule>
    <cfRule type="expression" dxfId="4" priority="2175">
      <formula>$K$335&lt;&gt;"Y"</formula>
    </cfRule>
  </conditionalFormatting>
  <conditionalFormatting sqref="E403">
    <cfRule type="expression" dxfId="2" priority="2177">
      <formula>COUNTIF(G403:W403,"&lt;&gt;" &amp; "")&gt;0</formula>
    </cfRule>
    <cfRule type="expression" dxfId="3" priority="2178">
      <formula>AND(COUNTIF(G403:W403,"&lt;&gt;" &amp; "")&gt;0,NOT(ISBLANK(E403)))</formula>
    </cfRule>
    <cfRule type="expression" dxfId="4" priority="2179">
      <formula>$L$335&lt;&gt;"Y"</formula>
    </cfRule>
  </conditionalFormatting>
  <conditionalFormatting sqref="E404">
    <cfRule type="expression" dxfId="2" priority="2181">
      <formula>COUNTIF(G404:W404,"&lt;&gt;" &amp; "")&gt;0</formula>
    </cfRule>
    <cfRule type="expression" dxfId="3" priority="2182">
      <formula>AND(COUNTIF(G404:W404,"&lt;&gt;" &amp; "")&gt;0,NOT(ISBLANK(E404)))</formula>
    </cfRule>
    <cfRule type="expression" dxfId="4" priority="2183">
      <formula>$M$335&lt;&gt;"Y"</formula>
    </cfRule>
  </conditionalFormatting>
  <conditionalFormatting sqref="E405">
    <cfRule type="expression" dxfId="2" priority="2185">
      <formula>COUNTIF(G405:W405,"&lt;&gt;" &amp; "")&gt;0</formula>
    </cfRule>
    <cfRule type="expression" dxfId="3" priority="2186">
      <formula>AND(COUNTIF(G405:W405,"&lt;&gt;" &amp; "")&gt;0,NOT(ISBLANK(E405)))</formula>
    </cfRule>
    <cfRule type="expression" dxfId="4" priority="2187">
      <formula>$B$336&lt;&gt;"Y"</formula>
    </cfRule>
  </conditionalFormatting>
  <conditionalFormatting sqref="E406">
    <cfRule type="expression" dxfId="2" priority="2189">
      <formula>COUNTIF(G406:W406,"&lt;&gt;" &amp; "")&gt;0</formula>
    </cfRule>
    <cfRule type="expression" dxfId="3" priority="2190">
      <formula>AND(COUNTIF(G406:W406,"&lt;&gt;" &amp; "")&gt;0,NOT(ISBLANK(E406)))</formula>
    </cfRule>
    <cfRule type="expression" dxfId="4" priority="2191">
      <formula>$C$336&lt;&gt;"Y"</formula>
    </cfRule>
  </conditionalFormatting>
  <conditionalFormatting sqref="E407">
    <cfRule type="expression" dxfId="2" priority="2193">
      <formula>COUNTIF(G407:W407,"&lt;&gt;" &amp; "")&gt;0</formula>
    </cfRule>
    <cfRule type="expression" dxfId="3" priority="2194">
      <formula>AND(COUNTIF(G407:W407,"&lt;&gt;" &amp; "")&gt;0,NOT(ISBLANK(E407)))</formula>
    </cfRule>
    <cfRule type="expression" dxfId="4" priority="2195">
      <formula>$D$336&lt;&gt;"Y"</formula>
    </cfRule>
  </conditionalFormatting>
  <conditionalFormatting sqref="E408">
    <cfRule type="expression" dxfId="2" priority="2197">
      <formula>COUNTIF(G408:W408,"&lt;&gt;" &amp; "")&gt;0</formula>
    </cfRule>
    <cfRule type="expression" dxfId="3" priority="2198">
      <formula>AND(COUNTIF(G408:W408,"&lt;&gt;" &amp; "")&gt;0,NOT(ISBLANK(E408)))</formula>
    </cfRule>
    <cfRule type="expression" dxfId="4" priority="2199">
      <formula>$E$336&lt;&gt;"Y"</formula>
    </cfRule>
  </conditionalFormatting>
  <conditionalFormatting sqref="E409">
    <cfRule type="expression" dxfId="2" priority="2201">
      <formula>COUNTIF(G409:W409,"&lt;&gt;" &amp; "")&gt;0</formula>
    </cfRule>
    <cfRule type="expression" dxfId="3" priority="2202">
      <formula>AND(COUNTIF(G409:W409,"&lt;&gt;" &amp; "")&gt;0,NOT(ISBLANK(E409)))</formula>
    </cfRule>
    <cfRule type="expression" dxfId="4" priority="2203">
      <formula>$F$336&lt;&gt;"Y"</formula>
    </cfRule>
  </conditionalFormatting>
  <conditionalFormatting sqref="E41">
    <cfRule type="expression" dxfId="2" priority="353">
      <formula>COUNTIF(G41:W41,"&lt;&gt;" &amp; "")&gt;0</formula>
    </cfRule>
    <cfRule type="expression" dxfId="3" priority="354">
      <formula>AND(COUNTIF(G41:W41,"&lt;&gt;" &amp; "")&gt;0,NOT(ISBLANK(E41)))</formula>
    </cfRule>
    <cfRule type="expression" dxfId="4" priority="355">
      <formula>$L$6&lt;&gt;"Y"</formula>
    </cfRule>
  </conditionalFormatting>
  <conditionalFormatting sqref="E410">
    <cfRule type="expression" dxfId="2" priority="2205">
      <formula>COUNTIF(G410:W410,"&lt;&gt;" &amp; "")&gt;0</formula>
    </cfRule>
    <cfRule type="expression" dxfId="3" priority="2206">
      <formula>AND(COUNTIF(G410:W410,"&lt;&gt;" &amp; "")&gt;0,NOT(ISBLANK(E410)))</formula>
    </cfRule>
    <cfRule type="expression" dxfId="4" priority="2207">
      <formula>$G$336&lt;&gt;"Y"</formula>
    </cfRule>
  </conditionalFormatting>
  <conditionalFormatting sqref="E411">
    <cfRule type="expression" dxfId="2" priority="2209">
      <formula>COUNTIF(G411:W411,"&lt;&gt;" &amp; "")&gt;0</formula>
    </cfRule>
    <cfRule type="expression" dxfId="3" priority="2210">
      <formula>AND(COUNTIF(G411:W411,"&lt;&gt;" &amp; "")&gt;0,NOT(ISBLANK(E411)))</formula>
    </cfRule>
    <cfRule type="expression" dxfId="4" priority="2211">
      <formula>$H$336&lt;&gt;"Y"</formula>
    </cfRule>
  </conditionalFormatting>
  <conditionalFormatting sqref="E412">
    <cfRule type="expression" dxfId="2" priority="2213">
      <formula>COUNTIF(G412:W412,"&lt;&gt;" &amp; "")&gt;0</formula>
    </cfRule>
    <cfRule type="expression" dxfId="3" priority="2214">
      <formula>AND(COUNTIF(G412:W412,"&lt;&gt;" &amp; "")&gt;0,NOT(ISBLANK(E412)))</formula>
    </cfRule>
    <cfRule type="expression" dxfId="4" priority="2215">
      <formula>$I$336&lt;&gt;"Y"</formula>
    </cfRule>
  </conditionalFormatting>
  <conditionalFormatting sqref="E413">
    <cfRule type="expression" dxfId="2" priority="2217">
      <formula>COUNTIF(G413:W413,"&lt;&gt;" &amp; "")&gt;0</formula>
    </cfRule>
    <cfRule type="expression" dxfId="3" priority="2218">
      <formula>AND(COUNTIF(G413:W413,"&lt;&gt;" &amp; "")&gt;0,NOT(ISBLANK(E413)))</formula>
    </cfRule>
    <cfRule type="expression" dxfId="4" priority="2219">
      <formula>$J$336&lt;&gt;"Y"</formula>
    </cfRule>
  </conditionalFormatting>
  <conditionalFormatting sqref="E414">
    <cfRule type="expression" dxfId="2" priority="2221">
      <formula>COUNTIF(G414:W414,"&lt;&gt;" &amp; "")&gt;0</formula>
    </cfRule>
    <cfRule type="expression" dxfId="3" priority="2222">
      <formula>AND(COUNTIF(G414:W414,"&lt;&gt;" &amp; "")&gt;0,NOT(ISBLANK(E414)))</formula>
    </cfRule>
    <cfRule type="expression" dxfId="4" priority="2223">
      <formula>$K$336&lt;&gt;"Y"</formula>
    </cfRule>
  </conditionalFormatting>
  <conditionalFormatting sqref="E415">
    <cfRule type="expression" dxfId="2" priority="2225">
      <formula>COUNTIF(G415:W415,"&lt;&gt;" &amp; "")&gt;0</formula>
    </cfRule>
    <cfRule type="expression" dxfId="3" priority="2226">
      <formula>AND(COUNTIF(G415:W415,"&lt;&gt;" &amp; "")&gt;0,NOT(ISBLANK(E415)))</formula>
    </cfRule>
    <cfRule type="expression" dxfId="4" priority="2227">
      <formula>$L$336&lt;&gt;"Y"</formula>
    </cfRule>
  </conditionalFormatting>
  <conditionalFormatting sqref="E416">
    <cfRule type="expression" dxfId="2" priority="2229">
      <formula>COUNTIF(G416:W416,"&lt;&gt;" &amp; "")&gt;0</formula>
    </cfRule>
    <cfRule type="expression" dxfId="3" priority="2230">
      <formula>AND(COUNTIF(G416:W416,"&lt;&gt;" &amp; "")&gt;0,NOT(ISBLANK(E416)))</formula>
    </cfRule>
    <cfRule type="expression" dxfId="4" priority="2231">
      <formula>$M$336&lt;&gt;"Y"</formula>
    </cfRule>
  </conditionalFormatting>
  <conditionalFormatting sqref="E417">
    <cfRule type="expression" dxfId="2" priority="2233">
      <formula>COUNTIF(G417:W417,"&lt;&gt;" &amp; "")&gt;0</formula>
    </cfRule>
    <cfRule type="expression" dxfId="3" priority="2234">
      <formula>AND(COUNTIF(G417:W417,"&lt;&gt;" &amp; "")&gt;0,NOT(ISBLANK(E417)))</formula>
    </cfRule>
    <cfRule type="expression" dxfId="4" priority="2235">
      <formula>$B$337&lt;&gt;"Y"</formula>
    </cfRule>
  </conditionalFormatting>
  <conditionalFormatting sqref="E418">
    <cfRule type="expression" dxfId="2" priority="2237">
      <formula>COUNTIF(G418:W418,"&lt;&gt;" &amp; "")&gt;0</formula>
    </cfRule>
    <cfRule type="expression" dxfId="3" priority="2238">
      <formula>AND(COUNTIF(G418:W418,"&lt;&gt;" &amp; "")&gt;0,NOT(ISBLANK(E418)))</formula>
    </cfRule>
    <cfRule type="expression" dxfId="4" priority="2239">
      <formula>$C$337&lt;&gt;"Y"</formula>
    </cfRule>
  </conditionalFormatting>
  <conditionalFormatting sqref="E419">
    <cfRule type="expression" dxfId="2" priority="2241">
      <formula>COUNTIF(G419:W419,"&lt;&gt;" &amp; "")&gt;0</formula>
    </cfRule>
    <cfRule type="expression" dxfId="3" priority="2242">
      <formula>AND(COUNTIF(G419:W419,"&lt;&gt;" &amp; "")&gt;0,NOT(ISBLANK(E419)))</formula>
    </cfRule>
    <cfRule type="expression" dxfId="4" priority="2243">
      <formula>$D$337&lt;&gt;"Y"</formula>
    </cfRule>
  </conditionalFormatting>
  <conditionalFormatting sqref="E42">
    <cfRule type="expression" dxfId="2" priority="357">
      <formula>COUNTIF(G42:W42,"&lt;&gt;" &amp; "")&gt;0</formula>
    </cfRule>
    <cfRule type="expression" dxfId="3" priority="358">
      <formula>AND(COUNTIF(G42:W42,"&lt;&gt;" &amp; "")&gt;0,NOT(ISBLANK(E42)))</formula>
    </cfRule>
    <cfRule type="expression" dxfId="4" priority="359">
      <formula>$M$6&lt;&gt;"Y"</formula>
    </cfRule>
  </conditionalFormatting>
  <conditionalFormatting sqref="E420">
    <cfRule type="expression" dxfId="2" priority="2245">
      <formula>COUNTIF(G420:W420,"&lt;&gt;" &amp; "")&gt;0</formula>
    </cfRule>
    <cfRule type="expression" dxfId="3" priority="2246">
      <formula>AND(COUNTIF(G420:W420,"&lt;&gt;" &amp; "")&gt;0,NOT(ISBLANK(E420)))</formula>
    </cfRule>
    <cfRule type="expression" dxfId="4" priority="2247">
      <formula>$E$337&lt;&gt;"Y"</formula>
    </cfRule>
  </conditionalFormatting>
  <conditionalFormatting sqref="E421">
    <cfRule type="expression" dxfId="2" priority="2249">
      <formula>COUNTIF(G421:W421,"&lt;&gt;" &amp; "")&gt;0</formula>
    </cfRule>
    <cfRule type="expression" dxfId="3" priority="2250">
      <formula>AND(COUNTIF(G421:W421,"&lt;&gt;" &amp; "")&gt;0,NOT(ISBLANK(E421)))</formula>
    </cfRule>
    <cfRule type="expression" dxfId="4" priority="2251">
      <formula>$F$337&lt;&gt;"Y"</formula>
    </cfRule>
  </conditionalFormatting>
  <conditionalFormatting sqref="E422">
    <cfRule type="expression" dxfId="2" priority="2253">
      <formula>COUNTIF(G422:W422,"&lt;&gt;" &amp; "")&gt;0</formula>
    </cfRule>
    <cfRule type="expression" dxfId="3" priority="2254">
      <formula>AND(COUNTIF(G422:W422,"&lt;&gt;" &amp; "")&gt;0,NOT(ISBLANK(E422)))</formula>
    </cfRule>
    <cfRule type="expression" dxfId="4" priority="2255">
      <formula>$G$337&lt;&gt;"Y"</formula>
    </cfRule>
  </conditionalFormatting>
  <conditionalFormatting sqref="E423">
    <cfRule type="expression" dxfId="2" priority="2257">
      <formula>COUNTIF(G423:W423,"&lt;&gt;" &amp; "")&gt;0</formula>
    </cfRule>
    <cfRule type="expression" dxfId="3" priority="2258">
      <formula>AND(COUNTIF(G423:W423,"&lt;&gt;" &amp; "")&gt;0,NOT(ISBLANK(E423)))</formula>
    </cfRule>
    <cfRule type="expression" dxfId="4" priority="2259">
      <formula>$H$337&lt;&gt;"Y"</formula>
    </cfRule>
  </conditionalFormatting>
  <conditionalFormatting sqref="E424">
    <cfRule type="expression" dxfId="2" priority="2261">
      <formula>COUNTIF(G424:W424,"&lt;&gt;" &amp; "")&gt;0</formula>
    </cfRule>
    <cfRule type="expression" dxfId="3" priority="2262">
      <formula>AND(COUNTIF(G424:W424,"&lt;&gt;" &amp; "")&gt;0,NOT(ISBLANK(E424)))</formula>
    </cfRule>
    <cfRule type="expression" dxfId="4" priority="2263">
      <formula>$I$337&lt;&gt;"Y"</formula>
    </cfRule>
  </conditionalFormatting>
  <conditionalFormatting sqref="E425">
    <cfRule type="expression" dxfId="2" priority="2265">
      <formula>COUNTIF(G425:W425,"&lt;&gt;" &amp; "")&gt;0</formula>
    </cfRule>
    <cfRule type="expression" dxfId="3" priority="2266">
      <formula>AND(COUNTIF(G425:W425,"&lt;&gt;" &amp; "")&gt;0,NOT(ISBLANK(E425)))</formula>
    </cfRule>
    <cfRule type="expression" dxfId="4" priority="2267">
      <formula>$J$337&lt;&gt;"Y"</formula>
    </cfRule>
  </conditionalFormatting>
  <conditionalFormatting sqref="E426">
    <cfRule type="expression" dxfId="2" priority="2269">
      <formula>COUNTIF(G426:W426,"&lt;&gt;" &amp; "")&gt;0</formula>
    </cfRule>
    <cfRule type="expression" dxfId="3" priority="2270">
      <formula>AND(COUNTIF(G426:W426,"&lt;&gt;" &amp; "")&gt;0,NOT(ISBLANK(E426)))</formula>
    </cfRule>
    <cfRule type="expression" dxfId="4" priority="2271">
      <formula>$K$337&lt;&gt;"Y"</formula>
    </cfRule>
  </conditionalFormatting>
  <conditionalFormatting sqref="E427">
    <cfRule type="expression" dxfId="2" priority="2273">
      <formula>COUNTIF(G427:W427,"&lt;&gt;" &amp; "")&gt;0</formula>
    </cfRule>
    <cfRule type="expression" dxfId="3" priority="2274">
      <formula>AND(COUNTIF(G427:W427,"&lt;&gt;" &amp; "")&gt;0,NOT(ISBLANK(E427)))</formula>
    </cfRule>
    <cfRule type="expression" dxfId="4" priority="2275">
      <formula>$L$337&lt;&gt;"Y"</formula>
    </cfRule>
  </conditionalFormatting>
  <conditionalFormatting sqref="E428">
    <cfRule type="expression" dxfId="2" priority="2277">
      <formula>COUNTIF(G428:W428,"&lt;&gt;" &amp; "")&gt;0</formula>
    </cfRule>
    <cfRule type="expression" dxfId="3" priority="2278">
      <formula>AND(COUNTIF(G428:W428,"&lt;&gt;" &amp; "")&gt;0,NOT(ISBLANK(E428)))</formula>
    </cfRule>
    <cfRule type="expression" dxfId="4" priority="2279">
      <formula>$M$337&lt;&gt;"Y"</formula>
    </cfRule>
  </conditionalFormatting>
  <conditionalFormatting sqref="E429">
    <cfRule type="expression" dxfId="2" priority="2281">
      <formula>COUNTIF(G429:W429,"&lt;&gt;" &amp; "")&gt;0</formula>
    </cfRule>
    <cfRule type="expression" dxfId="3" priority="2282">
      <formula>AND(COUNTIF(G429:W429,"&lt;&gt;" &amp; "")&gt;0,NOT(ISBLANK(E429)))</formula>
    </cfRule>
    <cfRule type="expression" dxfId="4" priority="2283">
      <formula>$B$338&lt;&gt;"Y"</formula>
    </cfRule>
  </conditionalFormatting>
  <conditionalFormatting sqref="E43">
    <cfRule type="expression" dxfId="2" priority="361">
      <formula>COUNTIF(G43:W43,"&lt;&gt;" &amp; "")&gt;0</formula>
    </cfRule>
    <cfRule type="expression" dxfId="3" priority="362">
      <formula>AND(COUNTIF(G43:W43,"&lt;&gt;" &amp; "")&gt;0,NOT(ISBLANK(E43)))</formula>
    </cfRule>
    <cfRule type="expression" dxfId="4" priority="363">
      <formula>$B$7&lt;&gt;"Y"</formula>
    </cfRule>
  </conditionalFormatting>
  <conditionalFormatting sqref="E430">
    <cfRule type="expression" dxfId="2" priority="2285">
      <formula>COUNTIF(G430:W430,"&lt;&gt;" &amp; "")&gt;0</formula>
    </cfRule>
    <cfRule type="expression" dxfId="3" priority="2286">
      <formula>AND(COUNTIF(G430:W430,"&lt;&gt;" &amp; "")&gt;0,NOT(ISBLANK(E430)))</formula>
    </cfRule>
    <cfRule type="expression" dxfId="4" priority="2287">
      <formula>$C$338&lt;&gt;"Y"</formula>
    </cfRule>
  </conditionalFormatting>
  <conditionalFormatting sqref="E431">
    <cfRule type="expression" dxfId="2" priority="2289">
      <formula>COUNTIF(G431:W431,"&lt;&gt;" &amp; "")&gt;0</formula>
    </cfRule>
    <cfRule type="expression" dxfId="3" priority="2290">
      <formula>AND(COUNTIF(G431:W431,"&lt;&gt;" &amp; "")&gt;0,NOT(ISBLANK(E431)))</formula>
    </cfRule>
    <cfRule type="expression" dxfId="4" priority="2291">
      <formula>$D$338&lt;&gt;"Y"</formula>
    </cfRule>
  </conditionalFormatting>
  <conditionalFormatting sqref="E432">
    <cfRule type="expression" dxfId="2" priority="2293">
      <formula>COUNTIF(G432:W432,"&lt;&gt;" &amp; "")&gt;0</formula>
    </cfRule>
    <cfRule type="expression" dxfId="3" priority="2294">
      <formula>AND(COUNTIF(G432:W432,"&lt;&gt;" &amp; "")&gt;0,NOT(ISBLANK(E432)))</formula>
    </cfRule>
    <cfRule type="expression" dxfId="4" priority="2295">
      <formula>$E$338&lt;&gt;"Y"</formula>
    </cfRule>
  </conditionalFormatting>
  <conditionalFormatting sqref="E433">
    <cfRule type="expression" dxfId="2" priority="2297">
      <formula>COUNTIF(G433:W433,"&lt;&gt;" &amp; "")&gt;0</formula>
    </cfRule>
    <cfRule type="expression" dxfId="3" priority="2298">
      <formula>AND(COUNTIF(G433:W433,"&lt;&gt;" &amp; "")&gt;0,NOT(ISBLANK(E433)))</formula>
    </cfRule>
    <cfRule type="expression" dxfId="4" priority="2299">
      <formula>$F$338&lt;&gt;"Y"</formula>
    </cfRule>
  </conditionalFormatting>
  <conditionalFormatting sqref="E434">
    <cfRule type="expression" dxfId="2" priority="2301">
      <formula>COUNTIF(G434:W434,"&lt;&gt;" &amp; "")&gt;0</formula>
    </cfRule>
    <cfRule type="expression" dxfId="3" priority="2302">
      <formula>AND(COUNTIF(G434:W434,"&lt;&gt;" &amp; "")&gt;0,NOT(ISBLANK(E434)))</formula>
    </cfRule>
    <cfRule type="expression" dxfId="4" priority="2303">
      <formula>$G$338&lt;&gt;"Y"</formula>
    </cfRule>
  </conditionalFormatting>
  <conditionalFormatting sqref="E435">
    <cfRule type="expression" dxfId="2" priority="2305">
      <formula>COUNTIF(G435:W435,"&lt;&gt;" &amp; "")&gt;0</formula>
    </cfRule>
    <cfRule type="expression" dxfId="3" priority="2306">
      <formula>AND(COUNTIF(G435:W435,"&lt;&gt;" &amp; "")&gt;0,NOT(ISBLANK(E435)))</formula>
    </cfRule>
    <cfRule type="expression" dxfId="4" priority="2307">
      <formula>$H$338&lt;&gt;"Y"</formula>
    </cfRule>
  </conditionalFormatting>
  <conditionalFormatting sqref="E436">
    <cfRule type="expression" dxfId="2" priority="2309">
      <formula>COUNTIF(G436:W436,"&lt;&gt;" &amp; "")&gt;0</formula>
    </cfRule>
    <cfRule type="expression" dxfId="3" priority="2310">
      <formula>AND(COUNTIF(G436:W436,"&lt;&gt;" &amp; "")&gt;0,NOT(ISBLANK(E436)))</formula>
    </cfRule>
    <cfRule type="expression" dxfId="4" priority="2311">
      <formula>$I$338&lt;&gt;"Y"</formula>
    </cfRule>
  </conditionalFormatting>
  <conditionalFormatting sqref="E437">
    <cfRule type="expression" dxfId="2" priority="2313">
      <formula>COUNTIF(G437:W437,"&lt;&gt;" &amp; "")&gt;0</formula>
    </cfRule>
    <cfRule type="expression" dxfId="3" priority="2314">
      <formula>AND(COUNTIF(G437:W437,"&lt;&gt;" &amp; "")&gt;0,NOT(ISBLANK(E437)))</formula>
    </cfRule>
    <cfRule type="expression" dxfId="4" priority="2315">
      <formula>$J$338&lt;&gt;"Y"</formula>
    </cfRule>
  </conditionalFormatting>
  <conditionalFormatting sqref="E438">
    <cfRule type="expression" dxfId="2" priority="2317">
      <formula>COUNTIF(G438:W438,"&lt;&gt;" &amp; "")&gt;0</formula>
    </cfRule>
    <cfRule type="expression" dxfId="3" priority="2318">
      <formula>AND(COUNTIF(G438:W438,"&lt;&gt;" &amp; "")&gt;0,NOT(ISBLANK(E438)))</formula>
    </cfRule>
    <cfRule type="expression" dxfId="4" priority="2319">
      <formula>$K$338&lt;&gt;"Y"</formula>
    </cfRule>
  </conditionalFormatting>
  <conditionalFormatting sqref="E439">
    <cfRule type="expression" dxfId="2" priority="2321">
      <formula>COUNTIF(G439:W439,"&lt;&gt;" &amp; "")&gt;0</formula>
    </cfRule>
    <cfRule type="expression" dxfId="3" priority="2322">
      <formula>AND(COUNTIF(G439:W439,"&lt;&gt;" &amp; "")&gt;0,NOT(ISBLANK(E439)))</formula>
    </cfRule>
    <cfRule type="expression" dxfId="4" priority="2323">
      <formula>$L$338&lt;&gt;"Y"</formula>
    </cfRule>
  </conditionalFormatting>
  <conditionalFormatting sqref="E44">
    <cfRule type="expression" dxfId="2" priority="365">
      <formula>COUNTIF(G44:W44,"&lt;&gt;" &amp; "")&gt;0</formula>
    </cfRule>
    <cfRule type="expression" dxfId="3" priority="366">
      <formula>AND(COUNTIF(G44:W44,"&lt;&gt;" &amp; "")&gt;0,NOT(ISBLANK(E44)))</formula>
    </cfRule>
    <cfRule type="expression" dxfId="4" priority="367">
      <formula>$C$7&lt;&gt;"Y"</formula>
    </cfRule>
  </conditionalFormatting>
  <conditionalFormatting sqref="E440">
    <cfRule type="expression" dxfId="2" priority="2325">
      <formula>COUNTIF(G440:W440,"&lt;&gt;" &amp; "")&gt;0</formula>
    </cfRule>
    <cfRule type="expression" dxfId="3" priority="2326">
      <formula>AND(COUNTIF(G440:W440,"&lt;&gt;" &amp; "")&gt;0,NOT(ISBLANK(E440)))</formula>
    </cfRule>
    <cfRule type="expression" dxfId="4" priority="2327">
      <formula>$M$338&lt;&gt;"Y"</formula>
    </cfRule>
  </conditionalFormatting>
  <conditionalFormatting sqref="E441">
    <cfRule type="expression" dxfId="2" priority="2329">
      <formula>COUNTIF(G441:W441,"&lt;&gt;" &amp; "")&gt;0</formula>
    </cfRule>
    <cfRule type="expression" dxfId="3" priority="2330">
      <formula>AND(COUNTIF(G441:W441,"&lt;&gt;" &amp; "")&gt;0,NOT(ISBLANK(E441)))</formula>
    </cfRule>
    <cfRule type="expression" dxfId="4" priority="2331">
      <formula>$B$339&lt;&gt;"Y"</formula>
    </cfRule>
  </conditionalFormatting>
  <conditionalFormatting sqref="E442">
    <cfRule type="expression" dxfId="2" priority="2333">
      <formula>COUNTIF(G442:W442,"&lt;&gt;" &amp; "")&gt;0</formula>
    </cfRule>
    <cfRule type="expression" dxfId="3" priority="2334">
      <formula>AND(COUNTIF(G442:W442,"&lt;&gt;" &amp; "")&gt;0,NOT(ISBLANK(E442)))</formula>
    </cfRule>
    <cfRule type="expression" dxfId="4" priority="2335">
      <formula>$C$339&lt;&gt;"Y"</formula>
    </cfRule>
  </conditionalFormatting>
  <conditionalFormatting sqref="E443">
    <cfRule type="expression" dxfId="2" priority="2337">
      <formula>COUNTIF(G443:W443,"&lt;&gt;" &amp; "")&gt;0</formula>
    </cfRule>
    <cfRule type="expression" dxfId="3" priority="2338">
      <formula>AND(COUNTIF(G443:W443,"&lt;&gt;" &amp; "")&gt;0,NOT(ISBLANK(E443)))</formula>
    </cfRule>
    <cfRule type="expression" dxfId="4" priority="2339">
      <formula>$D$339&lt;&gt;"Y"</formula>
    </cfRule>
  </conditionalFormatting>
  <conditionalFormatting sqref="E444">
    <cfRule type="expression" dxfId="2" priority="2341">
      <formula>COUNTIF(G444:W444,"&lt;&gt;" &amp; "")&gt;0</formula>
    </cfRule>
    <cfRule type="expression" dxfId="3" priority="2342">
      <formula>AND(COUNTIF(G444:W444,"&lt;&gt;" &amp; "")&gt;0,NOT(ISBLANK(E444)))</formula>
    </cfRule>
    <cfRule type="expression" dxfId="4" priority="2343">
      <formula>$E$339&lt;&gt;"Y"</formula>
    </cfRule>
  </conditionalFormatting>
  <conditionalFormatting sqref="E445">
    <cfRule type="expression" dxfId="2" priority="2345">
      <formula>COUNTIF(G445:W445,"&lt;&gt;" &amp; "")&gt;0</formula>
    </cfRule>
    <cfRule type="expression" dxfId="3" priority="2346">
      <formula>AND(COUNTIF(G445:W445,"&lt;&gt;" &amp; "")&gt;0,NOT(ISBLANK(E445)))</formula>
    </cfRule>
    <cfRule type="expression" dxfId="4" priority="2347">
      <formula>$F$339&lt;&gt;"Y"</formula>
    </cfRule>
  </conditionalFormatting>
  <conditionalFormatting sqref="E446">
    <cfRule type="expression" dxfId="2" priority="2349">
      <formula>COUNTIF(G446:W446,"&lt;&gt;" &amp; "")&gt;0</formula>
    </cfRule>
    <cfRule type="expression" dxfId="3" priority="2350">
      <formula>AND(COUNTIF(G446:W446,"&lt;&gt;" &amp; "")&gt;0,NOT(ISBLANK(E446)))</formula>
    </cfRule>
    <cfRule type="expression" dxfId="4" priority="2351">
      <formula>$G$339&lt;&gt;"Y"</formula>
    </cfRule>
  </conditionalFormatting>
  <conditionalFormatting sqref="E447">
    <cfRule type="expression" dxfId="2" priority="2353">
      <formula>COUNTIF(G447:W447,"&lt;&gt;" &amp; "")&gt;0</formula>
    </cfRule>
    <cfRule type="expression" dxfId="3" priority="2354">
      <formula>AND(COUNTIF(G447:W447,"&lt;&gt;" &amp; "")&gt;0,NOT(ISBLANK(E447)))</formula>
    </cfRule>
    <cfRule type="expression" dxfId="4" priority="2355">
      <formula>$H$339&lt;&gt;"Y"</formula>
    </cfRule>
  </conditionalFormatting>
  <conditionalFormatting sqref="E448">
    <cfRule type="expression" dxfId="2" priority="2357">
      <formula>COUNTIF(G448:W448,"&lt;&gt;" &amp; "")&gt;0</formula>
    </cfRule>
    <cfRule type="expression" dxfId="3" priority="2358">
      <formula>AND(COUNTIF(G448:W448,"&lt;&gt;" &amp; "")&gt;0,NOT(ISBLANK(E448)))</formula>
    </cfRule>
    <cfRule type="expression" dxfId="4" priority="2359">
      <formula>$I$339&lt;&gt;"Y"</formula>
    </cfRule>
  </conditionalFormatting>
  <conditionalFormatting sqref="E449">
    <cfRule type="expression" dxfId="2" priority="2361">
      <formula>COUNTIF(G449:W449,"&lt;&gt;" &amp; "")&gt;0</formula>
    </cfRule>
    <cfRule type="expression" dxfId="3" priority="2362">
      <formula>AND(COUNTIF(G449:W449,"&lt;&gt;" &amp; "")&gt;0,NOT(ISBLANK(E449)))</formula>
    </cfRule>
    <cfRule type="expression" dxfId="4" priority="2363">
      <formula>$J$339&lt;&gt;"Y"</formula>
    </cfRule>
  </conditionalFormatting>
  <conditionalFormatting sqref="E45">
    <cfRule type="expression" dxfId="2" priority="369">
      <formula>COUNTIF(G45:W45,"&lt;&gt;" &amp; "")&gt;0</formula>
    </cfRule>
    <cfRule type="expression" dxfId="3" priority="370">
      <formula>AND(COUNTIF(G45:W45,"&lt;&gt;" &amp; "")&gt;0,NOT(ISBLANK(E45)))</formula>
    </cfRule>
    <cfRule type="expression" dxfId="4" priority="371">
      <formula>$D$7&lt;&gt;"Y"</formula>
    </cfRule>
  </conditionalFormatting>
  <conditionalFormatting sqref="E450">
    <cfRule type="expression" dxfId="2" priority="2365">
      <formula>COUNTIF(G450:W450,"&lt;&gt;" &amp; "")&gt;0</formula>
    </cfRule>
    <cfRule type="expression" dxfId="3" priority="2366">
      <formula>AND(COUNTIF(G450:W450,"&lt;&gt;" &amp; "")&gt;0,NOT(ISBLANK(E450)))</formula>
    </cfRule>
    <cfRule type="expression" dxfId="4" priority="2367">
      <formula>$K$339&lt;&gt;"Y"</formula>
    </cfRule>
  </conditionalFormatting>
  <conditionalFormatting sqref="E451">
    <cfRule type="expression" dxfId="2" priority="2369">
      <formula>COUNTIF(G451:W451,"&lt;&gt;" &amp; "")&gt;0</formula>
    </cfRule>
    <cfRule type="expression" dxfId="3" priority="2370">
      <formula>AND(COUNTIF(G451:W451,"&lt;&gt;" &amp; "")&gt;0,NOT(ISBLANK(E451)))</formula>
    </cfRule>
    <cfRule type="expression" dxfId="4" priority="2371">
      <formula>$L$339&lt;&gt;"Y"</formula>
    </cfRule>
  </conditionalFormatting>
  <conditionalFormatting sqref="E452">
    <cfRule type="expression" dxfId="2" priority="2373">
      <formula>COUNTIF(G452:W452,"&lt;&gt;" &amp; "")&gt;0</formula>
    </cfRule>
    <cfRule type="expression" dxfId="3" priority="2374">
      <formula>AND(COUNTIF(G452:W452,"&lt;&gt;" &amp; "")&gt;0,NOT(ISBLANK(E452)))</formula>
    </cfRule>
    <cfRule type="expression" dxfId="4" priority="2375">
      <formula>$M$339&lt;&gt;"Y"</formula>
    </cfRule>
  </conditionalFormatting>
  <conditionalFormatting sqref="E453">
    <cfRule type="expression" dxfId="2" priority="2377">
      <formula>COUNTIF(G453:W453,"&lt;&gt;" &amp; "")&gt;0</formula>
    </cfRule>
    <cfRule type="expression" dxfId="3" priority="2378">
      <formula>AND(COUNTIF(G453:W453,"&lt;&gt;" &amp; "")&gt;0,NOT(ISBLANK(E453)))</formula>
    </cfRule>
    <cfRule type="expression" dxfId="4" priority="2379">
      <formula>$B$340&lt;&gt;"Y"</formula>
    </cfRule>
  </conditionalFormatting>
  <conditionalFormatting sqref="E454">
    <cfRule type="expression" dxfId="2" priority="2381">
      <formula>COUNTIF(G454:W454,"&lt;&gt;" &amp; "")&gt;0</formula>
    </cfRule>
    <cfRule type="expression" dxfId="3" priority="2382">
      <formula>AND(COUNTIF(G454:W454,"&lt;&gt;" &amp; "")&gt;0,NOT(ISBLANK(E454)))</formula>
    </cfRule>
    <cfRule type="expression" dxfId="4" priority="2383">
      <formula>$C$340&lt;&gt;"Y"</formula>
    </cfRule>
  </conditionalFormatting>
  <conditionalFormatting sqref="E455">
    <cfRule type="expression" dxfId="2" priority="2385">
      <formula>COUNTIF(G455:W455,"&lt;&gt;" &amp; "")&gt;0</formula>
    </cfRule>
    <cfRule type="expression" dxfId="3" priority="2386">
      <formula>AND(COUNTIF(G455:W455,"&lt;&gt;" &amp; "")&gt;0,NOT(ISBLANK(E455)))</formula>
    </cfRule>
    <cfRule type="expression" dxfId="4" priority="2387">
      <formula>$D$340&lt;&gt;"Y"</formula>
    </cfRule>
  </conditionalFormatting>
  <conditionalFormatting sqref="E456">
    <cfRule type="expression" dxfId="2" priority="2389">
      <formula>COUNTIF(G456:W456,"&lt;&gt;" &amp; "")&gt;0</formula>
    </cfRule>
    <cfRule type="expression" dxfId="3" priority="2390">
      <formula>AND(COUNTIF(G456:W456,"&lt;&gt;" &amp; "")&gt;0,NOT(ISBLANK(E456)))</formula>
    </cfRule>
    <cfRule type="expression" dxfId="4" priority="2391">
      <formula>$E$340&lt;&gt;"Y"</formula>
    </cfRule>
  </conditionalFormatting>
  <conditionalFormatting sqref="E457">
    <cfRule type="expression" dxfId="2" priority="2393">
      <formula>COUNTIF(G457:W457,"&lt;&gt;" &amp; "")&gt;0</formula>
    </cfRule>
    <cfRule type="expression" dxfId="3" priority="2394">
      <formula>AND(COUNTIF(G457:W457,"&lt;&gt;" &amp; "")&gt;0,NOT(ISBLANK(E457)))</formula>
    </cfRule>
    <cfRule type="expression" dxfId="4" priority="2395">
      <formula>$F$340&lt;&gt;"Y"</formula>
    </cfRule>
  </conditionalFormatting>
  <conditionalFormatting sqref="E458">
    <cfRule type="expression" dxfId="2" priority="2397">
      <formula>COUNTIF(G458:W458,"&lt;&gt;" &amp; "")&gt;0</formula>
    </cfRule>
    <cfRule type="expression" dxfId="3" priority="2398">
      <formula>AND(COUNTIF(G458:W458,"&lt;&gt;" &amp; "")&gt;0,NOT(ISBLANK(E458)))</formula>
    </cfRule>
    <cfRule type="expression" dxfId="4" priority="2399">
      <formula>$G$340&lt;&gt;"Y"</formula>
    </cfRule>
  </conditionalFormatting>
  <conditionalFormatting sqref="E459">
    <cfRule type="expression" dxfId="2" priority="2401">
      <formula>COUNTIF(G459:W459,"&lt;&gt;" &amp; "")&gt;0</formula>
    </cfRule>
    <cfRule type="expression" dxfId="3" priority="2402">
      <formula>AND(COUNTIF(G459:W459,"&lt;&gt;" &amp; "")&gt;0,NOT(ISBLANK(E459)))</formula>
    </cfRule>
    <cfRule type="expression" dxfId="4" priority="2403">
      <formula>$H$340&lt;&gt;"Y"</formula>
    </cfRule>
  </conditionalFormatting>
  <conditionalFormatting sqref="E46">
    <cfRule type="expression" dxfId="2" priority="373">
      <formula>COUNTIF(G46:W46,"&lt;&gt;" &amp; "")&gt;0</formula>
    </cfRule>
    <cfRule type="expression" dxfId="3" priority="374">
      <formula>AND(COUNTIF(G46:W46,"&lt;&gt;" &amp; "")&gt;0,NOT(ISBLANK(E46)))</formula>
    </cfRule>
    <cfRule type="expression" dxfId="4" priority="375">
      <formula>$E$7&lt;&gt;"Y"</formula>
    </cfRule>
  </conditionalFormatting>
  <conditionalFormatting sqref="E460">
    <cfRule type="expression" dxfId="2" priority="2405">
      <formula>COUNTIF(G460:W460,"&lt;&gt;" &amp; "")&gt;0</formula>
    </cfRule>
    <cfRule type="expression" dxfId="3" priority="2406">
      <formula>AND(COUNTIF(G460:W460,"&lt;&gt;" &amp; "")&gt;0,NOT(ISBLANK(E460)))</formula>
    </cfRule>
    <cfRule type="expression" dxfId="4" priority="2407">
      <formula>$I$340&lt;&gt;"Y"</formula>
    </cfRule>
  </conditionalFormatting>
  <conditionalFormatting sqref="E461">
    <cfRule type="expression" dxfId="2" priority="2409">
      <formula>COUNTIF(G461:W461,"&lt;&gt;" &amp; "")&gt;0</formula>
    </cfRule>
    <cfRule type="expression" dxfId="3" priority="2410">
      <formula>AND(COUNTIF(G461:W461,"&lt;&gt;" &amp; "")&gt;0,NOT(ISBLANK(E461)))</formula>
    </cfRule>
    <cfRule type="expression" dxfId="4" priority="2411">
      <formula>$J$340&lt;&gt;"Y"</formula>
    </cfRule>
  </conditionalFormatting>
  <conditionalFormatting sqref="E462">
    <cfRule type="expression" dxfId="2" priority="2413">
      <formula>COUNTIF(G462:W462,"&lt;&gt;" &amp; "")&gt;0</formula>
    </cfRule>
    <cfRule type="expression" dxfId="3" priority="2414">
      <formula>AND(COUNTIF(G462:W462,"&lt;&gt;" &amp; "")&gt;0,NOT(ISBLANK(E462)))</formula>
    </cfRule>
    <cfRule type="expression" dxfId="4" priority="2415">
      <formula>$K$340&lt;&gt;"Y"</formula>
    </cfRule>
  </conditionalFormatting>
  <conditionalFormatting sqref="E463">
    <cfRule type="expression" dxfId="2" priority="2417">
      <formula>COUNTIF(G463:W463,"&lt;&gt;" &amp; "")&gt;0</formula>
    </cfRule>
    <cfRule type="expression" dxfId="3" priority="2418">
      <formula>AND(COUNTIF(G463:W463,"&lt;&gt;" &amp; "")&gt;0,NOT(ISBLANK(E463)))</formula>
    </cfRule>
    <cfRule type="expression" dxfId="4" priority="2419">
      <formula>$L$340&lt;&gt;"Y"</formula>
    </cfRule>
  </conditionalFormatting>
  <conditionalFormatting sqref="E464">
    <cfRule type="expression" dxfId="2" priority="2421">
      <formula>COUNTIF(G464:W464,"&lt;&gt;" &amp; "")&gt;0</formula>
    </cfRule>
    <cfRule type="expression" dxfId="3" priority="2422">
      <formula>AND(COUNTIF(G464:W464,"&lt;&gt;" &amp; "")&gt;0,NOT(ISBLANK(E464)))</formula>
    </cfRule>
    <cfRule type="expression" dxfId="4" priority="2423">
      <formula>$M$340&lt;&gt;"Y"</formula>
    </cfRule>
  </conditionalFormatting>
  <conditionalFormatting sqref="E465">
    <cfRule type="expression" dxfId="2" priority="2425">
      <formula>COUNTIF(G465:W465,"&lt;&gt;" &amp; "")&gt;0</formula>
    </cfRule>
    <cfRule type="expression" dxfId="3" priority="2426">
      <formula>AND(COUNTIF(G465:W465,"&lt;&gt;" &amp; "")&gt;0,NOT(ISBLANK(E465)))</formula>
    </cfRule>
    <cfRule type="expression" dxfId="4" priority="2427">
      <formula>$B$341&lt;&gt;"Y"</formula>
    </cfRule>
  </conditionalFormatting>
  <conditionalFormatting sqref="E466">
    <cfRule type="expression" dxfId="2" priority="2429">
      <formula>COUNTIF(G466:W466,"&lt;&gt;" &amp; "")&gt;0</formula>
    </cfRule>
    <cfRule type="expression" dxfId="3" priority="2430">
      <formula>AND(COUNTIF(G466:W466,"&lt;&gt;" &amp; "")&gt;0,NOT(ISBLANK(E466)))</formula>
    </cfRule>
    <cfRule type="expression" dxfId="4" priority="2431">
      <formula>$C$341&lt;&gt;"Y"</formula>
    </cfRule>
  </conditionalFormatting>
  <conditionalFormatting sqref="E467">
    <cfRule type="expression" dxfId="2" priority="2433">
      <formula>COUNTIF(G467:W467,"&lt;&gt;" &amp; "")&gt;0</formula>
    </cfRule>
    <cfRule type="expression" dxfId="3" priority="2434">
      <formula>AND(COUNTIF(G467:W467,"&lt;&gt;" &amp; "")&gt;0,NOT(ISBLANK(E467)))</formula>
    </cfRule>
    <cfRule type="expression" dxfId="4" priority="2435">
      <formula>$D$341&lt;&gt;"Y"</formula>
    </cfRule>
  </conditionalFormatting>
  <conditionalFormatting sqref="E468">
    <cfRule type="expression" dxfId="2" priority="2437">
      <formula>COUNTIF(G468:W468,"&lt;&gt;" &amp; "")&gt;0</formula>
    </cfRule>
    <cfRule type="expression" dxfId="3" priority="2438">
      <formula>AND(COUNTIF(G468:W468,"&lt;&gt;" &amp; "")&gt;0,NOT(ISBLANK(E468)))</formula>
    </cfRule>
    <cfRule type="expression" dxfId="4" priority="2439">
      <formula>$E$341&lt;&gt;"Y"</formula>
    </cfRule>
  </conditionalFormatting>
  <conditionalFormatting sqref="E469">
    <cfRule type="expression" dxfId="2" priority="2441">
      <formula>COUNTIF(G469:W469,"&lt;&gt;" &amp; "")&gt;0</formula>
    </cfRule>
    <cfRule type="expression" dxfId="3" priority="2442">
      <formula>AND(COUNTIF(G469:W469,"&lt;&gt;" &amp; "")&gt;0,NOT(ISBLANK(E469)))</formula>
    </cfRule>
    <cfRule type="expression" dxfId="4" priority="2443">
      <formula>$F$341&lt;&gt;"Y"</formula>
    </cfRule>
  </conditionalFormatting>
  <conditionalFormatting sqref="E47">
    <cfRule type="expression" dxfId="2" priority="377">
      <formula>COUNTIF(G47:W47,"&lt;&gt;" &amp; "")&gt;0</formula>
    </cfRule>
    <cfRule type="expression" dxfId="3" priority="378">
      <formula>AND(COUNTIF(G47:W47,"&lt;&gt;" &amp; "")&gt;0,NOT(ISBLANK(E47)))</formula>
    </cfRule>
    <cfRule type="expression" dxfId="4" priority="379">
      <formula>$F$7&lt;&gt;"Y"</formula>
    </cfRule>
  </conditionalFormatting>
  <conditionalFormatting sqref="E470">
    <cfRule type="expression" dxfId="2" priority="2445">
      <formula>COUNTIF(G470:W470,"&lt;&gt;" &amp; "")&gt;0</formula>
    </cfRule>
    <cfRule type="expression" dxfId="3" priority="2446">
      <formula>AND(COUNTIF(G470:W470,"&lt;&gt;" &amp; "")&gt;0,NOT(ISBLANK(E470)))</formula>
    </cfRule>
    <cfRule type="expression" dxfId="4" priority="2447">
      <formula>$G$341&lt;&gt;"Y"</formula>
    </cfRule>
  </conditionalFormatting>
  <conditionalFormatting sqref="E471">
    <cfRule type="expression" dxfId="2" priority="2449">
      <formula>COUNTIF(G471:W471,"&lt;&gt;" &amp; "")&gt;0</formula>
    </cfRule>
    <cfRule type="expression" dxfId="3" priority="2450">
      <formula>AND(COUNTIF(G471:W471,"&lt;&gt;" &amp; "")&gt;0,NOT(ISBLANK(E471)))</formula>
    </cfRule>
    <cfRule type="expression" dxfId="4" priority="2451">
      <formula>$H$341&lt;&gt;"Y"</formula>
    </cfRule>
  </conditionalFormatting>
  <conditionalFormatting sqref="E472">
    <cfRule type="expression" dxfId="2" priority="2453">
      <formula>COUNTIF(G472:W472,"&lt;&gt;" &amp; "")&gt;0</formula>
    </cfRule>
    <cfRule type="expression" dxfId="3" priority="2454">
      <formula>AND(COUNTIF(G472:W472,"&lt;&gt;" &amp; "")&gt;0,NOT(ISBLANK(E472)))</formula>
    </cfRule>
    <cfRule type="expression" dxfId="4" priority="2455">
      <formula>$I$341&lt;&gt;"Y"</formula>
    </cfRule>
  </conditionalFormatting>
  <conditionalFormatting sqref="E473">
    <cfRule type="expression" dxfId="2" priority="2457">
      <formula>COUNTIF(G473:W473,"&lt;&gt;" &amp; "")&gt;0</formula>
    </cfRule>
    <cfRule type="expression" dxfId="3" priority="2458">
      <formula>AND(COUNTIF(G473:W473,"&lt;&gt;" &amp; "")&gt;0,NOT(ISBLANK(E473)))</formula>
    </cfRule>
    <cfRule type="expression" dxfId="4" priority="2459">
      <formula>$J$341&lt;&gt;"Y"</formula>
    </cfRule>
  </conditionalFormatting>
  <conditionalFormatting sqref="E474">
    <cfRule type="expression" dxfId="2" priority="2461">
      <formula>COUNTIF(G474:W474,"&lt;&gt;" &amp; "")&gt;0</formula>
    </cfRule>
    <cfRule type="expression" dxfId="3" priority="2462">
      <formula>AND(COUNTIF(G474:W474,"&lt;&gt;" &amp; "")&gt;0,NOT(ISBLANK(E474)))</formula>
    </cfRule>
    <cfRule type="expression" dxfId="4" priority="2463">
      <formula>$K$341&lt;&gt;"Y"</formula>
    </cfRule>
  </conditionalFormatting>
  <conditionalFormatting sqref="E475">
    <cfRule type="expression" dxfId="2" priority="2465">
      <formula>COUNTIF(G475:W475,"&lt;&gt;" &amp; "")&gt;0</formula>
    </cfRule>
    <cfRule type="expression" dxfId="3" priority="2466">
      <formula>AND(COUNTIF(G475:W475,"&lt;&gt;" &amp; "")&gt;0,NOT(ISBLANK(E475)))</formula>
    </cfRule>
    <cfRule type="expression" dxfId="4" priority="2467">
      <formula>$L$341&lt;&gt;"Y"</formula>
    </cfRule>
  </conditionalFormatting>
  <conditionalFormatting sqref="E476">
    <cfRule type="expression" dxfId="2" priority="2469">
      <formula>COUNTIF(G476:W476,"&lt;&gt;" &amp; "")&gt;0</formula>
    </cfRule>
    <cfRule type="expression" dxfId="3" priority="2470">
      <formula>AND(COUNTIF(G476:W476,"&lt;&gt;" &amp; "")&gt;0,NOT(ISBLANK(E476)))</formula>
    </cfRule>
    <cfRule type="expression" dxfId="4" priority="2471">
      <formula>$M$341&lt;&gt;"Y"</formula>
    </cfRule>
  </conditionalFormatting>
  <conditionalFormatting sqref="E477">
    <cfRule type="expression" dxfId="2" priority="2473">
      <formula>COUNTIF(G477:W477,"&lt;&gt;" &amp; "")&gt;0</formula>
    </cfRule>
    <cfRule type="expression" dxfId="3" priority="2474">
      <formula>AND(COUNTIF(G477:W477,"&lt;&gt;" &amp; "")&gt;0,NOT(ISBLANK(E477)))</formula>
    </cfRule>
    <cfRule type="expression" dxfId="4" priority="2475">
      <formula>$B$342&lt;&gt;"Y"</formula>
    </cfRule>
  </conditionalFormatting>
  <conditionalFormatting sqref="E478">
    <cfRule type="expression" dxfId="2" priority="2477">
      <formula>COUNTIF(G478:W478,"&lt;&gt;" &amp; "")&gt;0</formula>
    </cfRule>
    <cfRule type="expression" dxfId="3" priority="2478">
      <formula>AND(COUNTIF(G478:W478,"&lt;&gt;" &amp; "")&gt;0,NOT(ISBLANK(E478)))</formula>
    </cfRule>
    <cfRule type="expression" dxfId="4" priority="2479">
      <formula>$C$342&lt;&gt;"Y"</formula>
    </cfRule>
  </conditionalFormatting>
  <conditionalFormatting sqref="E479">
    <cfRule type="expression" dxfId="2" priority="2481">
      <formula>COUNTIF(G479:W479,"&lt;&gt;" &amp; "")&gt;0</formula>
    </cfRule>
    <cfRule type="expression" dxfId="3" priority="2482">
      <formula>AND(COUNTIF(G479:W479,"&lt;&gt;" &amp; "")&gt;0,NOT(ISBLANK(E479)))</formula>
    </cfRule>
    <cfRule type="expression" dxfId="4" priority="2483">
      <formula>$D$342&lt;&gt;"Y"</formula>
    </cfRule>
  </conditionalFormatting>
  <conditionalFormatting sqref="E48">
    <cfRule type="expression" dxfId="2" priority="381">
      <formula>COUNTIF(G48:W48,"&lt;&gt;" &amp; "")&gt;0</formula>
    </cfRule>
    <cfRule type="expression" dxfId="3" priority="382">
      <formula>AND(COUNTIF(G48:W48,"&lt;&gt;" &amp; "")&gt;0,NOT(ISBLANK(E48)))</formula>
    </cfRule>
    <cfRule type="expression" dxfId="4" priority="383">
      <formula>$G$7&lt;&gt;"Y"</formula>
    </cfRule>
  </conditionalFormatting>
  <conditionalFormatting sqref="E480">
    <cfRule type="expression" dxfId="2" priority="2485">
      <formula>COUNTIF(G480:W480,"&lt;&gt;" &amp; "")&gt;0</formula>
    </cfRule>
    <cfRule type="expression" dxfId="3" priority="2486">
      <formula>AND(COUNTIF(G480:W480,"&lt;&gt;" &amp; "")&gt;0,NOT(ISBLANK(E480)))</formula>
    </cfRule>
    <cfRule type="expression" dxfId="4" priority="2487">
      <formula>$E$342&lt;&gt;"Y"</formula>
    </cfRule>
  </conditionalFormatting>
  <conditionalFormatting sqref="E481">
    <cfRule type="expression" dxfId="2" priority="2489">
      <formula>COUNTIF(G481:W481,"&lt;&gt;" &amp; "")&gt;0</formula>
    </cfRule>
    <cfRule type="expression" dxfId="3" priority="2490">
      <formula>AND(COUNTIF(G481:W481,"&lt;&gt;" &amp; "")&gt;0,NOT(ISBLANK(E481)))</formula>
    </cfRule>
    <cfRule type="expression" dxfId="4" priority="2491">
      <formula>$F$342&lt;&gt;"Y"</formula>
    </cfRule>
  </conditionalFormatting>
  <conditionalFormatting sqref="E482">
    <cfRule type="expression" dxfId="2" priority="2493">
      <formula>COUNTIF(G482:W482,"&lt;&gt;" &amp; "")&gt;0</formula>
    </cfRule>
    <cfRule type="expression" dxfId="3" priority="2494">
      <formula>AND(COUNTIF(G482:W482,"&lt;&gt;" &amp; "")&gt;0,NOT(ISBLANK(E482)))</formula>
    </cfRule>
    <cfRule type="expression" dxfId="4" priority="2495">
      <formula>$G$342&lt;&gt;"Y"</formula>
    </cfRule>
  </conditionalFormatting>
  <conditionalFormatting sqref="E483">
    <cfRule type="expression" dxfId="2" priority="2497">
      <formula>COUNTIF(G483:W483,"&lt;&gt;" &amp; "")&gt;0</formula>
    </cfRule>
    <cfRule type="expression" dxfId="3" priority="2498">
      <formula>AND(COUNTIF(G483:W483,"&lt;&gt;" &amp; "")&gt;0,NOT(ISBLANK(E483)))</formula>
    </cfRule>
    <cfRule type="expression" dxfId="4" priority="2499">
      <formula>$H$342&lt;&gt;"Y"</formula>
    </cfRule>
  </conditionalFormatting>
  <conditionalFormatting sqref="E484">
    <cfRule type="expression" dxfId="2" priority="2501">
      <formula>COUNTIF(G484:W484,"&lt;&gt;" &amp; "")&gt;0</formula>
    </cfRule>
    <cfRule type="expression" dxfId="3" priority="2502">
      <formula>AND(COUNTIF(G484:W484,"&lt;&gt;" &amp; "")&gt;0,NOT(ISBLANK(E484)))</formula>
    </cfRule>
    <cfRule type="expression" dxfId="4" priority="2503">
      <formula>$I$342&lt;&gt;"Y"</formula>
    </cfRule>
  </conditionalFormatting>
  <conditionalFormatting sqref="E485">
    <cfRule type="expression" dxfId="2" priority="2505">
      <formula>COUNTIF(G485:W485,"&lt;&gt;" &amp; "")&gt;0</formula>
    </cfRule>
    <cfRule type="expression" dxfId="3" priority="2506">
      <formula>AND(COUNTIF(G485:W485,"&lt;&gt;" &amp; "")&gt;0,NOT(ISBLANK(E485)))</formula>
    </cfRule>
    <cfRule type="expression" dxfId="4" priority="2507">
      <formula>$J$342&lt;&gt;"Y"</formula>
    </cfRule>
  </conditionalFormatting>
  <conditionalFormatting sqref="E486">
    <cfRule type="expression" dxfId="2" priority="2509">
      <formula>COUNTIF(G486:W486,"&lt;&gt;" &amp; "")&gt;0</formula>
    </cfRule>
    <cfRule type="expression" dxfId="3" priority="2510">
      <formula>AND(COUNTIF(G486:W486,"&lt;&gt;" &amp; "")&gt;0,NOT(ISBLANK(E486)))</formula>
    </cfRule>
    <cfRule type="expression" dxfId="4" priority="2511">
      <formula>$K$342&lt;&gt;"Y"</formula>
    </cfRule>
  </conditionalFormatting>
  <conditionalFormatting sqref="E487">
    <cfRule type="expression" dxfId="2" priority="2513">
      <formula>COUNTIF(G487:W487,"&lt;&gt;" &amp; "")&gt;0</formula>
    </cfRule>
    <cfRule type="expression" dxfId="3" priority="2514">
      <formula>AND(COUNTIF(G487:W487,"&lt;&gt;" &amp; "")&gt;0,NOT(ISBLANK(E487)))</formula>
    </cfRule>
    <cfRule type="expression" dxfId="4" priority="2515">
      <formula>$L$342&lt;&gt;"Y"</formula>
    </cfRule>
  </conditionalFormatting>
  <conditionalFormatting sqref="E488">
    <cfRule type="expression" dxfId="2" priority="2517">
      <formula>COUNTIF(G488:W488,"&lt;&gt;" &amp; "")&gt;0</formula>
    </cfRule>
    <cfRule type="expression" dxfId="3" priority="2518">
      <formula>AND(COUNTIF(G488:W488,"&lt;&gt;" &amp; "")&gt;0,NOT(ISBLANK(E488)))</formula>
    </cfRule>
    <cfRule type="expression" dxfId="4" priority="2519">
      <formula>$M$342&lt;&gt;"Y"</formula>
    </cfRule>
  </conditionalFormatting>
  <conditionalFormatting sqref="E49">
    <cfRule type="expression" dxfId="2" priority="385">
      <formula>COUNTIF(G49:W49,"&lt;&gt;" &amp; "")&gt;0</formula>
    </cfRule>
    <cfRule type="expression" dxfId="3" priority="386">
      <formula>AND(COUNTIF(G49:W49,"&lt;&gt;" &amp; "")&gt;0,NOT(ISBLANK(E49)))</formula>
    </cfRule>
    <cfRule type="expression" dxfId="4" priority="387">
      <formula>$H$7&lt;&gt;"Y"</formula>
    </cfRule>
  </conditionalFormatting>
  <conditionalFormatting sqref="E5">
    <cfRule type="cellIs" dxfId="0" priority="5" operator="equal">
      <formula>"Y"</formula>
    </cfRule>
    <cfRule type="cellIs" dxfId="1" priority="6" operator="equal">
      <formula>"N"</formula>
    </cfRule>
  </conditionalFormatting>
  <conditionalFormatting sqref="E50">
    <cfRule type="expression" dxfId="2" priority="389">
      <formula>COUNTIF(G50:W50,"&lt;&gt;" &amp; "")&gt;0</formula>
    </cfRule>
    <cfRule type="expression" dxfId="3" priority="390">
      <formula>AND(COUNTIF(G50:W50,"&lt;&gt;" &amp; "")&gt;0,NOT(ISBLANK(E50)))</formula>
    </cfRule>
    <cfRule type="expression" dxfId="4" priority="391">
      <formula>$I$7&lt;&gt;"Y"</formula>
    </cfRule>
  </conditionalFormatting>
  <conditionalFormatting sqref="E51">
    <cfRule type="expression" dxfId="2" priority="393">
      <formula>COUNTIF(G51:W51,"&lt;&gt;" &amp; "")&gt;0</formula>
    </cfRule>
    <cfRule type="expression" dxfId="3" priority="394">
      <formula>AND(COUNTIF(G51:W51,"&lt;&gt;" &amp; "")&gt;0,NOT(ISBLANK(E51)))</formula>
    </cfRule>
    <cfRule type="expression" dxfId="4" priority="395">
      <formula>$J$7&lt;&gt;"Y"</formula>
    </cfRule>
  </conditionalFormatting>
  <conditionalFormatting sqref="E52">
    <cfRule type="expression" dxfId="2" priority="397">
      <formula>COUNTIF(G52:W52,"&lt;&gt;" &amp; "")&gt;0</formula>
    </cfRule>
    <cfRule type="expression" dxfId="3" priority="398">
      <formula>AND(COUNTIF(G52:W52,"&lt;&gt;" &amp; "")&gt;0,NOT(ISBLANK(E52)))</formula>
    </cfRule>
    <cfRule type="expression" dxfId="4" priority="399">
      <formula>$K$7&lt;&gt;"Y"</formula>
    </cfRule>
  </conditionalFormatting>
  <conditionalFormatting sqref="E53">
    <cfRule type="expression" dxfId="2" priority="401">
      <formula>COUNTIF(G53:W53,"&lt;&gt;" &amp; "")&gt;0</formula>
    </cfRule>
    <cfRule type="expression" dxfId="3" priority="402">
      <formula>AND(COUNTIF(G53:W53,"&lt;&gt;" &amp; "")&gt;0,NOT(ISBLANK(E53)))</formula>
    </cfRule>
    <cfRule type="expression" dxfId="4" priority="403">
      <formula>$L$7&lt;&gt;"Y"</formula>
    </cfRule>
  </conditionalFormatting>
  <conditionalFormatting sqref="E54">
    <cfRule type="expression" dxfId="2" priority="405">
      <formula>COUNTIF(G54:W54,"&lt;&gt;" &amp; "")&gt;0</formula>
    </cfRule>
    <cfRule type="expression" dxfId="3" priority="406">
      <formula>AND(COUNTIF(G54:W54,"&lt;&gt;" &amp; "")&gt;0,NOT(ISBLANK(E54)))</formula>
    </cfRule>
    <cfRule type="expression" dxfId="4" priority="407">
      <formula>$M$7&lt;&gt;"Y"</formula>
    </cfRule>
  </conditionalFormatting>
  <conditionalFormatting sqref="E55">
    <cfRule type="expression" dxfId="2" priority="409">
      <formula>COUNTIF(G55:W55,"&lt;&gt;" &amp; "")&gt;0</formula>
    </cfRule>
    <cfRule type="expression" dxfId="3" priority="410">
      <formula>AND(COUNTIF(G55:W55,"&lt;&gt;" &amp; "")&gt;0,NOT(ISBLANK(E55)))</formula>
    </cfRule>
    <cfRule type="expression" dxfId="4" priority="411">
      <formula>$B$8&lt;&gt;"Y"</formula>
    </cfRule>
  </conditionalFormatting>
  <conditionalFormatting sqref="E56">
    <cfRule type="expression" dxfId="2" priority="413">
      <formula>COUNTIF(G56:W56,"&lt;&gt;" &amp; "")&gt;0</formula>
    </cfRule>
    <cfRule type="expression" dxfId="3" priority="414">
      <formula>AND(COUNTIF(G56:W56,"&lt;&gt;" &amp; "")&gt;0,NOT(ISBLANK(E56)))</formula>
    </cfRule>
    <cfRule type="expression" dxfId="4" priority="415">
      <formula>$C$8&lt;&gt;"Y"</formula>
    </cfRule>
  </conditionalFormatting>
  <conditionalFormatting sqref="E57">
    <cfRule type="expression" dxfId="2" priority="417">
      <formula>COUNTIF(G57:W57,"&lt;&gt;" &amp; "")&gt;0</formula>
    </cfRule>
    <cfRule type="expression" dxfId="3" priority="418">
      <formula>AND(COUNTIF(G57:W57,"&lt;&gt;" &amp; "")&gt;0,NOT(ISBLANK(E57)))</formula>
    </cfRule>
    <cfRule type="expression" dxfId="4" priority="419">
      <formula>$D$8&lt;&gt;"Y"</formula>
    </cfRule>
  </conditionalFormatting>
  <conditionalFormatting sqref="E58">
    <cfRule type="expression" dxfId="2" priority="421">
      <formula>COUNTIF(G58:W58,"&lt;&gt;" &amp; "")&gt;0</formula>
    </cfRule>
    <cfRule type="expression" dxfId="3" priority="422">
      <formula>AND(COUNTIF(G58:W58,"&lt;&gt;" &amp; "")&gt;0,NOT(ISBLANK(E58)))</formula>
    </cfRule>
    <cfRule type="expression" dxfId="4" priority="423">
      <formula>$E$8&lt;&gt;"Y"</formula>
    </cfRule>
  </conditionalFormatting>
  <conditionalFormatting sqref="E59">
    <cfRule type="expression" dxfId="2" priority="425">
      <formula>COUNTIF(G59:W59,"&lt;&gt;" &amp; "")&gt;0</formula>
    </cfRule>
    <cfRule type="expression" dxfId="3" priority="426">
      <formula>AND(COUNTIF(G59:W59,"&lt;&gt;" &amp; "")&gt;0,NOT(ISBLANK(E59)))</formula>
    </cfRule>
    <cfRule type="expression" dxfId="4" priority="427">
      <formula>$F$8&lt;&gt;"Y"</formula>
    </cfRule>
  </conditionalFormatting>
  <conditionalFormatting sqref="E6">
    <cfRule type="cellIs" dxfId="0" priority="27" operator="equal">
      <formula>"Y"</formula>
    </cfRule>
    <cfRule type="cellIs" dxfId="1" priority="28" operator="equal">
      <formula>"N"</formula>
    </cfRule>
  </conditionalFormatting>
  <conditionalFormatting sqref="E60">
    <cfRule type="expression" dxfId="2" priority="429">
      <formula>COUNTIF(G60:W60,"&lt;&gt;" &amp; "")&gt;0</formula>
    </cfRule>
    <cfRule type="expression" dxfId="3" priority="430">
      <formula>AND(COUNTIF(G60:W60,"&lt;&gt;" &amp; "")&gt;0,NOT(ISBLANK(E60)))</formula>
    </cfRule>
    <cfRule type="expression" dxfId="4" priority="431">
      <formula>$G$8&lt;&gt;"Y"</formula>
    </cfRule>
  </conditionalFormatting>
  <conditionalFormatting sqref="E61">
    <cfRule type="expression" dxfId="2" priority="433">
      <formula>COUNTIF(G61:W61,"&lt;&gt;" &amp; "")&gt;0</formula>
    </cfRule>
    <cfRule type="expression" dxfId="3" priority="434">
      <formula>AND(COUNTIF(G61:W61,"&lt;&gt;" &amp; "")&gt;0,NOT(ISBLANK(E61)))</formula>
    </cfRule>
    <cfRule type="expression" dxfId="4" priority="435">
      <formula>$H$8&lt;&gt;"Y"</formula>
    </cfRule>
  </conditionalFormatting>
  <conditionalFormatting sqref="E62">
    <cfRule type="expression" dxfId="2" priority="437">
      <formula>COUNTIF(G62:W62,"&lt;&gt;" &amp; "")&gt;0</formula>
    </cfRule>
    <cfRule type="expression" dxfId="3" priority="438">
      <formula>AND(COUNTIF(G62:W62,"&lt;&gt;" &amp; "")&gt;0,NOT(ISBLANK(E62)))</formula>
    </cfRule>
    <cfRule type="expression" dxfId="4" priority="439">
      <formula>$I$8&lt;&gt;"Y"</formula>
    </cfRule>
  </conditionalFormatting>
  <conditionalFormatting sqref="E63">
    <cfRule type="expression" dxfId="2" priority="441">
      <formula>COUNTIF(G63:W63,"&lt;&gt;" &amp; "")&gt;0</formula>
    </cfRule>
    <cfRule type="expression" dxfId="3" priority="442">
      <formula>AND(COUNTIF(G63:W63,"&lt;&gt;" &amp; "")&gt;0,NOT(ISBLANK(E63)))</formula>
    </cfRule>
    <cfRule type="expression" dxfId="4" priority="443">
      <formula>$J$8&lt;&gt;"Y"</formula>
    </cfRule>
  </conditionalFormatting>
  <conditionalFormatting sqref="E64">
    <cfRule type="expression" dxfId="2" priority="445">
      <formula>COUNTIF(G64:W64,"&lt;&gt;" &amp; "")&gt;0</formula>
    </cfRule>
    <cfRule type="expression" dxfId="3" priority="446">
      <formula>AND(COUNTIF(G64:W64,"&lt;&gt;" &amp; "")&gt;0,NOT(ISBLANK(E64)))</formula>
    </cfRule>
    <cfRule type="expression" dxfId="4" priority="447">
      <formula>$K$8&lt;&gt;"Y"</formula>
    </cfRule>
  </conditionalFormatting>
  <conditionalFormatting sqref="E65">
    <cfRule type="expression" dxfId="2" priority="449">
      <formula>COUNTIF(G65:W65,"&lt;&gt;" &amp; "")&gt;0</formula>
    </cfRule>
    <cfRule type="expression" dxfId="3" priority="450">
      <formula>AND(COUNTIF(G65:W65,"&lt;&gt;" &amp; "")&gt;0,NOT(ISBLANK(E65)))</formula>
    </cfRule>
    <cfRule type="expression" dxfId="4" priority="451">
      <formula>$L$8&lt;&gt;"Y"</formula>
    </cfRule>
  </conditionalFormatting>
  <conditionalFormatting sqref="E66">
    <cfRule type="expression" dxfId="2" priority="453">
      <formula>COUNTIF(G66:W66,"&lt;&gt;" &amp; "")&gt;0</formula>
    </cfRule>
    <cfRule type="expression" dxfId="3" priority="454">
      <formula>AND(COUNTIF(G66:W66,"&lt;&gt;" &amp; "")&gt;0,NOT(ISBLANK(E66)))</formula>
    </cfRule>
    <cfRule type="expression" dxfId="4" priority="455">
      <formula>$M$8&lt;&gt;"Y"</formula>
    </cfRule>
  </conditionalFormatting>
  <conditionalFormatting sqref="E67">
    <cfRule type="expression" dxfId="2" priority="457">
      <formula>COUNTIF(G67:W67,"&lt;&gt;" &amp; "")&gt;0</formula>
    </cfRule>
    <cfRule type="expression" dxfId="3" priority="458">
      <formula>AND(COUNTIF(G67:W67,"&lt;&gt;" &amp; "")&gt;0,NOT(ISBLANK(E67)))</formula>
    </cfRule>
    <cfRule type="expression" dxfId="4" priority="459">
      <formula>$B$9&lt;&gt;"Y"</formula>
    </cfRule>
  </conditionalFormatting>
  <conditionalFormatting sqref="E68">
    <cfRule type="expression" dxfId="2" priority="461">
      <formula>COUNTIF(G68:W68,"&lt;&gt;" &amp; "")&gt;0</formula>
    </cfRule>
    <cfRule type="expression" dxfId="3" priority="462">
      <formula>AND(COUNTIF(G68:W68,"&lt;&gt;" &amp; "")&gt;0,NOT(ISBLANK(E68)))</formula>
    </cfRule>
    <cfRule type="expression" dxfId="4" priority="463">
      <formula>$C$9&lt;&gt;"Y"</formula>
    </cfRule>
  </conditionalFormatting>
  <conditionalFormatting sqref="E69">
    <cfRule type="expression" dxfId="2" priority="465">
      <formula>COUNTIF(G69:W69,"&lt;&gt;" &amp; "")&gt;0</formula>
    </cfRule>
    <cfRule type="expression" dxfId="3" priority="466">
      <formula>AND(COUNTIF(G69:W69,"&lt;&gt;" &amp; "")&gt;0,NOT(ISBLANK(E69)))</formula>
    </cfRule>
    <cfRule type="expression" dxfId="4" priority="467">
      <formula>$D$9&lt;&gt;"Y"</formula>
    </cfRule>
  </conditionalFormatting>
  <conditionalFormatting sqref="E7">
    <cfRule type="cellIs" dxfId="0" priority="49" operator="equal">
      <formula>"Y"</formula>
    </cfRule>
    <cfRule type="cellIs" dxfId="1" priority="50" operator="equal">
      <formula>"N"</formula>
    </cfRule>
  </conditionalFormatting>
  <conditionalFormatting sqref="E70">
    <cfRule type="expression" dxfId="2" priority="469">
      <formula>COUNTIF(G70:W70,"&lt;&gt;" &amp; "")&gt;0</formula>
    </cfRule>
    <cfRule type="expression" dxfId="3" priority="470">
      <formula>AND(COUNTIF(G70:W70,"&lt;&gt;" &amp; "")&gt;0,NOT(ISBLANK(E70)))</formula>
    </cfRule>
    <cfRule type="expression" dxfId="4" priority="471">
      <formula>$E$9&lt;&gt;"Y"</formula>
    </cfRule>
  </conditionalFormatting>
  <conditionalFormatting sqref="E71">
    <cfRule type="expression" dxfId="2" priority="473">
      <formula>COUNTIF(G71:W71,"&lt;&gt;" &amp; "")&gt;0</formula>
    </cfRule>
    <cfRule type="expression" dxfId="3" priority="474">
      <formula>AND(COUNTIF(G71:W71,"&lt;&gt;" &amp; "")&gt;0,NOT(ISBLANK(E71)))</formula>
    </cfRule>
    <cfRule type="expression" dxfId="4" priority="475">
      <formula>$F$9&lt;&gt;"Y"</formula>
    </cfRule>
  </conditionalFormatting>
  <conditionalFormatting sqref="E72">
    <cfRule type="expression" dxfId="2" priority="477">
      <formula>COUNTIF(G72:W72,"&lt;&gt;" &amp; "")&gt;0</formula>
    </cfRule>
    <cfRule type="expression" dxfId="3" priority="478">
      <formula>AND(COUNTIF(G72:W72,"&lt;&gt;" &amp; "")&gt;0,NOT(ISBLANK(E72)))</formula>
    </cfRule>
    <cfRule type="expression" dxfId="4" priority="479">
      <formula>$G$9&lt;&gt;"Y"</formula>
    </cfRule>
  </conditionalFormatting>
  <conditionalFormatting sqref="E73">
    <cfRule type="expression" dxfId="2" priority="481">
      <formula>COUNTIF(G73:W73,"&lt;&gt;" &amp; "")&gt;0</formula>
    </cfRule>
    <cfRule type="expression" dxfId="3" priority="482">
      <formula>AND(COUNTIF(G73:W73,"&lt;&gt;" &amp; "")&gt;0,NOT(ISBLANK(E73)))</formula>
    </cfRule>
    <cfRule type="expression" dxfId="4" priority="483">
      <formula>$H$9&lt;&gt;"Y"</formula>
    </cfRule>
  </conditionalFormatting>
  <conditionalFormatting sqref="E74">
    <cfRule type="expression" dxfId="2" priority="485">
      <formula>COUNTIF(G74:W74,"&lt;&gt;" &amp; "")&gt;0</formula>
    </cfRule>
    <cfRule type="expression" dxfId="3" priority="486">
      <formula>AND(COUNTIF(G74:W74,"&lt;&gt;" &amp; "")&gt;0,NOT(ISBLANK(E74)))</formula>
    </cfRule>
    <cfRule type="expression" dxfId="4" priority="487">
      <formula>$I$9&lt;&gt;"Y"</formula>
    </cfRule>
  </conditionalFormatting>
  <conditionalFormatting sqref="E75">
    <cfRule type="expression" dxfId="2" priority="489">
      <formula>COUNTIF(G75:W75,"&lt;&gt;" &amp; "")&gt;0</formula>
    </cfRule>
    <cfRule type="expression" dxfId="3" priority="490">
      <formula>AND(COUNTIF(G75:W75,"&lt;&gt;" &amp; "")&gt;0,NOT(ISBLANK(E75)))</formula>
    </cfRule>
    <cfRule type="expression" dxfId="4" priority="491">
      <formula>$J$9&lt;&gt;"Y"</formula>
    </cfRule>
  </conditionalFormatting>
  <conditionalFormatting sqref="E76">
    <cfRule type="expression" dxfId="2" priority="493">
      <formula>COUNTIF(G76:W76,"&lt;&gt;" &amp; "")&gt;0</formula>
    </cfRule>
    <cfRule type="expression" dxfId="3" priority="494">
      <formula>AND(COUNTIF(G76:W76,"&lt;&gt;" &amp; "")&gt;0,NOT(ISBLANK(E76)))</formula>
    </cfRule>
    <cfRule type="expression" dxfId="4" priority="495">
      <formula>$K$9&lt;&gt;"Y"</formula>
    </cfRule>
  </conditionalFormatting>
  <conditionalFormatting sqref="E77">
    <cfRule type="expression" dxfId="2" priority="497">
      <formula>COUNTIF(G77:W77,"&lt;&gt;" &amp; "")&gt;0</formula>
    </cfRule>
    <cfRule type="expression" dxfId="3" priority="498">
      <formula>AND(COUNTIF(G77:W77,"&lt;&gt;" &amp; "")&gt;0,NOT(ISBLANK(E77)))</formula>
    </cfRule>
    <cfRule type="expression" dxfId="4" priority="499">
      <formula>$L$9&lt;&gt;"Y"</formula>
    </cfRule>
  </conditionalFormatting>
  <conditionalFormatting sqref="E78">
    <cfRule type="expression" dxfId="2" priority="501">
      <formula>COUNTIF(G78:W78,"&lt;&gt;" &amp; "")&gt;0</formula>
    </cfRule>
    <cfRule type="expression" dxfId="3" priority="502">
      <formula>AND(COUNTIF(G78:W78,"&lt;&gt;" &amp; "")&gt;0,NOT(ISBLANK(E78)))</formula>
    </cfRule>
    <cfRule type="expression" dxfId="4" priority="503">
      <formula>$M$9&lt;&gt;"Y"</formula>
    </cfRule>
  </conditionalFormatting>
  <conditionalFormatting sqref="E79">
    <cfRule type="expression" dxfId="2" priority="505">
      <formula>COUNTIF(G79:W79,"&lt;&gt;" &amp; "")&gt;0</formula>
    </cfRule>
    <cfRule type="expression" dxfId="3" priority="506">
      <formula>AND(COUNTIF(G79:W79,"&lt;&gt;" &amp; "")&gt;0,NOT(ISBLANK(E79)))</formula>
    </cfRule>
    <cfRule type="expression" dxfId="4" priority="507">
      <formula>$B$10&lt;&gt;"Y"</formula>
    </cfRule>
  </conditionalFormatting>
  <conditionalFormatting sqref="E80">
    <cfRule type="expression" dxfId="2" priority="509">
      <formula>COUNTIF(G80:W80,"&lt;&gt;" &amp; "")&gt;0</formula>
    </cfRule>
    <cfRule type="expression" dxfId="3" priority="510">
      <formula>AND(COUNTIF(G80:W80,"&lt;&gt;" &amp; "")&gt;0,NOT(ISBLANK(E80)))</formula>
    </cfRule>
    <cfRule type="expression" dxfId="4" priority="511">
      <formula>$C$10&lt;&gt;"Y"</formula>
    </cfRule>
  </conditionalFormatting>
  <conditionalFormatting sqref="E81">
    <cfRule type="expression" dxfId="2" priority="513">
      <formula>COUNTIF(G81:W81,"&lt;&gt;" &amp; "")&gt;0</formula>
    </cfRule>
    <cfRule type="expression" dxfId="3" priority="514">
      <formula>AND(COUNTIF(G81:W81,"&lt;&gt;" &amp; "")&gt;0,NOT(ISBLANK(E81)))</formula>
    </cfRule>
    <cfRule type="expression" dxfId="4" priority="515">
      <formula>$D$10&lt;&gt;"Y"</formula>
    </cfRule>
  </conditionalFormatting>
  <conditionalFormatting sqref="E82">
    <cfRule type="expression" dxfId="2" priority="517">
      <formula>COUNTIF(G82:W82,"&lt;&gt;" &amp; "")&gt;0</formula>
    </cfRule>
    <cfRule type="expression" dxfId="3" priority="518">
      <formula>AND(COUNTIF(G82:W82,"&lt;&gt;" &amp; "")&gt;0,NOT(ISBLANK(E82)))</formula>
    </cfRule>
    <cfRule type="expression" dxfId="4" priority="519">
      <formula>$E$10&lt;&gt;"Y"</formula>
    </cfRule>
  </conditionalFormatting>
  <conditionalFormatting sqref="E83">
    <cfRule type="expression" dxfId="2" priority="521">
      <formula>COUNTIF(G83:W83,"&lt;&gt;" &amp; "")&gt;0</formula>
    </cfRule>
    <cfRule type="expression" dxfId="3" priority="522">
      <formula>AND(COUNTIF(G83:W83,"&lt;&gt;" &amp; "")&gt;0,NOT(ISBLANK(E83)))</formula>
    </cfRule>
    <cfRule type="expression" dxfId="4" priority="523">
      <formula>$F$10&lt;&gt;"Y"</formula>
    </cfRule>
  </conditionalFormatting>
  <conditionalFormatting sqref="E84">
    <cfRule type="expression" dxfId="2" priority="525">
      <formula>COUNTIF(G84:W84,"&lt;&gt;" &amp; "")&gt;0</formula>
    </cfRule>
    <cfRule type="expression" dxfId="3" priority="526">
      <formula>AND(COUNTIF(G84:W84,"&lt;&gt;" &amp; "")&gt;0,NOT(ISBLANK(E84)))</formula>
    </cfRule>
    <cfRule type="expression" dxfId="4" priority="527">
      <formula>$G$10&lt;&gt;"Y"</formula>
    </cfRule>
  </conditionalFormatting>
  <conditionalFormatting sqref="E85">
    <cfRule type="expression" dxfId="2" priority="529">
      <formula>COUNTIF(G85:W85,"&lt;&gt;" &amp; "")&gt;0</formula>
    </cfRule>
    <cfRule type="expression" dxfId="3" priority="530">
      <formula>AND(COUNTIF(G85:W85,"&lt;&gt;" &amp; "")&gt;0,NOT(ISBLANK(E85)))</formula>
    </cfRule>
    <cfRule type="expression" dxfId="4" priority="531">
      <formula>$H$10&lt;&gt;"Y"</formula>
    </cfRule>
  </conditionalFormatting>
  <conditionalFormatting sqref="E86">
    <cfRule type="expression" dxfId="2" priority="533">
      <formula>COUNTIF(G86:W86,"&lt;&gt;" &amp; "")&gt;0</formula>
    </cfRule>
    <cfRule type="expression" dxfId="3" priority="534">
      <formula>AND(COUNTIF(G86:W86,"&lt;&gt;" &amp; "")&gt;0,NOT(ISBLANK(E86)))</formula>
    </cfRule>
    <cfRule type="expression" dxfId="4" priority="535">
      <formula>$I$10&lt;&gt;"Y"</formula>
    </cfRule>
  </conditionalFormatting>
  <conditionalFormatting sqref="E87">
    <cfRule type="expression" dxfId="2" priority="537">
      <formula>COUNTIF(G87:W87,"&lt;&gt;" &amp; "")&gt;0</formula>
    </cfRule>
    <cfRule type="expression" dxfId="3" priority="538">
      <formula>AND(COUNTIF(G87:W87,"&lt;&gt;" &amp; "")&gt;0,NOT(ISBLANK(E87)))</formula>
    </cfRule>
    <cfRule type="expression" dxfId="4" priority="539">
      <formula>$J$10&lt;&gt;"Y"</formula>
    </cfRule>
  </conditionalFormatting>
  <conditionalFormatting sqref="E88">
    <cfRule type="expression" dxfId="2" priority="541">
      <formula>COUNTIF(G88:W88,"&lt;&gt;" &amp; "")&gt;0</formula>
    </cfRule>
    <cfRule type="expression" dxfId="3" priority="542">
      <formula>AND(COUNTIF(G88:W88,"&lt;&gt;" &amp; "")&gt;0,NOT(ISBLANK(E88)))</formula>
    </cfRule>
    <cfRule type="expression" dxfId="4" priority="543">
      <formula>$K$10&lt;&gt;"Y"</formula>
    </cfRule>
  </conditionalFormatting>
  <conditionalFormatting sqref="E89">
    <cfRule type="expression" dxfId="2" priority="545">
      <formula>COUNTIF(G89:W89,"&lt;&gt;" &amp; "")&gt;0</formula>
    </cfRule>
    <cfRule type="expression" dxfId="3" priority="546">
      <formula>AND(COUNTIF(G89:W89,"&lt;&gt;" &amp; "")&gt;0,NOT(ISBLANK(E89)))</formula>
    </cfRule>
    <cfRule type="expression" dxfId="4" priority="547">
      <formula>$L$10&lt;&gt;"Y"</formula>
    </cfRule>
  </conditionalFormatting>
  <conditionalFormatting sqref="E9">
    <cfRule type="cellIs" dxfId="0" priority="95" operator="equal">
      <formula>"Y"</formula>
    </cfRule>
    <cfRule type="cellIs" dxfId="1" priority="96" operator="equal">
      <formula>"N"</formula>
    </cfRule>
  </conditionalFormatting>
  <conditionalFormatting sqref="E90">
    <cfRule type="expression" dxfId="2" priority="549">
      <formula>COUNTIF(G90:W90,"&lt;&gt;" &amp; "")&gt;0</formula>
    </cfRule>
    <cfRule type="expression" dxfId="3" priority="550">
      <formula>AND(COUNTIF(G90:W90,"&lt;&gt;" &amp; "")&gt;0,NOT(ISBLANK(E90)))</formula>
    </cfRule>
    <cfRule type="expression" dxfId="4" priority="551">
      <formula>$M$10&lt;&gt;"Y"</formula>
    </cfRule>
  </conditionalFormatting>
  <conditionalFormatting sqref="E91">
    <cfRule type="expression" dxfId="2" priority="553">
      <formula>COUNTIF(G91:W91,"&lt;&gt;" &amp; "")&gt;0</formula>
    </cfRule>
    <cfRule type="expression" dxfId="3" priority="554">
      <formula>AND(COUNTIF(G91:W91,"&lt;&gt;" &amp; "")&gt;0,NOT(ISBLANK(E91)))</formula>
    </cfRule>
    <cfRule type="expression" dxfId="4" priority="555">
      <formula>$B$11&lt;&gt;"Y"</formula>
    </cfRule>
  </conditionalFormatting>
  <conditionalFormatting sqref="E92">
    <cfRule type="expression" dxfId="2" priority="557">
      <formula>COUNTIF(G92:W92,"&lt;&gt;" &amp; "")&gt;0</formula>
    </cfRule>
    <cfRule type="expression" dxfId="3" priority="558">
      <formula>AND(COUNTIF(G92:W92,"&lt;&gt;" &amp; "")&gt;0,NOT(ISBLANK(E92)))</formula>
    </cfRule>
    <cfRule type="expression" dxfId="4" priority="559">
      <formula>$C$11&lt;&gt;"Y"</formula>
    </cfRule>
  </conditionalFormatting>
  <conditionalFormatting sqref="E93">
    <cfRule type="expression" dxfId="2" priority="561">
      <formula>COUNTIF(G93:W93,"&lt;&gt;" &amp; "")&gt;0</formula>
    </cfRule>
    <cfRule type="expression" dxfId="3" priority="562">
      <formula>AND(COUNTIF(G93:W93,"&lt;&gt;" &amp; "")&gt;0,NOT(ISBLANK(E93)))</formula>
    </cfRule>
    <cfRule type="expression" dxfId="4" priority="563">
      <formula>$D$11&lt;&gt;"Y"</formula>
    </cfRule>
  </conditionalFormatting>
  <conditionalFormatting sqref="E94">
    <cfRule type="expression" dxfId="2" priority="565">
      <formula>COUNTIF(G94:W94,"&lt;&gt;" &amp; "")&gt;0</formula>
    </cfRule>
    <cfRule type="expression" dxfId="3" priority="566">
      <formula>AND(COUNTIF(G94:W94,"&lt;&gt;" &amp; "")&gt;0,NOT(ISBLANK(E94)))</formula>
    </cfRule>
    <cfRule type="expression" dxfId="4" priority="567">
      <formula>$E$11&lt;&gt;"Y"</formula>
    </cfRule>
  </conditionalFormatting>
  <conditionalFormatting sqref="E95">
    <cfRule type="expression" dxfId="2" priority="569">
      <formula>COUNTIF(G95:W95,"&lt;&gt;" &amp; "")&gt;0</formula>
    </cfRule>
    <cfRule type="expression" dxfId="3" priority="570">
      <formula>AND(COUNTIF(G95:W95,"&lt;&gt;" &amp; "")&gt;0,NOT(ISBLANK(E95)))</formula>
    </cfRule>
    <cfRule type="expression" dxfId="4" priority="571">
      <formula>$F$11&lt;&gt;"Y"</formula>
    </cfRule>
  </conditionalFormatting>
  <conditionalFormatting sqref="E96">
    <cfRule type="expression" dxfId="2" priority="573">
      <formula>COUNTIF(G96:W96,"&lt;&gt;" &amp; "")&gt;0</formula>
    </cfRule>
    <cfRule type="expression" dxfId="3" priority="574">
      <formula>AND(COUNTIF(G96:W96,"&lt;&gt;" &amp; "")&gt;0,NOT(ISBLANK(E96)))</formula>
    </cfRule>
    <cfRule type="expression" dxfId="4" priority="575">
      <formula>$G$11&lt;&gt;"Y"</formula>
    </cfRule>
  </conditionalFormatting>
  <conditionalFormatting sqref="E97">
    <cfRule type="expression" dxfId="2" priority="577">
      <formula>COUNTIF(G97:W97,"&lt;&gt;" &amp; "")&gt;0</formula>
    </cfRule>
    <cfRule type="expression" dxfId="3" priority="578">
      <formula>AND(COUNTIF(G97:W97,"&lt;&gt;" &amp; "")&gt;0,NOT(ISBLANK(E97)))</formula>
    </cfRule>
    <cfRule type="expression" dxfId="4" priority="579">
      <formula>$H$11&lt;&gt;"Y"</formula>
    </cfRule>
  </conditionalFormatting>
  <conditionalFormatting sqref="E98">
    <cfRule type="expression" dxfId="2" priority="581">
      <formula>COUNTIF(G98:W98,"&lt;&gt;" &amp; "")&gt;0</formula>
    </cfRule>
    <cfRule type="expression" dxfId="3" priority="582">
      <formula>AND(COUNTIF(G98:W98,"&lt;&gt;" &amp; "")&gt;0,NOT(ISBLANK(E98)))</formula>
    </cfRule>
    <cfRule type="expression" dxfId="4" priority="583">
      <formula>$I$11&lt;&gt;"Y"</formula>
    </cfRule>
  </conditionalFormatting>
  <conditionalFormatting sqref="E99">
    <cfRule type="expression" dxfId="2" priority="585">
      <formula>COUNTIF(G99:W99,"&lt;&gt;" &amp; "")&gt;0</formula>
    </cfRule>
    <cfRule type="expression" dxfId="3" priority="586">
      <formula>AND(COUNTIF(G99:W99,"&lt;&gt;" &amp; "")&gt;0,NOT(ISBLANK(E99)))</formula>
    </cfRule>
    <cfRule type="expression" dxfId="4" priority="587">
      <formula>$J$11&lt;&gt;"Y"</formula>
    </cfRule>
  </conditionalFormatting>
  <conditionalFormatting sqref="F10">
    <cfRule type="cellIs" dxfId="0" priority="119" operator="equal">
      <formula>"Y"</formula>
    </cfRule>
    <cfRule type="cellIs" dxfId="1" priority="120" operator="equal">
      <formula>"N"</formula>
    </cfRule>
  </conditionalFormatting>
  <conditionalFormatting sqref="F11">
    <cfRule type="cellIs" dxfId="0" priority="141" operator="equal">
      <formula>"Y"</formula>
    </cfRule>
    <cfRule type="cellIs" dxfId="1" priority="142" operator="equal">
      <formula>"N"</formula>
    </cfRule>
  </conditionalFormatting>
  <conditionalFormatting sqref="F12">
    <cfRule type="cellIs" dxfId="0" priority="163" operator="equal">
      <formula>"Y"</formula>
    </cfRule>
    <cfRule type="cellIs" dxfId="1" priority="164" operator="equal">
      <formula>"N"</formula>
    </cfRule>
  </conditionalFormatting>
  <conditionalFormatting sqref="F13">
    <cfRule type="cellIs" dxfId="0" priority="185" operator="equal">
      <formula>"Y"</formula>
    </cfRule>
    <cfRule type="cellIs" dxfId="1" priority="186" operator="equal">
      <formula>"N"</formula>
    </cfRule>
  </conditionalFormatting>
  <conditionalFormatting sqref="F14">
    <cfRule type="cellIs" dxfId="0" priority="207" operator="equal">
      <formula>"Y"</formula>
    </cfRule>
    <cfRule type="cellIs" dxfId="1" priority="208" operator="equal">
      <formula>"N"</formula>
    </cfRule>
  </conditionalFormatting>
  <conditionalFormatting sqref="F15">
    <cfRule type="cellIs" dxfId="0" priority="229" operator="equal">
      <formula>"Y"</formula>
    </cfRule>
    <cfRule type="cellIs" dxfId="1" priority="230" operator="equal">
      <formula>"N"</formula>
    </cfRule>
  </conditionalFormatting>
  <conditionalFormatting sqref="F16">
    <cfRule type="cellIs" dxfId="0" priority="251" operator="equal">
      <formula>"Y"</formula>
    </cfRule>
    <cfRule type="cellIs" dxfId="1" priority="252" operator="equal">
      <formula>"N"</formula>
    </cfRule>
  </conditionalFormatting>
  <conditionalFormatting sqref="F168">
    <cfRule type="cellIs" dxfId="0" priority="847" operator="equal">
      <formula>"Y"</formula>
    </cfRule>
    <cfRule type="cellIs" dxfId="1" priority="848" operator="equal">
      <formula>"N"</formula>
    </cfRule>
  </conditionalFormatting>
  <conditionalFormatting sqref="F169">
    <cfRule type="cellIs" dxfId="0" priority="869" operator="equal">
      <formula>"Y"</formula>
    </cfRule>
    <cfRule type="cellIs" dxfId="1" priority="870" operator="equal">
      <formula>"N"</formula>
    </cfRule>
  </conditionalFormatting>
  <conditionalFormatting sqref="F170">
    <cfRule type="cellIs" dxfId="0" priority="891" operator="equal">
      <formula>"Y"</formula>
    </cfRule>
    <cfRule type="cellIs" dxfId="1" priority="892" operator="equal">
      <formula>"N"</formula>
    </cfRule>
  </conditionalFormatting>
  <conditionalFormatting sqref="F171">
    <cfRule type="cellIs" dxfId="0" priority="913" operator="equal">
      <formula>"Y"</formula>
    </cfRule>
    <cfRule type="cellIs" dxfId="1" priority="914" operator="equal">
      <formula>"N"</formula>
    </cfRule>
  </conditionalFormatting>
  <conditionalFormatting sqref="F173">
    <cfRule type="cellIs" dxfId="0" priority="959" operator="equal">
      <formula>"Y"</formula>
    </cfRule>
    <cfRule type="cellIs" dxfId="1" priority="960" operator="equal">
      <formula>"N"</formula>
    </cfRule>
  </conditionalFormatting>
  <conditionalFormatting sqref="F174">
    <cfRule type="cellIs" dxfId="0" priority="981" operator="equal">
      <formula>"Y"</formula>
    </cfRule>
    <cfRule type="cellIs" dxfId="1" priority="982" operator="equal">
      <formula>"N"</formula>
    </cfRule>
  </conditionalFormatting>
  <conditionalFormatting sqref="F175">
    <cfRule type="cellIs" dxfId="0" priority="1003" operator="equal">
      <formula>"Y"</formula>
    </cfRule>
    <cfRule type="cellIs" dxfId="1" priority="1004" operator="equal">
      <formula>"N"</formula>
    </cfRule>
  </conditionalFormatting>
  <conditionalFormatting sqref="F176">
    <cfRule type="cellIs" dxfId="0" priority="1025" operator="equal">
      <formula>"Y"</formula>
    </cfRule>
    <cfRule type="cellIs" dxfId="1" priority="1026" operator="equal">
      <formula>"N"</formula>
    </cfRule>
  </conditionalFormatting>
  <conditionalFormatting sqref="F177">
    <cfRule type="cellIs" dxfId="0" priority="1047" operator="equal">
      <formula>"Y"</formula>
    </cfRule>
    <cfRule type="cellIs" dxfId="1" priority="1048" operator="equal">
      <formula>"N"</formula>
    </cfRule>
  </conditionalFormatting>
  <conditionalFormatting sqref="F178">
    <cfRule type="cellIs" dxfId="0" priority="1069" operator="equal">
      <formula>"Y"</formula>
    </cfRule>
    <cfRule type="cellIs" dxfId="1" priority="1070" operator="equal">
      <formula>"N"</formula>
    </cfRule>
  </conditionalFormatting>
  <conditionalFormatting sqref="F179">
    <cfRule type="cellIs" dxfId="0" priority="1091" operator="equal">
      <formula>"Y"</formula>
    </cfRule>
    <cfRule type="cellIs" dxfId="1" priority="1092" operator="equal">
      <formula>"N"</formula>
    </cfRule>
  </conditionalFormatting>
  <conditionalFormatting sqref="F331">
    <cfRule type="cellIs" dxfId="0" priority="1687" operator="equal">
      <formula>"Y"</formula>
    </cfRule>
    <cfRule type="cellIs" dxfId="1" priority="1688" operator="equal">
      <formula>"N"</formula>
    </cfRule>
  </conditionalFormatting>
  <conditionalFormatting sqref="F332">
    <cfRule type="cellIs" dxfId="0" priority="1709" operator="equal">
      <formula>"Y"</formula>
    </cfRule>
    <cfRule type="cellIs" dxfId="1" priority="1710" operator="equal">
      <formula>"N"</formula>
    </cfRule>
  </conditionalFormatting>
  <conditionalFormatting sqref="F333">
    <cfRule type="cellIs" dxfId="0" priority="1731" operator="equal">
      <formula>"Y"</formula>
    </cfRule>
    <cfRule type="cellIs" dxfId="1" priority="1732" operator="equal">
      <formula>"N"</formula>
    </cfRule>
  </conditionalFormatting>
  <conditionalFormatting sqref="F334">
    <cfRule type="cellIs" dxfId="0" priority="1753" operator="equal">
      <formula>"Y"</formula>
    </cfRule>
    <cfRule type="cellIs" dxfId="1" priority="1754" operator="equal">
      <formula>"N"</formula>
    </cfRule>
  </conditionalFormatting>
  <conditionalFormatting sqref="F336">
    <cfRule type="cellIs" dxfId="0" priority="1799" operator="equal">
      <formula>"Y"</formula>
    </cfRule>
    <cfRule type="cellIs" dxfId="1" priority="1800" operator="equal">
      <formula>"N"</formula>
    </cfRule>
  </conditionalFormatting>
  <conditionalFormatting sqref="F337">
    <cfRule type="cellIs" dxfId="0" priority="1821" operator="equal">
      <formula>"Y"</formula>
    </cfRule>
    <cfRule type="cellIs" dxfId="1" priority="1822" operator="equal">
      <formula>"N"</formula>
    </cfRule>
  </conditionalFormatting>
  <conditionalFormatting sqref="F338">
    <cfRule type="cellIs" dxfId="0" priority="1843" operator="equal">
      <formula>"Y"</formula>
    </cfRule>
    <cfRule type="cellIs" dxfId="1" priority="1844" operator="equal">
      <formula>"N"</formula>
    </cfRule>
  </conditionalFormatting>
  <conditionalFormatting sqref="F339">
    <cfRule type="cellIs" dxfId="0" priority="1865" operator="equal">
      <formula>"Y"</formula>
    </cfRule>
    <cfRule type="cellIs" dxfId="1" priority="1866" operator="equal">
      <formula>"N"</formula>
    </cfRule>
  </conditionalFormatting>
  <conditionalFormatting sqref="F340">
    <cfRule type="cellIs" dxfId="0" priority="1887" operator="equal">
      <formula>"Y"</formula>
    </cfRule>
    <cfRule type="cellIs" dxfId="1" priority="1888" operator="equal">
      <formula>"N"</formula>
    </cfRule>
  </conditionalFormatting>
  <conditionalFormatting sqref="F341">
    <cfRule type="cellIs" dxfId="0" priority="1909" operator="equal">
      <formula>"Y"</formula>
    </cfRule>
    <cfRule type="cellIs" dxfId="1" priority="1910" operator="equal">
      <formula>"N"</formula>
    </cfRule>
  </conditionalFormatting>
  <conditionalFormatting sqref="F342">
    <cfRule type="cellIs" dxfId="0" priority="1931" operator="equal">
      <formula>"Y"</formula>
    </cfRule>
    <cfRule type="cellIs" dxfId="1" priority="1932" operator="equal">
      <formula>"N"</formula>
    </cfRule>
  </conditionalFormatting>
  <conditionalFormatting sqref="F5">
    <cfRule type="cellIs" dxfId="0" priority="7" operator="equal">
      <formula>"Y"</formula>
    </cfRule>
    <cfRule type="cellIs" dxfId="1" priority="8" operator="equal">
      <formula>"N"</formula>
    </cfRule>
  </conditionalFormatting>
  <conditionalFormatting sqref="F6">
    <cfRule type="cellIs" dxfId="0" priority="29" operator="equal">
      <formula>"Y"</formula>
    </cfRule>
    <cfRule type="cellIs" dxfId="1" priority="30" operator="equal">
      <formula>"N"</formula>
    </cfRule>
  </conditionalFormatting>
  <conditionalFormatting sqref="F7">
    <cfRule type="cellIs" dxfId="0" priority="51" operator="equal">
      <formula>"Y"</formula>
    </cfRule>
    <cfRule type="cellIs" dxfId="1" priority="52" operator="equal">
      <formula>"N"</formula>
    </cfRule>
  </conditionalFormatting>
  <conditionalFormatting sqref="F8">
    <cfRule type="cellIs" dxfId="0" priority="73" operator="equal">
      <formula>"Y"</formula>
    </cfRule>
    <cfRule type="cellIs" dxfId="1" priority="74" operator="equal">
      <formula>"N"</formula>
    </cfRule>
  </conditionalFormatting>
  <conditionalFormatting sqref="G100:W100">
    <cfRule type="expression" dxfId="4" priority="592">
      <formula>$K$11&lt;&gt;"Y"</formula>
    </cfRule>
  </conditionalFormatting>
  <conditionalFormatting sqref="G101:W101">
    <cfRule type="expression" dxfId="4" priority="596">
      <formula>$L$11&lt;&gt;"Y"</formula>
    </cfRule>
  </conditionalFormatting>
  <conditionalFormatting sqref="G102:W102">
    <cfRule type="expression" dxfId="4" priority="600">
      <formula>$M$11&lt;&gt;"Y"</formula>
    </cfRule>
  </conditionalFormatting>
  <conditionalFormatting sqref="G103:W103">
    <cfRule type="expression" dxfId="4" priority="604">
      <formula>$B$12&lt;&gt;"Y"</formula>
    </cfRule>
  </conditionalFormatting>
  <conditionalFormatting sqref="G104:W104">
    <cfRule type="expression" dxfId="4" priority="608">
      <formula>$C$12&lt;&gt;"Y"</formula>
    </cfRule>
  </conditionalFormatting>
  <conditionalFormatting sqref="G105:W105">
    <cfRule type="expression" dxfId="4" priority="612">
      <formula>$D$12&lt;&gt;"Y"</formula>
    </cfRule>
  </conditionalFormatting>
  <conditionalFormatting sqref="G106:W106">
    <cfRule type="expression" dxfId="4" priority="616">
      <formula>$E$12&lt;&gt;"Y"</formula>
    </cfRule>
  </conditionalFormatting>
  <conditionalFormatting sqref="G107:W107">
    <cfRule type="expression" dxfId="4" priority="620">
      <formula>$F$12&lt;&gt;"Y"</formula>
    </cfRule>
  </conditionalFormatting>
  <conditionalFormatting sqref="G108:W108">
    <cfRule type="expression" dxfId="4" priority="624">
      <formula>$G$12&lt;&gt;"Y"</formula>
    </cfRule>
  </conditionalFormatting>
  <conditionalFormatting sqref="G109:W109">
    <cfRule type="expression" dxfId="4" priority="628">
      <formula>$H$12&lt;&gt;"Y"</formula>
    </cfRule>
  </conditionalFormatting>
  <conditionalFormatting sqref="G11">
    <cfRule type="cellIs" dxfId="0" priority="143" operator="equal">
      <formula>"Y"</formula>
    </cfRule>
    <cfRule type="cellIs" dxfId="1" priority="144" operator="equal">
      <formula>"N"</formula>
    </cfRule>
  </conditionalFormatting>
  <conditionalFormatting sqref="G110:W110">
    <cfRule type="expression" dxfId="4" priority="632">
      <formula>$I$12&lt;&gt;"Y"</formula>
    </cfRule>
  </conditionalFormatting>
  <conditionalFormatting sqref="G111:W111">
    <cfRule type="expression" dxfId="4" priority="636">
      <formula>$J$12&lt;&gt;"Y"</formula>
    </cfRule>
  </conditionalFormatting>
  <conditionalFormatting sqref="G112:W112">
    <cfRule type="expression" dxfId="4" priority="640">
      <formula>$K$12&lt;&gt;"Y"</formula>
    </cfRule>
  </conditionalFormatting>
  <conditionalFormatting sqref="G113:W113">
    <cfRule type="expression" dxfId="4" priority="644">
      <formula>$L$12&lt;&gt;"Y"</formula>
    </cfRule>
  </conditionalFormatting>
  <conditionalFormatting sqref="G114:W114">
    <cfRule type="expression" dxfId="4" priority="648">
      <formula>$M$12&lt;&gt;"Y"</formula>
    </cfRule>
  </conditionalFormatting>
  <conditionalFormatting sqref="G115:W115">
    <cfRule type="expression" dxfId="4" priority="652">
      <formula>$B$13&lt;&gt;"Y"</formula>
    </cfRule>
  </conditionalFormatting>
  <conditionalFormatting sqref="G116:W116">
    <cfRule type="expression" dxfId="4" priority="656">
      <formula>$C$13&lt;&gt;"Y"</formula>
    </cfRule>
  </conditionalFormatting>
  <conditionalFormatting sqref="G117:W117">
    <cfRule type="expression" dxfId="4" priority="660">
      <formula>$D$13&lt;&gt;"Y"</formula>
    </cfRule>
  </conditionalFormatting>
  <conditionalFormatting sqref="G118:W118">
    <cfRule type="expression" dxfId="4" priority="664">
      <formula>$E$13&lt;&gt;"Y"</formula>
    </cfRule>
  </conditionalFormatting>
  <conditionalFormatting sqref="G119:W119">
    <cfRule type="expression" dxfId="4" priority="668">
      <formula>$F$13&lt;&gt;"Y"</formula>
    </cfRule>
  </conditionalFormatting>
  <conditionalFormatting sqref="G12">
    <cfRule type="cellIs" dxfId="0" priority="165" operator="equal">
      <formula>"Y"</formula>
    </cfRule>
    <cfRule type="cellIs" dxfId="1" priority="166" operator="equal">
      <formula>"N"</formula>
    </cfRule>
  </conditionalFormatting>
  <conditionalFormatting sqref="G120:W120">
    <cfRule type="expression" dxfId="4" priority="672">
      <formula>$G$13&lt;&gt;"Y"</formula>
    </cfRule>
  </conditionalFormatting>
  <conditionalFormatting sqref="G121:W121">
    <cfRule type="expression" dxfId="4" priority="676">
      <formula>$H$13&lt;&gt;"Y"</formula>
    </cfRule>
  </conditionalFormatting>
  <conditionalFormatting sqref="G122:W122">
    <cfRule type="expression" dxfId="4" priority="680">
      <formula>$I$13&lt;&gt;"Y"</formula>
    </cfRule>
  </conditionalFormatting>
  <conditionalFormatting sqref="G123:W123">
    <cfRule type="expression" dxfId="4" priority="684">
      <formula>$J$13&lt;&gt;"Y"</formula>
    </cfRule>
  </conditionalFormatting>
  <conditionalFormatting sqref="G124:W124">
    <cfRule type="expression" dxfId="4" priority="688">
      <formula>$K$13&lt;&gt;"Y"</formula>
    </cfRule>
  </conditionalFormatting>
  <conditionalFormatting sqref="G125:W125">
    <cfRule type="expression" dxfId="4" priority="692">
      <formula>$L$13&lt;&gt;"Y"</formula>
    </cfRule>
  </conditionalFormatting>
  <conditionalFormatting sqref="G126:W126">
    <cfRule type="expression" dxfId="4" priority="696">
      <formula>$M$13&lt;&gt;"Y"</formula>
    </cfRule>
  </conditionalFormatting>
  <conditionalFormatting sqref="G127:W127">
    <cfRule type="expression" dxfId="4" priority="700">
      <formula>$B$14&lt;&gt;"Y"</formula>
    </cfRule>
  </conditionalFormatting>
  <conditionalFormatting sqref="G128:W128">
    <cfRule type="expression" dxfId="4" priority="704">
      <formula>$C$14&lt;&gt;"Y"</formula>
    </cfRule>
  </conditionalFormatting>
  <conditionalFormatting sqref="G129:W129">
    <cfRule type="expression" dxfId="4" priority="708">
      <formula>$D$14&lt;&gt;"Y"</formula>
    </cfRule>
  </conditionalFormatting>
  <conditionalFormatting sqref="G13">
    <cfRule type="cellIs" dxfId="0" priority="187" operator="equal">
      <formula>"Y"</formula>
    </cfRule>
    <cfRule type="cellIs" dxfId="1" priority="188" operator="equal">
      <formula>"N"</formula>
    </cfRule>
  </conditionalFormatting>
  <conditionalFormatting sqref="G130:W130">
    <cfRule type="expression" dxfId="4" priority="712">
      <formula>$E$14&lt;&gt;"Y"</formula>
    </cfRule>
  </conditionalFormatting>
  <conditionalFormatting sqref="G131:W131">
    <cfRule type="expression" dxfId="4" priority="716">
      <formula>$F$14&lt;&gt;"Y"</formula>
    </cfRule>
  </conditionalFormatting>
  <conditionalFormatting sqref="G132:W132">
    <cfRule type="expression" dxfId="4" priority="720">
      <formula>$G$14&lt;&gt;"Y"</formula>
    </cfRule>
  </conditionalFormatting>
  <conditionalFormatting sqref="G133:W133">
    <cfRule type="expression" dxfId="4" priority="724">
      <formula>$H$14&lt;&gt;"Y"</formula>
    </cfRule>
  </conditionalFormatting>
  <conditionalFormatting sqref="G134:W134">
    <cfRule type="expression" dxfId="4" priority="728">
      <formula>$I$14&lt;&gt;"Y"</formula>
    </cfRule>
  </conditionalFormatting>
  <conditionalFormatting sqref="G135:W135">
    <cfRule type="expression" dxfId="4" priority="732">
      <formula>$J$14&lt;&gt;"Y"</formula>
    </cfRule>
  </conditionalFormatting>
  <conditionalFormatting sqref="G136:W136">
    <cfRule type="expression" dxfId="4" priority="736">
      <formula>$K$14&lt;&gt;"Y"</formula>
    </cfRule>
  </conditionalFormatting>
  <conditionalFormatting sqref="G137:W137">
    <cfRule type="expression" dxfId="4" priority="740">
      <formula>$L$14&lt;&gt;"Y"</formula>
    </cfRule>
  </conditionalFormatting>
  <conditionalFormatting sqref="G138:W138">
    <cfRule type="expression" dxfId="4" priority="744">
      <formula>$M$14&lt;&gt;"Y"</formula>
    </cfRule>
  </conditionalFormatting>
  <conditionalFormatting sqref="G139:W139">
    <cfRule type="expression" dxfId="4" priority="748">
      <formula>$B$15&lt;&gt;"Y"</formula>
    </cfRule>
  </conditionalFormatting>
  <conditionalFormatting sqref="G14">
    <cfRule type="cellIs" dxfId="0" priority="209" operator="equal">
      <formula>"Y"</formula>
    </cfRule>
    <cfRule type="cellIs" dxfId="1" priority="210" operator="equal">
      <formula>"N"</formula>
    </cfRule>
  </conditionalFormatting>
  <conditionalFormatting sqref="G140:W140">
    <cfRule type="expression" dxfId="4" priority="752">
      <formula>$C$15&lt;&gt;"Y"</formula>
    </cfRule>
  </conditionalFormatting>
  <conditionalFormatting sqref="G141:W141">
    <cfRule type="expression" dxfId="4" priority="756">
      <formula>$D$15&lt;&gt;"Y"</formula>
    </cfRule>
  </conditionalFormatting>
  <conditionalFormatting sqref="G142:W142">
    <cfRule type="expression" dxfId="4" priority="760">
      <formula>$E$15&lt;&gt;"Y"</formula>
    </cfRule>
  </conditionalFormatting>
  <conditionalFormatting sqref="G143:W143">
    <cfRule type="expression" dxfId="4" priority="764">
      <formula>$F$15&lt;&gt;"Y"</formula>
    </cfRule>
  </conditionalFormatting>
  <conditionalFormatting sqref="G144:W144">
    <cfRule type="expression" dxfId="4" priority="768">
      <formula>$G$15&lt;&gt;"Y"</formula>
    </cfRule>
  </conditionalFormatting>
  <conditionalFormatting sqref="G145:W145">
    <cfRule type="expression" dxfId="4" priority="772">
      <formula>$H$15&lt;&gt;"Y"</formula>
    </cfRule>
  </conditionalFormatting>
  <conditionalFormatting sqref="G146:W146">
    <cfRule type="expression" dxfId="4" priority="776">
      <formula>$I$15&lt;&gt;"Y"</formula>
    </cfRule>
  </conditionalFormatting>
  <conditionalFormatting sqref="G147:W147">
    <cfRule type="expression" dxfId="4" priority="780">
      <formula>$J$15&lt;&gt;"Y"</formula>
    </cfRule>
  </conditionalFormatting>
  <conditionalFormatting sqref="G148:W148">
    <cfRule type="expression" dxfId="4" priority="784">
      <formula>$K$15&lt;&gt;"Y"</formula>
    </cfRule>
  </conditionalFormatting>
  <conditionalFormatting sqref="G149:W149">
    <cfRule type="expression" dxfId="4" priority="788">
      <formula>$L$15&lt;&gt;"Y"</formula>
    </cfRule>
  </conditionalFormatting>
  <conditionalFormatting sqref="G15">
    <cfRule type="cellIs" dxfId="0" priority="231" operator="equal">
      <formula>"Y"</formula>
    </cfRule>
    <cfRule type="cellIs" dxfId="1" priority="232" operator="equal">
      <formula>"N"</formula>
    </cfRule>
  </conditionalFormatting>
  <conditionalFormatting sqref="G150:W150">
    <cfRule type="expression" dxfId="4" priority="792">
      <formula>$M$15&lt;&gt;"Y"</formula>
    </cfRule>
  </conditionalFormatting>
  <conditionalFormatting sqref="G151:W151">
    <cfRule type="expression" dxfId="4" priority="796">
      <formula>$B$16&lt;&gt;"Y"</formula>
    </cfRule>
  </conditionalFormatting>
  <conditionalFormatting sqref="G152:W152">
    <cfRule type="expression" dxfId="4" priority="800">
      <formula>$C$16&lt;&gt;"Y"</formula>
    </cfRule>
  </conditionalFormatting>
  <conditionalFormatting sqref="G153:W153">
    <cfRule type="expression" dxfId="4" priority="804">
      <formula>$D$16&lt;&gt;"Y"</formula>
    </cfRule>
  </conditionalFormatting>
  <conditionalFormatting sqref="G154:W154">
    <cfRule type="expression" dxfId="4" priority="808">
      <formula>$E$16&lt;&gt;"Y"</formula>
    </cfRule>
  </conditionalFormatting>
  <conditionalFormatting sqref="G155:W155">
    <cfRule type="expression" dxfId="4" priority="812">
      <formula>$F$16&lt;&gt;"Y"</formula>
    </cfRule>
  </conditionalFormatting>
  <conditionalFormatting sqref="G156:W156">
    <cfRule type="expression" dxfId="4" priority="816">
      <formula>$G$16&lt;&gt;"Y"</formula>
    </cfRule>
  </conditionalFormatting>
  <conditionalFormatting sqref="G157:W157">
    <cfRule type="expression" dxfId="4" priority="820">
      <formula>$H$16&lt;&gt;"Y"</formula>
    </cfRule>
  </conditionalFormatting>
  <conditionalFormatting sqref="G158:W158">
    <cfRule type="expression" dxfId="4" priority="824">
      <formula>$I$16&lt;&gt;"Y"</formula>
    </cfRule>
  </conditionalFormatting>
  <conditionalFormatting sqref="G159:W159">
    <cfRule type="expression" dxfId="4" priority="828">
      <formula>$J$16&lt;&gt;"Y"</formula>
    </cfRule>
  </conditionalFormatting>
  <conditionalFormatting sqref="G16">
    <cfRule type="cellIs" dxfId="0" priority="253" operator="equal">
      <formula>"Y"</formula>
    </cfRule>
    <cfRule type="cellIs" dxfId="1" priority="254" operator="equal">
      <formula>"N"</formula>
    </cfRule>
  </conditionalFormatting>
  <conditionalFormatting sqref="G160:W160">
    <cfRule type="expression" dxfId="4" priority="832">
      <formula>$K$16&lt;&gt;"Y"</formula>
    </cfRule>
  </conditionalFormatting>
  <conditionalFormatting sqref="G161:W161">
    <cfRule type="expression" dxfId="4" priority="836">
      <formula>$L$16&lt;&gt;"Y"</formula>
    </cfRule>
  </conditionalFormatting>
  <conditionalFormatting sqref="G162:W162">
    <cfRule type="expression" dxfId="4" priority="840">
      <formula>$M$16&lt;&gt;"Y"</formula>
    </cfRule>
  </conditionalFormatting>
  <conditionalFormatting sqref="G168">
    <cfRule type="cellIs" dxfId="0" priority="849" operator="equal">
      <formula>"Y"</formula>
    </cfRule>
    <cfRule type="cellIs" dxfId="1" priority="850" operator="equal">
      <formula>"N"</formula>
    </cfRule>
  </conditionalFormatting>
  <conditionalFormatting sqref="G169">
    <cfRule type="cellIs" dxfId="0" priority="871" operator="equal">
      <formula>"Y"</formula>
    </cfRule>
    <cfRule type="cellIs" dxfId="1" priority="872" operator="equal">
      <formula>"N"</formula>
    </cfRule>
  </conditionalFormatting>
  <conditionalFormatting sqref="G170">
    <cfRule type="cellIs" dxfId="0" priority="893" operator="equal">
      <formula>"Y"</formula>
    </cfRule>
    <cfRule type="cellIs" dxfId="1" priority="894" operator="equal">
      <formula>"N"</formula>
    </cfRule>
  </conditionalFormatting>
  <conditionalFormatting sqref="G171">
    <cfRule type="cellIs" dxfId="0" priority="915" operator="equal">
      <formula>"Y"</formula>
    </cfRule>
    <cfRule type="cellIs" dxfId="1" priority="916" operator="equal">
      <formula>"N"</formula>
    </cfRule>
  </conditionalFormatting>
  <conditionalFormatting sqref="G172">
    <cfRule type="cellIs" dxfId="0" priority="937" operator="equal">
      <formula>"Y"</formula>
    </cfRule>
    <cfRule type="cellIs" dxfId="1" priority="938" operator="equal">
      <formula>"N"</formula>
    </cfRule>
  </conditionalFormatting>
  <conditionalFormatting sqref="G174">
    <cfRule type="cellIs" dxfId="0" priority="983" operator="equal">
      <formula>"Y"</formula>
    </cfRule>
    <cfRule type="cellIs" dxfId="1" priority="984" operator="equal">
      <formula>"N"</formula>
    </cfRule>
  </conditionalFormatting>
  <conditionalFormatting sqref="G175">
    <cfRule type="cellIs" dxfId="0" priority="1005" operator="equal">
      <formula>"Y"</formula>
    </cfRule>
    <cfRule type="cellIs" dxfId="1" priority="1006" operator="equal">
      <formula>"N"</formula>
    </cfRule>
  </conditionalFormatting>
  <conditionalFormatting sqref="G176">
    <cfRule type="cellIs" dxfId="0" priority="1027" operator="equal">
      <formula>"Y"</formula>
    </cfRule>
    <cfRule type="cellIs" dxfId="1" priority="1028" operator="equal">
      <formula>"N"</formula>
    </cfRule>
  </conditionalFormatting>
  <conditionalFormatting sqref="G177">
    <cfRule type="cellIs" dxfId="0" priority="1049" operator="equal">
      <formula>"Y"</formula>
    </cfRule>
    <cfRule type="cellIs" dxfId="1" priority="1050" operator="equal">
      <formula>"N"</formula>
    </cfRule>
  </conditionalFormatting>
  <conditionalFormatting sqref="G178">
    <cfRule type="cellIs" dxfId="0" priority="1071" operator="equal">
      <formula>"Y"</formula>
    </cfRule>
    <cfRule type="cellIs" dxfId="1" priority="1072" operator="equal">
      <formula>"N"</formula>
    </cfRule>
  </conditionalFormatting>
  <conditionalFormatting sqref="G179">
    <cfRule type="cellIs" dxfId="0" priority="1093" operator="equal">
      <formula>"Y"</formula>
    </cfRule>
    <cfRule type="cellIs" dxfId="1" priority="1094" operator="equal">
      <formula>"N"</formula>
    </cfRule>
  </conditionalFormatting>
  <conditionalFormatting sqref="G182:W182">
    <cfRule type="expression" dxfId="4" priority="1108">
      <formula>$B$168&lt;&gt;"Y"</formula>
    </cfRule>
  </conditionalFormatting>
  <conditionalFormatting sqref="G183:W183">
    <cfRule type="expression" dxfId="4" priority="1112">
      <formula>$C$168&lt;&gt;"Y"</formula>
    </cfRule>
  </conditionalFormatting>
  <conditionalFormatting sqref="G184:W184">
    <cfRule type="expression" dxfId="4" priority="1116">
      <formula>$D$168&lt;&gt;"Y"</formula>
    </cfRule>
  </conditionalFormatting>
  <conditionalFormatting sqref="G185:W185">
    <cfRule type="expression" dxfId="4" priority="1120">
      <formula>$E$168&lt;&gt;"Y"</formula>
    </cfRule>
  </conditionalFormatting>
  <conditionalFormatting sqref="G186:W186">
    <cfRule type="expression" dxfId="4" priority="1124">
      <formula>$F$168&lt;&gt;"Y"</formula>
    </cfRule>
  </conditionalFormatting>
  <conditionalFormatting sqref="G187:W187">
    <cfRule type="expression" dxfId="4" priority="1128">
      <formula>$G$168&lt;&gt;"Y"</formula>
    </cfRule>
  </conditionalFormatting>
  <conditionalFormatting sqref="G188:W188">
    <cfRule type="expression" dxfId="4" priority="1132">
      <formula>$H$168&lt;&gt;"Y"</formula>
    </cfRule>
  </conditionalFormatting>
  <conditionalFormatting sqref="G189:W189">
    <cfRule type="expression" dxfId="4" priority="1136">
      <formula>$I$168&lt;&gt;"Y"</formula>
    </cfRule>
  </conditionalFormatting>
  <conditionalFormatting sqref="G190:W190">
    <cfRule type="expression" dxfId="4" priority="1140">
      <formula>$J$168&lt;&gt;"Y"</formula>
    </cfRule>
  </conditionalFormatting>
  <conditionalFormatting sqref="G191:W191">
    <cfRule type="expression" dxfId="4" priority="1144">
      <formula>$K$168&lt;&gt;"Y"</formula>
    </cfRule>
  </conditionalFormatting>
  <conditionalFormatting sqref="G192:W192">
    <cfRule type="expression" dxfId="4" priority="1148">
      <formula>$L$168&lt;&gt;"Y"</formula>
    </cfRule>
  </conditionalFormatting>
  <conditionalFormatting sqref="G193:W193">
    <cfRule type="expression" dxfId="4" priority="1152">
      <formula>$M$168&lt;&gt;"Y"</formula>
    </cfRule>
  </conditionalFormatting>
  <conditionalFormatting sqref="G194:W194">
    <cfRule type="expression" dxfId="4" priority="1156">
      <formula>$B$169&lt;&gt;"Y"</formula>
    </cfRule>
  </conditionalFormatting>
  <conditionalFormatting sqref="G195:W195">
    <cfRule type="expression" dxfId="4" priority="1160">
      <formula>$C$169&lt;&gt;"Y"</formula>
    </cfRule>
  </conditionalFormatting>
  <conditionalFormatting sqref="G196:W196">
    <cfRule type="expression" dxfId="4" priority="1164">
      <formula>$D$169&lt;&gt;"Y"</formula>
    </cfRule>
  </conditionalFormatting>
  <conditionalFormatting sqref="G197:W197">
    <cfRule type="expression" dxfId="4" priority="1168">
      <formula>$E$169&lt;&gt;"Y"</formula>
    </cfRule>
  </conditionalFormatting>
  <conditionalFormatting sqref="G198:W198">
    <cfRule type="expression" dxfId="4" priority="1172">
      <formula>$F$169&lt;&gt;"Y"</formula>
    </cfRule>
  </conditionalFormatting>
  <conditionalFormatting sqref="G199:W199">
    <cfRule type="expression" dxfId="4" priority="1176">
      <formula>$G$169&lt;&gt;"Y"</formula>
    </cfRule>
  </conditionalFormatting>
  <conditionalFormatting sqref="G19:W19">
    <cfRule type="expression" dxfId="4" priority="268">
      <formula>$B$5&lt;&gt;"Y"</formula>
    </cfRule>
  </conditionalFormatting>
  <conditionalFormatting sqref="G200:W200">
    <cfRule type="expression" dxfId="4" priority="1180">
      <formula>$H$169&lt;&gt;"Y"</formula>
    </cfRule>
  </conditionalFormatting>
  <conditionalFormatting sqref="G201:W201">
    <cfRule type="expression" dxfId="4" priority="1184">
      <formula>$I$169&lt;&gt;"Y"</formula>
    </cfRule>
  </conditionalFormatting>
  <conditionalFormatting sqref="G202:W202">
    <cfRule type="expression" dxfId="4" priority="1188">
      <formula>$J$169&lt;&gt;"Y"</formula>
    </cfRule>
  </conditionalFormatting>
  <conditionalFormatting sqref="G203:W203">
    <cfRule type="expression" dxfId="4" priority="1192">
      <formula>$K$169&lt;&gt;"Y"</formula>
    </cfRule>
  </conditionalFormatting>
  <conditionalFormatting sqref="G204:W204">
    <cfRule type="expression" dxfId="4" priority="1196">
      <formula>$L$169&lt;&gt;"Y"</formula>
    </cfRule>
  </conditionalFormatting>
  <conditionalFormatting sqref="G205:W205">
    <cfRule type="expression" dxfId="4" priority="1200">
      <formula>$M$169&lt;&gt;"Y"</formula>
    </cfRule>
  </conditionalFormatting>
  <conditionalFormatting sqref="G206:W206">
    <cfRule type="expression" dxfId="4" priority="1204">
      <formula>$B$170&lt;&gt;"Y"</formula>
    </cfRule>
  </conditionalFormatting>
  <conditionalFormatting sqref="G207:W207">
    <cfRule type="expression" dxfId="4" priority="1208">
      <formula>$C$170&lt;&gt;"Y"</formula>
    </cfRule>
  </conditionalFormatting>
  <conditionalFormatting sqref="G208:W208">
    <cfRule type="expression" dxfId="4" priority="1212">
      <formula>$D$170&lt;&gt;"Y"</formula>
    </cfRule>
  </conditionalFormatting>
  <conditionalFormatting sqref="G209:W209">
    <cfRule type="expression" dxfId="4" priority="1216">
      <formula>$E$170&lt;&gt;"Y"</formula>
    </cfRule>
  </conditionalFormatting>
  <conditionalFormatting sqref="G20:W20">
    <cfRule type="expression" dxfId="4" priority="272">
      <formula>$C$5&lt;&gt;"Y"</formula>
    </cfRule>
  </conditionalFormatting>
  <conditionalFormatting sqref="G210:W210">
    <cfRule type="expression" dxfId="4" priority="1220">
      <formula>$F$170&lt;&gt;"Y"</formula>
    </cfRule>
  </conditionalFormatting>
  <conditionalFormatting sqref="G211:W211">
    <cfRule type="expression" dxfId="4" priority="1224">
      <formula>$G$170&lt;&gt;"Y"</formula>
    </cfRule>
  </conditionalFormatting>
  <conditionalFormatting sqref="G212:W212">
    <cfRule type="expression" dxfId="4" priority="1228">
      <formula>$H$170&lt;&gt;"Y"</formula>
    </cfRule>
  </conditionalFormatting>
  <conditionalFormatting sqref="G213:W213">
    <cfRule type="expression" dxfId="4" priority="1232">
      <formula>$I$170&lt;&gt;"Y"</formula>
    </cfRule>
  </conditionalFormatting>
  <conditionalFormatting sqref="G214:W214">
    <cfRule type="expression" dxfId="4" priority="1236">
      <formula>$J$170&lt;&gt;"Y"</formula>
    </cfRule>
  </conditionalFormatting>
  <conditionalFormatting sqref="G215:W215">
    <cfRule type="expression" dxfId="4" priority="1240">
      <formula>$K$170&lt;&gt;"Y"</formula>
    </cfRule>
  </conditionalFormatting>
  <conditionalFormatting sqref="G216:W216">
    <cfRule type="expression" dxfId="4" priority="1244">
      <formula>$L$170&lt;&gt;"Y"</formula>
    </cfRule>
  </conditionalFormatting>
  <conditionalFormatting sqref="G217:W217">
    <cfRule type="expression" dxfId="4" priority="1248">
      <formula>$M$170&lt;&gt;"Y"</formula>
    </cfRule>
  </conditionalFormatting>
  <conditionalFormatting sqref="G218:W218">
    <cfRule type="expression" dxfId="4" priority="1252">
      <formula>$B$171&lt;&gt;"Y"</formula>
    </cfRule>
  </conditionalFormatting>
  <conditionalFormatting sqref="G219:W219">
    <cfRule type="expression" dxfId="4" priority="1256">
      <formula>$C$171&lt;&gt;"Y"</formula>
    </cfRule>
  </conditionalFormatting>
  <conditionalFormatting sqref="G21:W21">
    <cfRule type="expression" dxfId="4" priority="276">
      <formula>$D$5&lt;&gt;"Y"</formula>
    </cfRule>
  </conditionalFormatting>
  <conditionalFormatting sqref="G220:W220">
    <cfRule type="expression" dxfId="4" priority="1260">
      <formula>$D$171&lt;&gt;"Y"</formula>
    </cfRule>
  </conditionalFormatting>
  <conditionalFormatting sqref="G221:W221">
    <cfRule type="expression" dxfId="4" priority="1264">
      <formula>$E$171&lt;&gt;"Y"</formula>
    </cfRule>
  </conditionalFormatting>
  <conditionalFormatting sqref="G222:W222">
    <cfRule type="expression" dxfId="4" priority="1268">
      <formula>$F$171&lt;&gt;"Y"</formula>
    </cfRule>
  </conditionalFormatting>
  <conditionalFormatting sqref="G223:W223">
    <cfRule type="expression" dxfId="4" priority="1272">
      <formula>$G$171&lt;&gt;"Y"</formula>
    </cfRule>
  </conditionalFormatting>
  <conditionalFormatting sqref="G224:W224">
    <cfRule type="expression" dxfId="4" priority="1276">
      <formula>$H$171&lt;&gt;"Y"</formula>
    </cfRule>
  </conditionalFormatting>
  <conditionalFormatting sqref="G225:W225">
    <cfRule type="expression" dxfId="4" priority="1280">
      <formula>$I$171&lt;&gt;"Y"</formula>
    </cfRule>
  </conditionalFormatting>
  <conditionalFormatting sqref="G226:W226">
    <cfRule type="expression" dxfId="4" priority="1284">
      <formula>$J$171&lt;&gt;"Y"</formula>
    </cfRule>
  </conditionalFormatting>
  <conditionalFormatting sqref="G227:W227">
    <cfRule type="expression" dxfId="4" priority="1288">
      <formula>$K$171&lt;&gt;"Y"</formula>
    </cfRule>
  </conditionalFormatting>
  <conditionalFormatting sqref="G228:W228">
    <cfRule type="expression" dxfId="4" priority="1292">
      <formula>$L$171&lt;&gt;"Y"</formula>
    </cfRule>
  </conditionalFormatting>
  <conditionalFormatting sqref="G229:W229">
    <cfRule type="expression" dxfId="4" priority="1296">
      <formula>$M$171&lt;&gt;"Y"</formula>
    </cfRule>
  </conditionalFormatting>
  <conditionalFormatting sqref="G22:W22">
    <cfRule type="expression" dxfId="4" priority="280">
      <formula>$E$5&lt;&gt;"Y"</formula>
    </cfRule>
  </conditionalFormatting>
  <conditionalFormatting sqref="G230:W230">
    <cfRule type="expression" dxfId="4" priority="1300">
      <formula>$B$172&lt;&gt;"Y"</formula>
    </cfRule>
  </conditionalFormatting>
  <conditionalFormatting sqref="G231:W231">
    <cfRule type="expression" dxfId="4" priority="1304">
      <formula>$C$172&lt;&gt;"Y"</formula>
    </cfRule>
  </conditionalFormatting>
  <conditionalFormatting sqref="G232:W232">
    <cfRule type="expression" dxfId="4" priority="1308">
      <formula>$D$172&lt;&gt;"Y"</formula>
    </cfRule>
  </conditionalFormatting>
  <conditionalFormatting sqref="G233:W233">
    <cfRule type="expression" dxfId="4" priority="1312">
      <formula>$E$172&lt;&gt;"Y"</formula>
    </cfRule>
  </conditionalFormatting>
  <conditionalFormatting sqref="G234:W234">
    <cfRule type="expression" dxfId="4" priority="1316">
      <formula>$F$172&lt;&gt;"Y"</formula>
    </cfRule>
  </conditionalFormatting>
  <conditionalFormatting sqref="G235:W235">
    <cfRule type="expression" dxfId="4" priority="1320">
      <formula>$G$172&lt;&gt;"Y"</formula>
    </cfRule>
  </conditionalFormatting>
  <conditionalFormatting sqref="G236:W236">
    <cfRule type="expression" dxfId="4" priority="1324">
      <formula>$H$172&lt;&gt;"Y"</formula>
    </cfRule>
  </conditionalFormatting>
  <conditionalFormatting sqref="G237:W237">
    <cfRule type="expression" dxfId="4" priority="1328">
      <formula>$I$172&lt;&gt;"Y"</formula>
    </cfRule>
  </conditionalFormatting>
  <conditionalFormatting sqref="G238:W238">
    <cfRule type="expression" dxfId="4" priority="1332">
      <formula>$J$172&lt;&gt;"Y"</formula>
    </cfRule>
  </conditionalFormatting>
  <conditionalFormatting sqref="G239:W239">
    <cfRule type="expression" dxfId="4" priority="1336">
      <formula>$K$172&lt;&gt;"Y"</formula>
    </cfRule>
  </conditionalFormatting>
  <conditionalFormatting sqref="G23:W23">
    <cfRule type="expression" dxfId="4" priority="284">
      <formula>$F$5&lt;&gt;"Y"</formula>
    </cfRule>
  </conditionalFormatting>
  <conditionalFormatting sqref="G240:W240">
    <cfRule type="expression" dxfId="4" priority="1340">
      <formula>$L$172&lt;&gt;"Y"</formula>
    </cfRule>
  </conditionalFormatting>
  <conditionalFormatting sqref="G241:W241">
    <cfRule type="expression" dxfId="4" priority="1344">
      <formula>$M$172&lt;&gt;"Y"</formula>
    </cfRule>
  </conditionalFormatting>
  <conditionalFormatting sqref="G242:W242">
    <cfRule type="expression" dxfId="4" priority="1348">
      <formula>$B$173&lt;&gt;"Y"</formula>
    </cfRule>
  </conditionalFormatting>
  <conditionalFormatting sqref="G243:W243">
    <cfRule type="expression" dxfId="4" priority="1352">
      <formula>$C$173&lt;&gt;"Y"</formula>
    </cfRule>
  </conditionalFormatting>
  <conditionalFormatting sqref="G244:W244">
    <cfRule type="expression" dxfId="4" priority="1356">
      <formula>$D$173&lt;&gt;"Y"</formula>
    </cfRule>
  </conditionalFormatting>
  <conditionalFormatting sqref="G245:W245">
    <cfRule type="expression" dxfId="4" priority="1360">
      <formula>$E$173&lt;&gt;"Y"</formula>
    </cfRule>
  </conditionalFormatting>
  <conditionalFormatting sqref="G246:W246">
    <cfRule type="expression" dxfId="4" priority="1364">
      <formula>$F$173&lt;&gt;"Y"</formula>
    </cfRule>
  </conditionalFormatting>
  <conditionalFormatting sqref="G247:W247">
    <cfRule type="expression" dxfId="4" priority="1368">
      <formula>$G$173&lt;&gt;"Y"</formula>
    </cfRule>
  </conditionalFormatting>
  <conditionalFormatting sqref="G248:W248">
    <cfRule type="expression" dxfId="4" priority="1372">
      <formula>$H$173&lt;&gt;"Y"</formula>
    </cfRule>
  </conditionalFormatting>
  <conditionalFormatting sqref="G249:W249">
    <cfRule type="expression" dxfId="4" priority="1376">
      <formula>$I$173&lt;&gt;"Y"</formula>
    </cfRule>
  </conditionalFormatting>
  <conditionalFormatting sqref="G24:W24">
    <cfRule type="expression" dxfId="4" priority="288">
      <formula>$G$5&lt;&gt;"Y"</formula>
    </cfRule>
  </conditionalFormatting>
  <conditionalFormatting sqref="G250:W250">
    <cfRule type="expression" dxfId="4" priority="1380">
      <formula>$J$173&lt;&gt;"Y"</formula>
    </cfRule>
  </conditionalFormatting>
  <conditionalFormatting sqref="G251:W251">
    <cfRule type="expression" dxfId="4" priority="1384">
      <formula>$K$173&lt;&gt;"Y"</formula>
    </cfRule>
  </conditionalFormatting>
  <conditionalFormatting sqref="G252:W252">
    <cfRule type="expression" dxfId="4" priority="1388">
      <formula>$L$173&lt;&gt;"Y"</formula>
    </cfRule>
  </conditionalFormatting>
  <conditionalFormatting sqref="G253:W253">
    <cfRule type="expression" dxfId="4" priority="1392">
      <formula>$M$173&lt;&gt;"Y"</formula>
    </cfRule>
  </conditionalFormatting>
  <conditionalFormatting sqref="G254:W254">
    <cfRule type="expression" dxfId="4" priority="1396">
      <formula>$B$174&lt;&gt;"Y"</formula>
    </cfRule>
  </conditionalFormatting>
  <conditionalFormatting sqref="G255:W255">
    <cfRule type="expression" dxfId="4" priority="1400">
      <formula>$C$174&lt;&gt;"Y"</formula>
    </cfRule>
  </conditionalFormatting>
  <conditionalFormatting sqref="G256:W256">
    <cfRule type="expression" dxfId="4" priority="1404">
      <formula>$D$174&lt;&gt;"Y"</formula>
    </cfRule>
  </conditionalFormatting>
  <conditionalFormatting sqref="G257:W257">
    <cfRule type="expression" dxfId="4" priority="1408">
      <formula>$E$174&lt;&gt;"Y"</formula>
    </cfRule>
  </conditionalFormatting>
  <conditionalFormatting sqref="G258:W258">
    <cfRule type="expression" dxfId="4" priority="1412">
      <formula>$F$174&lt;&gt;"Y"</formula>
    </cfRule>
  </conditionalFormatting>
  <conditionalFormatting sqref="G259:W259">
    <cfRule type="expression" dxfId="4" priority="1416">
      <formula>$G$174&lt;&gt;"Y"</formula>
    </cfRule>
  </conditionalFormatting>
  <conditionalFormatting sqref="G25:W25">
    <cfRule type="expression" dxfId="4" priority="292">
      <formula>$H$5&lt;&gt;"Y"</formula>
    </cfRule>
  </conditionalFormatting>
  <conditionalFormatting sqref="G260:W260">
    <cfRule type="expression" dxfId="4" priority="1420">
      <formula>$H$174&lt;&gt;"Y"</formula>
    </cfRule>
  </conditionalFormatting>
  <conditionalFormatting sqref="G261:W261">
    <cfRule type="expression" dxfId="4" priority="1424">
      <formula>$I$174&lt;&gt;"Y"</formula>
    </cfRule>
  </conditionalFormatting>
  <conditionalFormatting sqref="G262:W262">
    <cfRule type="expression" dxfId="4" priority="1428">
      <formula>$J$174&lt;&gt;"Y"</formula>
    </cfRule>
  </conditionalFormatting>
  <conditionalFormatting sqref="G263:W263">
    <cfRule type="expression" dxfId="4" priority="1432">
      <formula>$K$174&lt;&gt;"Y"</formula>
    </cfRule>
  </conditionalFormatting>
  <conditionalFormatting sqref="G264:W264">
    <cfRule type="expression" dxfId="4" priority="1436">
      <formula>$L$174&lt;&gt;"Y"</formula>
    </cfRule>
  </conditionalFormatting>
  <conditionalFormatting sqref="G265:W265">
    <cfRule type="expression" dxfId="4" priority="1440">
      <formula>$M$174&lt;&gt;"Y"</formula>
    </cfRule>
  </conditionalFormatting>
  <conditionalFormatting sqref="G266:W266">
    <cfRule type="expression" dxfId="4" priority="1444">
      <formula>$B$175&lt;&gt;"Y"</formula>
    </cfRule>
  </conditionalFormatting>
  <conditionalFormatting sqref="G267:W267">
    <cfRule type="expression" dxfId="4" priority="1448">
      <formula>$C$175&lt;&gt;"Y"</formula>
    </cfRule>
  </conditionalFormatting>
  <conditionalFormatting sqref="G268:W268">
    <cfRule type="expression" dxfId="4" priority="1452">
      <formula>$D$175&lt;&gt;"Y"</formula>
    </cfRule>
  </conditionalFormatting>
  <conditionalFormatting sqref="G269:W269">
    <cfRule type="expression" dxfId="4" priority="1456">
      <formula>$E$175&lt;&gt;"Y"</formula>
    </cfRule>
  </conditionalFormatting>
  <conditionalFormatting sqref="G26:W26">
    <cfRule type="expression" dxfId="4" priority="296">
      <formula>$I$5&lt;&gt;"Y"</formula>
    </cfRule>
  </conditionalFormatting>
  <conditionalFormatting sqref="G270:W270">
    <cfRule type="expression" dxfId="4" priority="1460">
      <formula>$F$175&lt;&gt;"Y"</formula>
    </cfRule>
  </conditionalFormatting>
  <conditionalFormatting sqref="G271:W271">
    <cfRule type="expression" dxfId="4" priority="1464">
      <formula>$G$175&lt;&gt;"Y"</formula>
    </cfRule>
  </conditionalFormatting>
  <conditionalFormatting sqref="G272:W272">
    <cfRule type="expression" dxfId="4" priority="1468">
      <formula>$H$175&lt;&gt;"Y"</formula>
    </cfRule>
  </conditionalFormatting>
  <conditionalFormatting sqref="G273:W273">
    <cfRule type="expression" dxfId="4" priority="1472">
      <formula>$I$175&lt;&gt;"Y"</formula>
    </cfRule>
  </conditionalFormatting>
  <conditionalFormatting sqref="G274:W274">
    <cfRule type="expression" dxfId="4" priority="1476">
      <formula>$J$175&lt;&gt;"Y"</formula>
    </cfRule>
  </conditionalFormatting>
  <conditionalFormatting sqref="G275:W275">
    <cfRule type="expression" dxfId="4" priority="1480">
      <formula>$K$175&lt;&gt;"Y"</formula>
    </cfRule>
  </conditionalFormatting>
  <conditionalFormatting sqref="G276:W276">
    <cfRule type="expression" dxfId="4" priority="1484">
      <formula>$L$175&lt;&gt;"Y"</formula>
    </cfRule>
  </conditionalFormatting>
  <conditionalFormatting sqref="G277:W277">
    <cfRule type="expression" dxfId="4" priority="1488">
      <formula>$M$175&lt;&gt;"Y"</formula>
    </cfRule>
  </conditionalFormatting>
  <conditionalFormatting sqref="G278:W278">
    <cfRule type="expression" dxfId="4" priority="1492">
      <formula>$B$176&lt;&gt;"Y"</formula>
    </cfRule>
  </conditionalFormatting>
  <conditionalFormatting sqref="G279:W279">
    <cfRule type="expression" dxfId="4" priority="1496">
      <formula>$C$176&lt;&gt;"Y"</formula>
    </cfRule>
  </conditionalFormatting>
  <conditionalFormatting sqref="G27:W27">
    <cfRule type="expression" dxfId="4" priority="300">
      <formula>$J$5&lt;&gt;"Y"</formula>
    </cfRule>
  </conditionalFormatting>
  <conditionalFormatting sqref="G280:W280">
    <cfRule type="expression" dxfId="4" priority="1500">
      <formula>$D$176&lt;&gt;"Y"</formula>
    </cfRule>
  </conditionalFormatting>
  <conditionalFormatting sqref="G281:W281">
    <cfRule type="expression" dxfId="4" priority="1504">
      <formula>$E$176&lt;&gt;"Y"</formula>
    </cfRule>
  </conditionalFormatting>
  <conditionalFormatting sqref="G282:W282">
    <cfRule type="expression" dxfId="4" priority="1508">
      <formula>$F$176&lt;&gt;"Y"</formula>
    </cfRule>
  </conditionalFormatting>
  <conditionalFormatting sqref="G283:W283">
    <cfRule type="expression" dxfId="4" priority="1512">
      <formula>$G$176&lt;&gt;"Y"</formula>
    </cfRule>
  </conditionalFormatting>
  <conditionalFormatting sqref="G284:W284">
    <cfRule type="expression" dxfId="4" priority="1516">
      <formula>$H$176&lt;&gt;"Y"</formula>
    </cfRule>
  </conditionalFormatting>
  <conditionalFormatting sqref="G285:W285">
    <cfRule type="expression" dxfId="4" priority="1520">
      <formula>$I$176&lt;&gt;"Y"</formula>
    </cfRule>
  </conditionalFormatting>
  <conditionalFormatting sqref="G286:W286">
    <cfRule type="expression" dxfId="4" priority="1524">
      <formula>$J$176&lt;&gt;"Y"</formula>
    </cfRule>
  </conditionalFormatting>
  <conditionalFormatting sqref="G287:W287">
    <cfRule type="expression" dxfId="4" priority="1528">
      <formula>$K$176&lt;&gt;"Y"</formula>
    </cfRule>
  </conditionalFormatting>
  <conditionalFormatting sqref="G288:W288">
    <cfRule type="expression" dxfId="4" priority="1532">
      <formula>$L$176&lt;&gt;"Y"</formula>
    </cfRule>
  </conditionalFormatting>
  <conditionalFormatting sqref="G289:W289">
    <cfRule type="expression" dxfId="4" priority="1536">
      <formula>$M$176&lt;&gt;"Y"</formula>
    </cfRule>
  </conditionalFormatting>
  <conditionalFormatting sqref="G28:W28">
    <cfRule type="expression" dxfId="4" priority="304">
      <formula>$K$5&lt;&gt;"Y"</formula>
    </cfRule>
  </conditionalFormatting>
  <conditionalFormatting sqref="G290:W290">
    <cfRule type="expression" dxfId="4" priority="1540">
      <formula>$B$177&lt;&gt;"Y"</formula>
    </cfRule>
  </conditionalFormatting>
  <conditionalFormatting sqref="G291:W291">
    <cfRule type="expression" dxfId="4" priority="1544">
      <formula>$C$177&lt;&gt;"Y"</formula>
    </cfRule>
  </conditionalFormatting>
  <conditionalFormatting sqref="G292:W292">
    <cfRule type="expression" dxfId="4" priority="1548">
      <formula>$D$177&lt;&gt;"Y"</formula>
    </cfRule>
  </conditionalFormatting>
  <conditionalFormatting sqref="G293:W293">
    <cfRule type="expression" dxfId="4" priority="1552">
      <formula>$E$177&lt;&gt;"Y"</formula>
    </cfRule>
  </conditionalFormatting>
  <conditionalFormatting sqref="G294:W294">
    <cfRule type="expression" dxfId="4" priority="1556">
      <formula>$F$177&lt;&gt;"Y"</formula>
    </cfRule>
  </conditionalFormatting>
  <conditionalFormatting sqref="G295:W295">
    <cfRule type="expression" dxfId="4" priority="1560">
      <formula>$G$177&lt;&gt;"Y"</formula>
    </cfRule>
  </conditionalFormatting>
  <conditionalFormatting sqref="G296:W296">
    <cfRule type="expression" dxfId="4" priority="1564">
      <formula>$H$177&lt;&gt;"Y"</formula>
    </cfRule>
  </conditionalFormatting>
  <conditionalFormatting sqref="G297:W297">
    <cfRule type="expression" dxfId="4" priority="1568">
      <formula>$I$177&lt;&gt;"Y"</formula>
    </cfRule>
  </conditionalFormatting>
  <conditionalFormatting sqref="G298:W298">
    <cfRule type="expression" dxfId="4" priority="1572">
      <formula>$J$177&lt;&gt;"Y"</formula>
    </cfRule>
  </conditionalFormatting>
  <conditionalFormatting sqref="G299:W299">
    <cfRule type="expression" dxfId="4" priority="1576">
      <formula>$K$177&lt;&gt;"Y"</formula>
    </cfRule>
  </conditionalFormatting>
  <conditionalFormatting sqref="G29:W29">
    <cfRule type="expression" dxfId="4" priority="308">
      <formula>$L$5&lt;&gt;"Y"</formula>
    </cfRule>
  </conditionalFormatting>
  <conditionalFormatting sqref="G300:W300">
    <cfRule type="expression" dxfId="4" priority="1580">
      <formula>$L$177&lt;&gt;"Y"</formula>
    </cfRule>
  </conditionalFormatting>
  <conditionalFormatting sqref="G301:W301">
    <cfRule type="expression" dxfId="4" priority="1584">
      <formula>$M$177&lt;&gt;"Y"</formula>
    </cfRule>
  </conditionalFormatting>
  <conditionalFormatting sqref="G302:W302">
    <cfRule type="expression" dxfId="4" priority="1588">
      <formula>$B$178&lt;&gt;"Y"</formula>
    </cfRule>
  </conditionalFormatting>
  <conditionalFormatting sqref="G303:W303">
    <cfRule type="expression" dxfId="4" priority="1592">
      <formula>$C$178&lt;&gt;"Y"</formula>
    </cfRule>
  </conditionalFormatting>
  <conditionalFormatting sqref="G304:W304">
    <cfRule type="expression" dxfId="4" priority="1596">
      <formula>$D$178&lt;&gt;"Y"</formula>
    </cfRule>
  </conditionalFormatting>
  <conditionalFormatting sqref="G305:W305">
    <cfRule type="expression" dxfId="4" priority="1600">
      <formula>$E$178&lt;&gt;"Y"</formula>
    </cfRule>
  </conditionalFormatting>
  <conditionalFormatting sqref="G306:W306">
    <cfRule type="expression" dxfId="4" priority="1604">
      <formula>$F$178&lt;&gt;"Y"</formula>
    </cfRule>
  </conditionalFormatting>
  <conditionalFormatting sqref="G307:W307">
    <cfRule type="expression" dxfId="4" priority="1608">
      <formula>$G$178&lt;&gt;"Y"</formula>
    </cfRule>
  </conditionalFormatting>
  <conditionalFormatting sqref="G308:W308">
    <cfRule type="expression" dxfId="4" priority="1612">
      <formula>$H$178&lt;&gt;"Y"</formula>
    </cfRule>
  </conditionalFormatting>
  <conditionalFormatting sqref="G309:W309">
    <cfRule type="expression" dxfId="4" priority="1616">
      <formula>$I$178&lt;&gt;"Y"</formula>
    </cfRule>
  </conditionalFormatting>
  <conditionalFormatting sqref="G30:W30">
    <cfRule type="expression" dxfId="4" priority="312">
      <formula>$M$5&lt;&gt;"Y"</formula>
    </cfRule>
  </conditionalFormatting>
  <conditionalFormatting sqref="G310:W310">
    <cfRule type="expression" dxfId="4" priority="1620">
      <formula>$J$178&lt;&gt;"Y"</formula>
    </cfRule>
  </conditionalFormatting>
  <conditionalFormatting sqref="G311:W311">
    <cfRule type="expression" dxfId="4" priority="1624">
      <formula>$K$178&lt;&gt;"Y"</formula>
    </cfRule>
  </conditionalFormatting>
  <conditionalFormatting sqref="G312:W312">
    <cfRule type="expression" dxfId="4" priority="1628">
      <formula>$L$178&lt;&gt;"Y"</formula>
    </cfRule>
  </conditionalFormatting>
  <conditionalFormatting sqref="G313:W313">
    <cfRule type="expression" dxfId="4" priority="1632">
      <formula>$M$178&lt;&gt;"Y"</formula>
    </cfRule>
  </conditionalFormatting>
  <conditionalFormatting sqref="G314:W314">
    <cfRule type="expression" dxfId="4" priority="1636">
      <formula>$B$179&lt;&gt;"Y"</formula>
    </cfRule>
  </conditionalFormatting>
  <conditionalFormatting sqref="G315:W315">
    <cfRule type="expression" dxfId="4" priority="1640">
      <formula>$C$179&lt;&gt;"Y"</formula>
    </cfRule>
  </conditionalFormatting>
  <conditionalFormatting sqref="G316:W316">
    <cfRule type="expression" dxfId="4" priority="1644">
      <formula>$D$179&lt;&gt;"Y"</formula>
    </cfRule>
  </conditionalFormatting>
  <conditionalFormatting sqref="G317:W317">
    <cfRule type="expression" dxfId="4" priority="1648">
      <formula>$E$179&lt;&gt;"Y"</formula>
    </cfRule>
  </conditionalFormatting>
  <conditionalFormatting sqref="G318:W318">
    <cfRule type="expression" dxfId="4" priority="1652">
      <formula>$F$179&lt;&gt;"Y"</formula>
    </cfRule>
  </conditionalFormatting>
  <conditionalFormatting sqref="G319:W319">
    <cfRule type="expression" dxfId="4" priority="1656">
      <formula>$G$179&lt;&gt;"Y"</formula>
    </cfRule>
  </conditionalFormatting>
  <conditionalFormatting sqref="G31:W31">
    <cfRule type="expression" dxfId="4" priority="316">
      <formula>$B$6&lt;&gt;"Y"</formula>
    </cfRule>
  </conditionalFormatting>
  <conditionalFormatting sqref="G320:W320">
    <cfRule type="expression" dxfId="4" priority="1660">
      <formula>$H$179&lt;&gt;"Y"</formula>
    </cfRule>
  </conditionalFormatting>
  <conditionalFormatting sqref="G321:W321">
    <cfRule type="expression" dxfId="4" priority="1664">
      <formula>$I$179&lt;&gt;"Y"</formula>
    </cfRule>
  </conditionalFormatting>
  <conditionalFormatting sqref="G322:W322">
    <cfRule type="expression" dxfId="4" priority="1668">
      <formula>$J$179&lt;&gt;"Y"</formula>
    </cfRule>
  </conditionalFormatting>
  <conditionalFormatting sqref="G323:W323">
    <cfRule type="expression" dxfId="4" priority="1672">
      <formula>$K$179&lt;&gt;"Y"</formula>
    </cfRule>
  </conditionalFormatting>
  <conditionalFormatting sqref="G324:W324">
    <cfRule type="expression" dxfId="4" priority="1676">
      <formula>$L$179&lt;&gt;"Y"</formula>
    </cfRule>
  </conditionalFormatting>
  <conditionalFormatting sqref="G325:W325">
    <cfRule type="expression" dxfId="4" priority="1680">
      <formula>$M$179&lt;&gt;"Y"</formula>
    </cfRule>
  </conditionalFormatting>
  <conditionalFormatting sqref="G32:W32">
    <cfRule type="expression" dxfId="4" priority="320">
      <formula>$C$6&lt;&gt;"Y"</formula>
    </cfRule>
  </conditionalFormatting>
  <conditionalFormatting sqref="G331">
    <cfRule type="cellIs" dxfId="0" priority="1689" operator="equal">
      <formula>"Y"</formula>
    </cfRule>
    <cfRule type="cellIs" dxfId="1" priority="1690" operator="equal">
      <formula>"N"</formula>
    </cfRule>
  </conditionalFormatting>
  <conditionalFormatting sqref="G332">
    <cfRule type="cellIs" dxfId="0" priority="1711" operator="equal">
      <formula>"Y"</formula>
    </cfRule>
    <cfRule type="cellIs" dxfId="1" priority="1712" operator="equal">
      <formula>"N"</formula>
    </cfRule>
  </conditionalFormatting>
  <conditionalFormatting sqref="G333">
    <cfRule type="cellIs" dxfId="0" priority="1733" operator="equal">
      <formula>"Y"</formula>
    </cfRule>
    <cfRule type="cellIs" dxfId="1" priority="1734" operator="equal">
      <formula>"N"</formula>
    </cfRule>
  </conditionalFormatting>
  <conditionalFormatting sqref="G334">
    <cfRule type="cellIs" dxfId="0" priority="1755" operator="equal">
      <formula>"Y"</formula>
    </cfRule>
    <cfRule type="cellIs" dxfId="1" priority="1756" operator="equal">
      <formula>"N"</formula>
    </cfRule>
  </conditionalFormatting>
  <conditionalFormatting sqref="G335">
    <cfRule type="cellIs" dxfId="0" priority="1777" operator="equal">
      <formula>"Y"</formula>
    </cfRule>
    <cfRule type="cellIs" dxfId="1" priority="1778" operator="equal">
      <formula>"N"</formula>
    </cfRule>
  </conditionalFormatting>
  <conditionalFormatting sqref="G337">
    <cfRule type="cellIs" dxfId="0" priority="1823" operator="equal">
      <formula>"Y"</formula>
    </cfRule>
    <cfRule type="cellIs" dxfId="1" priority="1824" operator="equal">
      <formula>"N"</formula>
    </cfRule>
  </conditionalFormatting>
  <conditionalFormatting sqref="G338">
    <cfRule type="cellIs" dxfId="0" priority="1845" operator="equal">
      <formula>"Y"</formula>
    </cfRule>
    <cfRule type="cellIs" dxfId="1" priority="1846" operator="equal">
      <formula>"N"</formula>
    </cfRule>
  </conditionalFormatting>
  <conditionalFormatting sqref="G339">
    <cfRule type="cellIs" dxfId="0" priority="1867" operator="equal">
      <formula>"Y"</formula>
    </cfRule>
    <cfRule type="cellIs" dxfId="1" priority="1868" operator="equal">
      <formula>"N"</formula>
    </cfRule>
  </conditionalFormatting>
  <conditionalFormatting sqref="G33:W33">
    <cfRule type="expression" dxfId="4" priority="324">
      <formula>$D$6&lt;&gt;"Y"</formula>
    </cfRule>
  </conditionalFormatting>
  <conditionalFormatting sqref="G340">
    <cfRule type="cellIs" dxfId="0" priority="1889" operator="equal">
      <formula>"Y"</formula>
    </cfRule>
    <cfRule type="cellIs" dxfId="1" priority="1890" operator="equal">
      <formula>"N"</formula>
    </cfRule>
  </conditionalFormatting>
  <conditionalFormatting sqref="G341">
    <cfRule type="cellIs" dxfId="0" priority="1911" operator="equal">
      <formula>"Y"</formula>
    </cfRule>
    <cfRule type="cellIs" dxfId="1" priority="1912" operator="equal">
      <formula>"N"</formula>
    </cfRule>
  </conditionalFormatting>
  <conditionalFormatting sqref="G342">
    <cfRule type="cellIs" dxfId="0" priority="1933" operator="equal">
      <formula>"Y"</formula>
    </cfRule>
    <cfRule type="cellIs" dxfId="1" priority="1934" operator="equal">
      <formula>"N"</formula>
    </cfRule>
  </conditionalFormatting>
  <conditionalFormatting sqref="G345:W345">
    <cfRule type="expression" dxfId="4" priority="1948">
      <formula>$B$331&lt;&gt;"Y"</formula>
    </cfRule>
  </conditionalFormatting>
  <conditionalFormatting sqref="G346:W346">
    <cfRule type="expression" dxfId="4" priority="1952">
      <formula>$C$331&lt;&gt;"Y"</formula>
    </cfRule>
  </conditionalFormatting>
  <conditionalFormatting sqref="G347:W347">
    <cfRule type="expression" dxfId="4" priority="1956">
      <formula>$D$331&lt;&gt;"Y"</formula>
    </cfRule>
  </conditionalFormatting>
  <conditionalFormatting sqref="G348:W348">
    <cfRule type="expression" dxfId="4" priority="1960">
      <formula>$E$331&lt;&gt;"Y"</formula>
    </cfRule>
  </conditionalFormatting>
  <conditionalFormatting sqref="G349:W349">
    <cfRule type="expression" dxfId="4" priority="1964">
      <formula>$F$331&lt;&gt;"Y"</formula>
    </cfRule>
  </conditionalFormatting>
  <conditionalFormatting sqref="G34:W34">
    <cfRule type="expression" dxfId="4" priority="328">
      <formula>$E$6&lt;&gt;"Y"</formula>
    </cfRule>
  </conditionalFormatting>
  <conditionalFormatting sqref="G350:W350">
    <cfRule type="expression" dxfId="4" priority="1968">
      <formula>$G$331&lt;&gt;"Y"</formula>
    </cfRule>
  </conditionalFormatting>
  <conditionalFormatting sqref="G351:W351">
    <cfRule type="expression" dxfId="4" priority="1972">
      <formula>$H$331&lt;&gt;"Y"</formula>
    </cfRule>
  </conditionalFormatting>
  <conditionalFormatting sqref="G352:W352">
    <cfRule type="expression" dxfId="4" priority="1976">
      <formula>$I$331&lt;&gt;"Y"</formula>
    </cfRule>
  </conditionalFormatting>
  <conditionalFormatting sqref="G353:W353">
    <cfRule type="expression" dxfId="4" priority="1980">
      <formula>$J$331&lt;&gt;"Y"</formula>
    </cfRule>
  </conditionalFormatting>
  <conditionalFormatting sqref="G354:W354">
    <cfRule type="expression" dxfId="4" priority="1984">
      <formula>$K$331&lt;&gt;"Y"</formula>
    </cfRule>
  </conditionalFormatting>
  <conditionalFormatting sqref="G355:W355">
    <cfRule type="expression" dxfId="4" priority="1988">
      <formula>$L$331&lt;&gt;"Y"</formula>
    </cfRule>
  </conditionalFormatting>
  <conditionalFormatting sqref="G356:W356">
    <cfRule type="expression" dxfId="4" priority="1992">
      <formula>$M$331&lt;&gt;"Y"</formula>
    </cfRule>
  </conditionalFormatting>
  <conditionalFormatting sqref="G357:W357">
    <cfRule type="expression" dxfId="4" priority="1996">
      <formula>$B$332&lt;&gt;"Y"</formula>
    </cfRule>
  </conditionalFormatting>
  <conditionalFormatting sqref="G358:W358">
    <cfRule type="expression" dxfId="4" priority="2000">
      <formula>$C$332&lt;&gt;"Y"</formula>
    </cfRule>
  </conditionalFormatting>
  <conditionalFormatting sqref="G359:W359">
    <cfRule type="expression" dxfId="4" priority="2004">
      <formula>$D$332&lt;&gt;"Y"</formula>
    </cfRule>
  </conditionalFormatting>
  <conditionalFormatting sqref="G35:W35">
    <cfRule type="expression" dxfId="4" priority="332">
      <formula>$F$6&lt;&gt;"Y"</formula>
    </cfRule>
  </conditionalFormatting>
  <conditionalFormatting sqref="G360:W360">
    <cfRule type="expression" dxfId="4" priority="2008">
      <formula>$E$332&lt;&gt;"Y"</formula>
    </cfRule>
  </conditionalFormatting>
  <conditionalFormatting sqref="G361:W361">
    <cfRule type="expression" dxfId="4" priority="2012">
      <formula>$F$332&lt;&gt;"Y"</formula>
    </cfRule>
  </conditionalFormatting>
  <conditionalFormatting sqref="G362:W362">
    <cfRule type="expression" dxfId="4" priority="2016">
      <formula>$G$332&lt;&gt;"Y"</formula>
    </cfRule>
  </conditionalFormatting>
  <conditionalFormatting sqref="G363:W363">
    <cfRule type="expression" dxfId="4" priority="2020">
      <formula>$H$332&lt;&gt;"Y"</formula>
    </cfRule>
  </conditionalFormatting>
  <conditionalFormatting sqref="G364:W364">
    <cfRule type="expression" dxfId="4" priority="2024">
      <formula>$I$332&lt;&gt;"Y"</formula>
    </cfRule>
  </conditionalFormatting>
  <conditionalFormatting sqref="G365:W365">
    <cfRule type="expression" dxfId="4" priority="2028">
      <formula>$J$332&lt;&gt;"Y"</formula>
    </cfRule>
  </conditionalFormatting>
  <conditionalFormatting sqref="G366:W366">
    <cfRule type="expression" dxfId="4" priority="2032">
      <formula>$K$332&lt;&gt;"Y"</formula>
    </cfRule>
  </conditionalFormatting>
  <conditionalFormatting sqref="G367:W367">
    <cfRule type="expression" dxfId="4" priority="2036">
      <formula>$L$332&lt;&gt;"Y"</formula>
    </cfRule>
  </conditionalFormatting>
  <conditionalFormatting sqref="G368:W368">
    <cfRule type="expression" dxfId="4" priority="2040">
      <formula>$M$332&lt;&gt;"Y"</formula>
    </cfRule>
  </conditionalFormatting>
  <conditionalFormatting sqref="G369:W369">
    <cfRule type="expression" dxfId="4" priority="2044">
      <formula>$B$333&lt;&gt;"Y"</formula>
    </cfRule>
  </conditionalFormatting>
  <conditionalFormatting sqref="G36:W36">
    <cfRule type="expression" dxfId="4" priority="336">
      <formula>$G$6&lt;&gt;"Y"</formula>
    </cfRule>
  </conditionalFormatting>
  <conditionalFormatting sqref="G370:W370">
    <cfRule type="expression" dxfId="4" priority="2048">
      <formula>$C$333&lt;&gt;"Y"</formula>
    </cfRule>
  </conditionalFormatting>
  <conditionalFormatting sqref="G371:W371">
    <cfRule type="expression" dxfId="4" priority="2052">
      <formula>$D$333&lt;&gt;"Y"</formula>
    </cfRule>
  </conditionalFormatting>
  <conditionalFormatting sqref="G372:W372">
    <cfRule type="expression" dxfId="4" priority="2056">
      <formula>$E$333&lt;&gt;"Y"</formula>
    </cfRule>
  </conditionalFormatting>
  <conditionalFormatting sqref="G373:W373">
    <cfRule type="expression" dxfId="4" priority="2060">
      <formula>$F$333&lt;&gt;"Y"</formula>
    </cfRule>
  </conditionalFormatting>
  <conditionalFormatting sqref="G374:W374">
    <cfRule type="expression" dxfId="4" priority="2064">
      <formula>$G$333&lt;&gt;"Y"</formula>
    </cfRule>
  </conditionalFormatting>
  <conditionalFormatting sqref="G375:W375">
    <cfRule type="expression" dxfId="4" priority="2068">
      <formula>$H$333&lt;&gt;"Y"</formula>
    </cfRule>
  </conditionalFormatting>
  <conditionalFormatting sqref="G376:W376">
    <cfRule type="expression" dxfId="4" priority="2072">
      <formula>$I$333&lt;&gt;"Y"</formula>
    </cfRule>
  </conditionalFormatting>
  <conditionalFormatting sqref="G377:W377">
    <cfRule type="expression" dxfId="4" priority="2076">
      <formula>$J$333&lt;&gt;"Y"</formula>
    </cfRule>
  </conditionalFormatting>
  <conditionalFormatting sqref="G378:W378">
    <cfRule type="expression" dxfId="4" priority="2080">
      <formula>$K$333&lt;&gt;"Y"</formula>
    </cfRule>
  </conditionalFormatting>
  <conditionalFormatting sqref="G379:W379">
    <cfRule type="expression" dxfId="4" priority="2084">
      <formula>$L$333&lt;&gt;"Y"</formula>
    </cfRule>
  </conditionalFormatting>
  <conditionalFormatting sqref="G37:W37">
    <cfRule type="expression" dxfId="4" priority="340">
      <formula>$H$6&lt;&gt;"Y"</formula>
    </cfRule>
  </conditionalFormatting>
  <conditionalFormatting sqref="G380:W380">
    <cfRule type="expression" dxfId="4" priority="2088">
      <formula>$M$333&lt;&gt;"Y"</formula>
    </cfRule>
  </conditionalFormatting>
  <conditionalFormatting sqref="G381:W381">
    <cfRule type="expression" dxfId="4" priority="2092">
      <formula>$B$334&lt;&gt;"Y"</formula>
    </cfRule>
  </conditionalFormatting>
  <conditionalFormatting sqref="G382:W382">
    <cfRule type="expression" dxfId="4" priority="2096">
      <formula>$C$334&lt;&gt;"Y"</formula>
    </cfRule>
  </conditionalFormatting>
  <conditionalFormatting sqref="G383:W383">
    <cfRule type="expression" dxfId="4" priority="2100">
      <formula>$D$334&lt;&gt;"Y"</formula>
    </cfRule>
  </conditionalFormatting>
  <conditionalFormatting sqref="G384:W384">
    <cfRule type="expression" dxfId="4" priority="2104">
      <formula>$E$334&lt;&gt;"Y"</formula>
    </cfRule>
  </conditionalFormatting>
  <conditionalFormatting sqref="G385:W385">
    <cfRule type="expression" dxfId="4" priority="2108">
      <formula>$F$334&lt;&gt;"Y"</formula>
    </cfRule>
  </conditionalFormatting>
  <conditionalFormatting sqref="G386:W386">
    <cfRule type="expression" dxfId="4" priority="2112">
      <formula>$G$334&lt;&gt;"Y"</formula>
    </cfRule>
  </conditionalFormatting>
  <conditionalFormatting sqref="G387:W387">
    <cfRule type="expression" dxfId="4" priority="2116">
      <formula>$H$334&lt;&gt;"Y"</formula>
    </cfRule>
  </conditionalFormatting>
  <conditionalFormatting sqref="G388:W388">
    <cfRule type="expression" dxfId="4" priority="2120">
      <formula>$I$334&lt;&gt;"Y"</formula>
    </cfRule>
  </conditionalFormatting>
  <conditionalFormatting sqref="G389:W389">
    <cfRule type="expression" dxfId="4" priority="2124">
      <formula>$J$334&lt;&gt;"Y"</formula>
    </cfRule>
  </conditionalFormatting>
  <conditionalFormatting sqref="G38:W38">
    <cfRule type="expression" dxfId="4" priority="344">
      <formula>$I$6&lt;&gt;"Y"</formula>
    </cfRule>
  </conditionalFormatting>
  <conditionalFormatting sqref="G390:W390">
    <cfRule type="expression" dxfId="4" priority="2128">
      <formula>$K$334&lt;&gt;"Y"</formula>
    </cfRule>
  </conditionalFormatting>
  <conditionalFormatting sqref="G391:W391">
    <cfRule type="expression" dxfId="4" priority="2132">
      <formula>$L$334&lt;&gt;"Y"</formula>
    </cfRule>
  </conditionalFormatting>
  <conditionalFormatting sqref="G392:W392">
    <cfRule type="expression" dxfId="4" priority="2136">
      <formula>$M$334&lt;&gt;"Y"</formula>
    </cfRule>
  </conditionalFormatting>
  <conditionalFormatting sqref="G393:W393">
    <cfRule type="expression" dxfId="4" priority="2140">
      <formula>$B$335&lt;&gt;"Y"</formula>
    </cfRule>
  </conditionalFormatting>
  <conditionalFormatting sqref="G394:W394">
    <cfRule type="expression" dxfId="4" priority="2144">
      <formula>$C$335&lt;&gt;"Y"</formula>
    </cfRule>
  </conditionalFormatting>
  <conditionalFormatting sqref="G395:W395">
    <cfRule type="expression" dxfId="4" priority="2148">
      <formula>$D$335&lt;&gt;"Y"</formula>
    </cfRule>
  </conditionalFormatting>
  <conditionalFormatting sqref="G396:W396">
    <cfRule type="expression" dxfId="4" priority="2152">
      <formula>$E$335&lt;&gt;"Y"</formula>
    </cfRule>
  </conditionalFormatting>
  <conditionalFormatting sqref="G397:W397">
    <cfRule type="expression" dxfId="4" priority="2156">
      <formula>$F$335&lt;&gt;"Y"</formula>
    </cfRule>
  </conditionalFormatting>
  <conditionalFormatting sqref="G398:W398">
    <cfRule type="expression" dxfId="4" priority="2160">
      <formula>$G$335&lt;&gt;"Y"</formula>
    </cfRule>
  </conditionalFormatting>
  <conditionalFormatting sqref="G399:W399">
    <cfRule type="expression" dxfId="4" priority="2164">
      <formula>$H$335&lt;&gt;"Y"</formula>
    </cfRule>
  </conditionalFormatting>
  <conditionalFormatting sqref="G39:W39">
    <cfRule type="expression" dxfId="4" priority="348">
      <formula>$J$6&lt;&gt;"Y"</formula>
    </cfRule>
  </conditionalFormatting>
  <conditionalFormatting sqref="G400:W400">
    <cfRule type="expression" dxfId="4" priority="2168">
      <formula>$I$335&lt;&gt;"Y"</formula>
    </cfRule>
  </conditionalFormatting>
  <conditionalFormatting sqref="G401:W401">
    <cfRule type="expression" dxfId="4" priority="2172">
      <formula>$J$335&lt;&gt;"Y"</formula>
    </cfRule>
  </conditionalFormatting>
  <conditionalFormatting sqref="G402:W402">
    <cfRule type="expression" dxfId="4" priority="2176">
      <formula>$K$335&lt;&gt;"Y"</formula>
    </cfRule>
  </conditionalFormatting>
  <conditionalFormatting sqref="G403:W403">
    <cfRule type="expression" dxfId="4" priority="2180">
      <formula>$L$335&lt;&gt;"Y"</formula>
    </cfRule>
  </conditionalFormatting>
  <conditionalFormatting sqref="G404:W404">
    <cfRule type="expression" dxfId="4" priority="2184">
      <formula>$M$335&lt;&gt;"Y"</formula>
    </cfRule>
  </conditionalFormatting>
  <conditionalFormatting sqref="G405:W405">
    <cfRule type="expression" dxfId="4" priority="2188">
      <formula>$B$336&lt;&gt;"Y"</formula>
    </cfRule>
  </conditionalFormatting>
  <conditionalFormatting sqref="G406:W406">
    <cfRule type="expression" dxfId="4" priority="2192">
      <formula>$C$336&lt;&gt;"Y"</formula>
    </cfRule>
  </conditionalFormatting>
  <conditionalFormatting sqref="G407:W407">
    <cfRule type="expression" dxfId="4" priority="2196">
      <formula>$D$336&lt;&gt;"Y"</formula>
    </cfRule>
  </conditionalFormatting>
  <conditionalFormatting sqref="G408:W408">
    <cfRule type="expression" dxfId="4" priority="2200">
      <formula>$E$336&lt;&gt;"Y"</formula>
    </cfRule>
  </conditionalFormatting>
  <conditionalFormatting sqref="G409:W409">
    <cfRule type="expression" dxfId="4" priority="2204">
      <formula>$F$336&lt;&gt;"Y"</formula>
    </cfRule>
  </conditionalFormatting>
  <conditionalFormatting sqref="G40:W40">
    <cfRule type="expression" dxfId="4" priority="352">
      <formula>$K$6&lt;&gt;"Y"</formula>
    </cfRule>
  </conditionalFormatting>
  <conditionalFormatting sqref="G410:W410">
    <cfRule type="expression" dxfId="4" priority="2208">
      <formula>$G$336&lt;&gt;"Y"</formula>
    </cfRule>
  </conditionalFormatting>
  <conditionalFormatting sqref="G411:W411">
    <cfRule type="expression" dxfId="4" priority="2212">
      <formula>$H$336&lt;&gt;"Y"</formula>
    </cfRule>
  </conditionalFormatting>
  <conditionalFormatting sqref="G412:W412">
    <cfRule type="expression" dxfId="4" priority="2216">
      <formula>$I$336&lt;&gt;"Y"</formula>
    </cfRule>
  </conditionalFormatting>
  <conditionalFormatting sqref="G413:W413">
    <cfRule type="expression" dxfId="4" priority="2220">
      <formula>$J$336&lt;&gt;"Y"</formula>
    </cfRule>
  </conditionalFormatting>
  <conditionalFormatting sqref="G414:W414">
    <cfRule type="expression" dxfId="4" priority="2224">
      <formula>$K$336&lt;&gt;"Y"</formula>
    </cfRule>
  </conditionalFormatting>
  <conditionalFormatting sqref="G415:W415">
    <cfRule type="expression" dxfId="4" priority="2228">
      <formula>$L$336&lt;&gt;"Y"</formula>
    </cfRule>
  </conditionalFormatting>
  <conditionalFormatting sqref="G416:W416">
    <cfRule type="expression" dxfId="4" priority="2232">
      <formula>$M$336&lt;&gt;"Y"</formula>
    </cfRule>
  </conditionalFormatting>
  <conditionalFormatting sqref="G417:W417">
    <cfRule type="expression" dxfId="4" priority="2236">
      <formula>$B$337&lt;&gt;"Y"</formula>
    </cfRule>
  </conditionalFormatting>
  <conditionalFormatting sqref="G418:W418">
    <cfRule type="expression" dxfId="4" priority="2240">
      <formula>$C$337&lt;&gt;"Y"</formula>
    </cfRule>
  </conditionalFormatting>
  <conditionalFormatting sqref="G419:W419">
    <cfRule type="expression" dxfId="4" priority="2244">
      <formula>$D$337&lt;&gt;"Y"</formula>
    </cfRule>
  </conditionalFormatting>
  <conditionalFormatting sqref="G41:W41">
    <cfRule type="expression" dxfId="4" priority="356">
      <formula>$L$6&lt;&gt;"Y"</formula>
    </cfRule>
  </conditionalFormatting>
  <conditionalFormatting sqref="G420:W420">
    <cfRule type="expression" dxfId="4" priority="2248">
      <formula>$E$337&lt;&gt;"Y"</formula>
    </cfRule>
  </conditionalFormatting>
  <conditionalFormatting sqref="G421:W421">
    <cfRule type="expression" dxfId="4" priority="2252">
      <formula>$F$337&lt;&gt;"Y"</formula>
    </cfRule>
  </conditionalFormatting>
  <conditionalFormatting sqref="G422:W422">
    <cfRule type="expression" dxfId="4" priority="2256">
      <formula>$G$337&lt;&gt;"Y"</formula>
    </cfRule>
  </conditionalFormatting>
  <conditionalFormatting sqref="G423:W423">
    <cfRule type="expression" dxfId="4" priority="2260">
      <formula>$H$337&lt;&gt;"Y"</formula>
    </cfRule>
  </conditionalFormatting>
  <conditionalFormatting sqref="G424:W424">
    <cfRule type="expression" dxfId="4" priority="2264">
      <formula>$I$337&lt;&gt;"Y"</formula>
    </cfRule>
  </conditionalFormatting>
  <conditionalFormatting sqref="G425:W425">
    <cfRule type="expression" dxfId="4" priority="2268">
      <formula>$J$337&lt;&gt;"Y"</formula>
    </cfRule>
  </conditionalFormatting>
  <conditionalFormatting sqref="G426:W426">
    <cfRule type="expression" dxfId="4" priority="2272">
      <formula>$K$337&lt;&gt;"Y"</formula>
    </cfRule>
  </conditionalFormatting>
  <conditionalFormatting sqref="G427:W427">
    <cfRule type="expression" dxfId="4" priority="2276">
      <formula>$L$337&lt;&gt;"Y"</formula>
    </cfRule>
  </conditionalFormatting>
  <conditionalFormatting sqref="G428:W428">
    <cfRule type="expression" dxfId="4" priority="2280">
      <formula>$M$337&lt;&gt;"Y"</formula>
    </cfRule>
  </conditionalFormatting>
  <conditionalFormatting sqref="G429:W429">
    <cfRule type="expression" dxfId="4" priority="2284">
      <formula>$B$338&lt;&gt;"Y"</formula>
    </cfRule>
  </conditionalFormatting>
  <conditionalFormatting sqref="G42:W42">
    <cfRule type="expression" dxfId="4" priority="360">
      <formula>$M$6&lt;&gt;"Y"</formula>
    </cfRule>
  </conditionalFormatting>
  <conditionalFormatting sqref="G430:W430">
    <cfRule type="expression" dxfId="4" priority="2288">
      <formula>$C$338&lt;&gt;"Y"</formula>
    </cfRule>
  </conditionalFormatting>
  <conditionalFormatting sqref="G431:W431">
    <cfRule type="expression" dxfId="4" priority="2292">
      <formula>$D$338&lt;&gt;"Y"</formula>
    </cfRule>
  </conditionalFormatting>
  <conditionalFormatting sqref="G432:W432">
    <cfRule type="expression" dxfId="4" priority="2296">
      <formula>$E$338&lt;&gt;"Y"</formula>
    </cfRule>
  </conditionalFormatting>
  <conditionalFormatting sqref="G433:W433">
    <cfRule type="expression" dxfId="4" priority="2300">
      <formula>$F$338&lt;&gt;"Y"</formula>
    </cfRule>
  </conditionalFormatting>
  <conditionalFormatting sqref="G434:W434">
    <cfRule type="expression" dxfId="4" priority="2304">
      <formula>$G$338&lt;&gt;"Y"</formula>
    </cfRule>
  </conditionalFormatting>
  <conditionalFormatting sqref="G435:W435">
    <cfRule type="expression" dxfId="4" priority="2308">
      <formula>$H$338&lt;&gt;"Y"</formula>
    </cfRule>
  </conditionalFormatting>
  <conditionalFormatting sqref="G436:W436">
    <cfRule type="expression" dxfId="4" priority="2312">
      <formula>$I$338&lt;&gt;"Y"</formula>
    </cfRule>
  </conditionalFormatting>
  <conditionalFormatting sqref="G437:W437">
    <cfRule type="expression" dxfId="4" priority="2316">
      <formula>$J$338&lt;&gt;"Y"</formula>
    </cfRule>
  </conditionalFormatting>
  <conditionalFormatting sqref="G438:W438">
    <cfRule type="expression" dxfId="4" priority="2320">
      <formula>$K$338&lt;&gt;"Y"</formula>
    </cfRule>
  </conditionalFormatting>
  <conditionalFormatting sqref="G439:W439">
    <cfRule type="expression" dxfId="4" priority="2324">
      <formula>$L$338&lt;&gt;"Y"</formula>
    </cfRule>
  </conditionalFormatting>
  <conditionalFormatting sqref="G43:W43">
    <cfRule type="expression" dxfId="4" priority="364">
      <formula>$B$7&lt;&gt;"Y"</formula>
    </cfRule>
  </conditionalFormatting>
  <conditionalFormatting sqref="G440:W440">
    <cfRule type="expression" dxfId="4" priority="2328">
      <formula>$M$338&lt;&gt;"Y"</formula>
    </cfRule>
  </conditionalFormatting>
  <conditionalFormatting sqref="G441:W441">
    <cfRule type="expression" dxfId="4" priority="2332">
      <formula>$B$339&lt;&gt;"Y"</formula>
    </cfRule>
  </conditionalFormatting>
  <conditionalFormatting sqref="G442:W442">
    <cfRule type="expression" dxfId="4" priority="2336">
      <formula>$C$339&lt;&gt;"Y"</formula>
    </cfRule>
  </conditionalFormatting>
  <conditionalFormatting sqref="G443:W443">
    <cfRule type="expression" dxfId="4" priority="2340">
      <formula>$D$339&lt;&gt;"Y"</formula>
    </cfRule>
  </conditionalFormatting>
  <conditionalFormatting sqref="G444:W444">
    <cfRule type="expression" dxfId="4" priority="2344">
      <formula>$E$339&lt;&gt;"Y"</formula>
    </cfRule>
  </conditionalFormatting>
  <conditionalFormatting sqref="G445:W445">
    <cfRule type="expression" dxfId="4" priority="2348">
      <formula>$F$339&lt;&gt;"Y"</formula>
    </cfRule>
  </conditionalFormatting>
  <conditionalFormatting sqref="G446:W446">
    <cfRule type="expression" dxfId="4" priority="2352">
      <formula>$G$339&lt;&gt;"Y"</formula>
    </cfRule>
  </conditionalFormatting>
  <conditionalFormatting sqref="G447:W447">
    <cfRule type="expression" dxfId="4" priority="2356">
      <formula>$H$339&lt;&gt;"Y"</formula>
    </cfRule>
  </conditionalFormatting>
  <conditionalFormatting sqref="G448:W448">
    <cfRule type="expression" dxfId="4" priority="2360">
      <formula>$I$339&lt;&gt;"Y"</formula>
    </cfRule>
  </conditionalFormatting>
  <conditionalFormatting sqref="G449:W449">
    <cfRule type="expression" dxfId="4" priority="2364">
      <formula>$J$339&lt;&gt;"Y"</formula>
    </cfRule>
  </conditionalFormatting>
  <conditionalFormatting sqref="G44:W44">
    <cfRule type="expression" dxfId="4" priority="368">
      <formula>$C$7&lt;&gt;"Y"</formula>
    </cfRule>
  </conditionalFormatting>
  <conditionalFormatting sqref="G450:W450">
    <cfRule type="expression" dxfId="4" priority="2368">
      <formula>$K$339&lt;&gt;"Y"</formula>
    </cfRule>
  </conditionalFormatting>
  <conditionalFormatting sqref="G451:W451">
    <cfRule type="expression" dxfId="4" priority="2372">
      <formula>$L$339&lt;&gt;"Y"</formula>
    </cfRule>
  </conditionalFormatting>
  <conditionalFormatting sqref="G452:W452">
    <cfRule type="expression" dxfId="4" priority="2376">
      <formula>$M$339&lt;&gt;"Y"</formula>
    </cfRule>
  </conditionalFormatting>
  <conditionalFormatting sqref="G453:W453">
    <cfRule type="expression" dxfId="4" priority="2380">
      <formula>$B$340&lt;&gt;"Y"</formula>
    </cfRule>
  </conditionalFormatting>
  <conditionalFormatting sqref="G454:W454">
    <cfRule type="expression" dxfId="4" priority="2384">
      <formula>$C$340&lt;&gt;"Y"</formula>
    </cfRule>
  </conditionalFormatting>
  <conditionalFormatting sqref="G455:W455">
    <cfRule type="expression" dxfId="4" priority="2388">
      <formula>$D$340&lt;&gt;"Y"</formula>
    </cfRule>
  </conditionalFormatting>
  <conditionalFormatting sqref="G456:W456">
    <cfRule type="expression" dxfId="4" priority="2392">
      <formula>$E$340&lt;&gt;"Y"</formula>
    </cfRule>
  </conditionalFormatting>
  <conditionalFormatting sqref="G457:W457">
    <cfRule type="expression" dxfId="4" priority="2396">
      <formula>$F$340&lt;&gt;"Y"</formula>
    </cfRule>
  </conditionalFormatting>
  <conditionalFormatting sqref="G458:W458">
    <cfRule type="expression" dxfId="4" priority="2400">
      <formula>$G$340&lt;&gt;"Y"</formula>
    </cfRule>
  </conditionalFormatting>
  <conditionalFormatting sqref="G459:W459">
    <cfRule type="expression" dxfId="4" priority="2404">
      <formula>$H$340&lt;&gt;"Y"</formula>
    </cfRule>
  </conditionalFormatting>
  <conditionalFormatting sqref="G45:W45">
    <cfRule type="expression" dxfId="4" priority="372">
      <formula>$D$7&lt;&gt;"Y"</formula>
    </cfRule>
  </conditionalFormatting>
  <conditionalFormatting sqref="G460:W460">
    <cfRule type="expression" dxfId="4" priority="2408">
      <formula>$I$340&lt;&gt;"Y"</formula>
    </cfRule>
  </conditionalFormatting>
  <conditionalFormatting sqref="G461:W461">
    <cfRule type="expression" dxfId="4" priority="2412">
      <formula>$J$340&lt;&gt;"Y"</formula>
    </cfRule>
  </conditionalFormatting>
  <conditionalFormatting sqref="G462:W462">
    <cfRule type="expression" dxfId="4" priority="2416">
      <formula>$K$340&lt;&gt;"Y"</formula>
    </cfRule>
  </conditionalFormatting>
  <conditionalFormatting sqref="G463:W463">
    <cfRule type="expression" dxfId="4" priority="2420">
      <formula>$L$340&lt;&gt;"Y"</formula>
    </cfRule>
  </conditionalFormatting>
  <conditionalFormatting sqref="G464:W464">
    <cfRule type="expression" dxfId="4" priority="2424">
      <formula>$M$340&lt;&gt;"Y"</formula>
    </cfRule>
  </conditionalFormatting>
  <conditionalFormatting sqref="G465:W465">
    <cfRule type="expression" dxfId="4" priority="2428">
      <formula>$B$341&lt;&gt;"Y"</formula>
    </cfRule>
  </conditionalFormatting>
  <conditionalFormatting sqref="G466:W466">
    <cfRule type="expression" dxfId="4" priority="2432">
      <formula>$C$341&lt;&gt;"Y"</formula>
    </cfRule>
  </conditionalFormatting>
  <conditionalFormatting sqref="G467:W467">
    <cfRule type="expression" dxfId="4" priority="2436">
      <formula>$D$341&lt;&gt;"Y"</formula>
    </cfRule>
  </conditionalFormatting>
  <conditionalFormatting sqref="G468:W468">
    <cfRule type="expression" dxfId="4" priority="2440">
      <formula>$E$341&lt;&gt;"Y"</formula>
    </cfRule>
  </conditionalFormatting>
  <conditionalFormatting sqref="G469:W469">
    <cfRule type="expression" dxfId="4" priority="2444">
      <formula>$F$341&lt;&gt;"Y"</formula>
    </cfRule>
  </conditionalFormatting>
  <conditionalFormatting sqref="G46:W46">
    <cfRule type="expression" dxfId="4" priority="376">
      <formula>$E$7&lt;&gt;"Y"</formula>
    </cfRule>
  </conditionalFormatting>
  <conditionalFormatting sqref="G470:W470">
    <cfRule type="expression" dxfId="4" priority="2448">
      <formula>$G$341&lt;&gt;"Y"</formula>
    </cfRule>
  </conditionalFormatting>
  <conditionalFormatting sqref="G471:W471">
    <cfRule type="expression" dxfId="4" priority="2452">
      <formula>$H$341&lt;&gt;"Y"</formula>
    </cfRule>
  </conditionalFormatting>
  <conditionalFormatting sqref="G472:W472">
    <cfRule type="expression" dxfId="4" priority="2456">
      <formula>$I$341&lt;&gt;"Y"</formula>
    </cfRule>
  </conditionalFormatting>
  <conditionalFormatting sqref="G473:W473">
    <cfRule type="expression" dxfId="4" priority="2460">
      <formula>$J$341&lt;&gt;"Y"</formula>
    </cfRule>
  </conditionalFormatting>
  <conditionalFormatting sqref="G474:W474">
    <cfRule type="expression" dxfId="4" priority="2464">
      <formula>$K$341&lt;&gt;"Y"</formula>
    </cfRule>
  </conditionalFormatting>
  <conditionalFormatting sqref="G475:W475">
    <cfRule type="expression" dxfId="4" priority="2468">
      <formula>$L$341&lt;&gt;"Y"</formula>
    </cfRule>
  </conditionalFormatting>
  <conditionalFormatting sqref="G476:W476">
    <cfRule type="expression" dxfId="4" priority="2472">
      <formula>$M$341&lt;&gt;"Y"</formula>
    </cfRule>
  </conditionalFormatting>
  <conditionalFormatting sqref="G477:W477">
    <cfRule type="expression" dxfId="4" priority="2476">
      <formula>$B$342&lt;&gt;"Y"</formula>
    </cfRule>
  </conditionalFormatting>
  <conditionalFormatting sqref="G478:W478">
    <cfRule type="expression" dxfId="4" priority="2480">
      <formula>$C$342&lt;&gt;"Y"</formula>
    </cfRule>
  </conditionalFormatting>
  <conditionalFormatting sqref="G479:W479">
    <cfRule type="expression" dxfId="4" priority="2484">
      <formula>$D$342&lt;&gt;"Y"</formula>
    </cfRule>
  </conditionalFormatting>
  <conditionalFormatting sqref="G47:W47">
    <cfRule type="expression" dxfId="4" priority="380">
      <formula>$F$7&lt;&gt;"Y"</formula>
    </cfRule>
  </conditionalFormatting>
  <conditionalFormatting sqref="G480:W480">
    <cfRule type="expression" dxfId="4" priority="2488">
      <formula>$E$342&lt;&gt;"Y"</formula>
    </cfRule>
  </conditionalFormatting>
  <conditionalFormatting sqref="G481:W481">
    <cfRule type="expression" dxfId="4" priority="2492">
      <formula>$F$342&lt;&gt;"Y"</formula>
    </cfRule>
  </conditionalFormatting>
  <conditionalFormatting sqref="G482:W482">
    <cfRule type="expression" dxfId="4" priority="2496">
      <formula>$G$342&lt;&gt;"Y"</formula>
    </cfRule>
  </conditionalFormatting>
  <conditionalFormatting sqref="G483:W483">
    <cfRule type="expression" dxfId="4" priority="2500">
      <formula>$H$342&lt;&gt;"Y"</formula>
    </cfRule>
  </conditionalFormatting>
  <conditionalFormatting sqref="G484:W484">
    <cfRule type="expression" dxfId="4" priority="2504">
      <formula>$I$342&lt;&gt;"Y"</formula>
    </cfRule>
  </conditionalFormatting>
  <conditionalFormatting sqref="G485:W485">
    <cfRule type="expression" dxfId="4" priority="2508">
      <formula>$J$342&lt;&gt;"Y"</formula>
    </cfRule>
  </conditionalFormatting>
  <conditionalFormatting sqref="G486:W486">
    <cfRule type="expression" dxfId="4" priority="2512">
      <formula>$K$342&lt;&gt;"Y"</formula>
    </cfRule>
  </conditionalFormatting>
  <conditionalFormatting sqref="G487:W487">
    <cfRule type="expression" dxfId="4" priority="2516">
      <formula>$L$342&lt;&gt;"Y"</formula>
    </cfRule>
  </conditionalFormatting>
  <conditionalFormatting sqref="G488:W488">
    <cfRule type="expression" dxfId="4" priority="2520">
      <formula>$M$342&lt;&gt;"Y"</formula>
    </cfRule>
  </conditionalFormatting>
  <conditionalFormatting sqref="G48:W48">
    <cfRule type="expression" dxfId="4" priority="384">
      <formula>$G$7&lt;&gt;"Y"</formula>
    </cfRule>
  </conditionalFormatting>
  <conditionalFormatting sqref="G49:W49">
    <cfRule type="expression" dxfId="4" priority="388">
      <formula>$H$7&lt;&gt;"Y"</formula>
    </cfRule>
  </conditionalFormatting>
  <conditionalFormatting sqref="G5">
    <cfRule type="cellIs" dxfId="0" priority="9" operator="equal">
      <formula>"Y"</formula>
    </cfRule>
    <cfRule type="cellIs" dxfId="1" priority="10" operator="equal">
      <formula>"N"</formula>
    </cfRule>
  </conditionalFormatting>
  <conditionalFormatting sqref="G50:W50">
    <cfRule type="expression" dxfId="4" priority="392">
      <formula>$I$7&lt;&gt;"Y"</formula>
    </cfRule>
  </conditionalFormatting>
  <conditionalFormatting sqref="G51:W51">
    <cfRule type="expression" dxfId="4" priority="396">
      <formula>$J$7&lt;&gt;"Y"</formula>
    </cfRule>
  </conditionalFormatting>
  <conditionalFormatting sqref="G52:W52">
    <cfRule type="expression" dxfId="4" priority="400">
      <formula>$K$7&lt;&gt;"Y"</formula>
    </cfRule>
  </conditionalFormatting>
  <conditionalFormatting sqref="G53:W53">
    <cfRule type="expression" dxfId="4" priority="404">
      <formula>$L$7&lt;&gt;"Y"</formula>
    </cfRule>
  </conditionalFormatting>
  <conditionalFormatting sqref="G54:W54">
    <cfRule type="expression" dxfId="4" priority="408">
      <formula>$M$7&lt;&gt;"Y"</formula>
    </cfRule>
  </conditionalFormatting>
  <conditionalFormatting sqref="G55:W55">
    <cfRule type="expression" dxfId="4" priority="412">
      <formula>$B$8&lt;&gt;"Y"</formula>
    </cfRule>
  </conditionalFormatting>
  <conditionalFormatting sqref="G56:W56">
    <cfRule type="expression" dxfId="4" priority="416">
      <formula>$C$8&lt;&gt;"Y"</formula>
    </cfRule>
  </conditionalFormatting>
  <conditionalFormatting sqref="G57:W57">
    <cfRule type="expression" dxfId="4" priority="420">
      <formula>$D$8&lt;&gt;"Y"</formula>
    </cfRule>
  </conditionalFormatting>
  <conditionalFormatting sqref="G58:W58">
    <cfRule type="expression" dxfId="4" priority="424">
      <formula>$E$8&lt;&gt;"Y"</formula>
    </cfRule>
  </conditionalFormatting>
  <conditionalFormatting sqref="G59:W59">
    <cfRule type="expression" dxfId="4" priority="428">
      <formula>$F$8&lt;&gt;"Y"</formula>
    </cfRule>
  </conditionalFormatting>
  <conditionalFormatting sqref="G6">
    <cfRule type="cellIs" dxfId="0" priority="31" operator="equal">
      <formula>"Y"</formula>
    </cfRule>
    <cfRule type="cellIs" dxfId="1" priority="32" operator="equal">
      <formula>"N"</formula>
    </cfRule>
  </conditionalFormatting>
  <conditionalFormatting sqref="G60:W60">
    <cfRule type="expression" dxfId="4" priority="432">
      <formula>$G$8&lt;&gt;"Y"</formula>
    </cfRule>
  </conditionalFormatting>
  <conditionalFormatting sqref="G61:W61">
    <cfRule type="expression" dxfId="4" priority="436">
      <formula>$H$8&lt;&gt;"Y"</formula>
    </cfRule>
  </conditionalFormatting>
  <conditionalFormatting sqref="G62:W62">
    <cfRule type="expression" dxfId="4" priority="440">
      <formula>$I$8&lt;&gt;"Y"</formula>
    </cfRule>
  </conditionalFormatting>
  <conditionalFormatting sqref="G63:W63">
    <cfRule type="expression" dxfId="4" priority="444">
      <formula>$J$8&lt;&gt;"Y"</formula>
    </cfRule>
  </conditionalFormatting>
  <conditionalFormatting sqref="G64:W64">
    <cfRule type="expression" dxfId="4" priority="448">
      <formula>$K$8&lt;&gt;"Y"</formula>
    </cfRule>
  </conditionalFormatting>
  <conditionalFormatting sqref="G65:W65">
    <cfRule type="expression" dxfId="4" priority="452">
      <formula>$L$8&lt;&gt;"Y"</formula>
    </cfRule>
  </conditionalFormatting>
  <conditionalFormatting sqref="G66:W66">
    <cfRule type="expression" dxfId="4" priority="456">
      <formula>$M$8&lt;&gt;"Y"</formula>
    </cfRule>
  </conditionalFormatting>
  <conditionalFormatting sqref="G67:W67">
    <cfRule type="expression" dxfId="4" priority="460">
      <formula>$B$9&lt;&gt;"Y"</formula>
    </cfRule>
  </conditionalFormatting>
  <conditionalFormatting sqref="G68:W68">
    <cfRule type="expression" dxfId="4" priority="464">
      <formula>$C$9&lt;&gt;"Y"</formula>
    </cfRule>
  </conditionalFormatting>
  <conditionalFormatting sqref="G69:W69">
    <cfRule type="expression" dxfId="4" priority="468">
      <formula>$D$9&lt;&gt;"Y"</formula>
    </cfRule>
  </conditionalFormatting>
  <conditionalFormatting sqref="G7">
    <cfRule type="cellIs" dxfId="0" priority="53" operator="equal">
      <formula>"Y"</formula>
    </cfRule>
    <cfRule type="cellIs" dxfId="1" priority="54" operator="equal">
      <formula>"N"</formula>
    </cfRule>
  </conditionalFormatting>
  <conditionalFormatting sqref="G70:W70">
    <cfRule type="expression" dxfId="4" priority="472">
      <formula>$E$9&lt;&gt;"Y"</formula>
    </cfRule>
  </conditionalFormatting>
  <conditionalFormatting sqref="G71:W71">
    <cfRule type="expression" dxfId="4" priority="476">
      <formula>$F$9&lt;&gt;"Y"</formula>
    </cfRule>
  </conditionalFormatting>
  <conditionalFormatting sqref="G72:W72">
    <cfRule type="expression" dxfId="4" priority="480">
      <formula>$G$9&lt;&gt;"Y"</formula>
    </cfRule>
  </conditionalFormatting>
  <conditionalFormatting sqref="G73:W73">
    <cfRule type="expression" dxfId="4" priority="484">
      <formula>$H$9&lt;&gt;"Y"</formula>
    </cfRule>
  </conditionalFormatting>
  <conditionalFormatting sqref="G74:W74">
    <cfRule type="expression" dxfId="4" priority="488">
      <formula>$I$9&lt;&gt;"Y"</formula>
    </cfRule>
  </conditionalFormatting>
  <conditionalFormatting sqref="G75:W75">
    <cfRule type="expression" dxfId="4" priority="492">
      <formula>$J$9&lt;&gt;"Y"</formula>
    </cfRule>
  </conditionalFormatting>
  <conditionalFormatting sqref="G76:W76">
    <cfRule type="expression" dxfId="4" priority="496">
      <formula>$K$9&lt;&gt;"Y"</formula>
    </cfRule>
  </conditionalFormatting>
  <conditionalFormatting sqref="G77:W77">
    <cfRule type="expression" dxfId="4" priority="500">
      <formula>$L$9&lt;&gt;"Y"</formula>
    </cfRule>
  </conditionalFormatting>
  <conditionalFormatting sqref="G78:W78">
    <cfRule type="expression" dxfId="4" priority="504">
      <formula>$M$9&lt;&gt;"Y"</formula>
    </cfRule>
  </conditionalFormatting>
  <conditionalFormatting sqref="G79:W79">
    <cfRule type="expression" dxfId="4" priority="508">
      <formula>$B$10&lt;&gt;"Y"</formula>
    </cfRule>
  </conditionalFormatting>
  <conditionalFormatting sqref="G8">
    <cfRule type="cellIs" dxfId="0" priority="75" operator="equal">
      <formula>"Y"</formula>
    </cfRule>
    <cfRule type="cellIs" dxfId="1" priority="76" operator="equal">
      <formula>"N"</formula>
    </cfRule>
  </conditionalFormatting>
  <conditionalFormatting sqref="G80:W80">
    <cfRule type="expression" dxfId="4" priority="512">
      <formula>$C$10&lt;&gt;"Y"</formula>
    </cfRule>
  </conditionalFormatting>
  <conditionalFormatting sqref="G81:W81">
    <cfRule type="expression" dxfId="4" priority="516">
      <formula>$D$10&lt;&gt;"Y"</formula>
    </cfRule>
  </conditionalFormatting>
  <conditionalFormatting sqref="G82:W82">
    <cfRule type="expression" dxfId="4" priority="520">
      <formula>$E$10&lt;&gt;"Y"</formula>
    </cfRule>
  </conditionalFormatting>
  <conditionalFormatting sqref="G83:W83">
    <cfRule type="expression" dxfId="4" priority="524">
      <formula>$F$10&lt;&gt;"Y"</formula>
    </cfRule>
  </conditionalFormatting>
  <conditionalFormatting sqref="G84:W84">
    <cfRule type="expression" dxfId="4" priority="528">
      <formula>$G$10&lt;&gt;"Y"</formula>
    </cfRule>
  </conditionalFormatting>
  <conditionalFormatting sqref="G85:W85">
    <cfRule type="expression" dxfId="4" priority="532">
      <formula>$H$10&lt;&gt;"Y"</formula>
    </cfRule>
  </conditionalFormatting>
  <conditionalFormatting sqref="G86:W86">
    <cfRule type="expression" dxfId="4" priority="536">
      <formula>$I$10&lt;&gt;"Y"</formula>
    </cfRule>
  </conditionalFormatting>
  <conditionalFormatting sqref="G87:W87">
    <cfRule type="expression" dxfId="4" priority="540">
      <formula>$J$10&lt;&gt;"Y"</formula>
    </cfRule>
  </conditionalFormatting>
  <conditionalFormatting sqref="G88:W88">
    <cfRule type="expression" dxfId="4" priority="544">
      <formula>$K$10&lt;&gt;"Y"</formula>
    </cfRule>
  </conditionalFormatting>
  <conditionalFormatting sqref="G89:W89">
    <cfRule type="expression" dxfId="4" priority="548">
      <formula>$L$10&lt;&gt;"Y"</formula>
    </cfRule>
  </conditionalFormatting>
  <conditionalFormatting sqref="G9">
    <cfRule type="cellIs" dxfId="0" priority="97" operator="equal">
      <formula>"Y"</formula>
    </cfRule>
    <cfRule type="cellIs" dxfId="1" priority="98" operator="equal">
      <formula>"N"</formula>
    </cfRule>
  </conditionalFormatting>
  <conditionalFormatting sqref="G90:W90">
    <cfRule type="expression" dxfId="4" priority="552">
      <formula>$M$10&lt;&gt;"Y"</formula>
    </cfRule>
  </conditionalFormatting>
  <conditionalFormatting sqref="G91:W91">
    <cfRule type="expression" dxfId="4" priority="556">
      <formula>$B$11&lt;&gt;"Y"</formula>
    </cfRule>
  </conditionalFormatting>
  <conditionalFormatting sqref="G92:W92">
    <cfRule type="expression" dxfId="4" priority="560">
      <formula>$C$11&lt;&gt;"Y"</formula>
    </cfRule>
  </conditionalFormatting>
  <conditionalFormatting sqref="G93:W93">
    <cfRule type="expression" dxfId="4" priority="564">
      <formula>$D$11&lt;&gt;"Y"</formula>
    </cfRule>
  </conditionalFormatting>
  <conditionalFormatting sqref="G94:W94">
    <cfRule type="expression" dxfId="4" priority="568">
      <formula>$E$11&lt;&gt;"Y"</formula>
    </cfRule>
  </conditionalFormatting>
  <conditionalFormatting sqref="G95:W95">
    <cfRule type="expression" dxfId="4" priority="572">
      <formula>$F$11&lt;&gt;"Y"</formula>
    </cfRule>
  </conditionalFormatting>
  <conditionalFormatting sqref="G96:W96">
    <cfRule type="expression" dxfId="4" priority="576">
      <formula>$G$11&lt;&gt;"Y"</formula>
    </cfRule>
  </conditionalFormatting>
  <conditionalFormatting sqref="G97:W97">
    <cfRule type="expression" dxfId="4" priority="580">
      <formula>$H$11&lt;&gt;"Y"</formula>
    </cfRule>
  </conditionalFormatting>
  <conditionalFormatting sqref="G98:W98">
    <cfRule type="expression" dxfId="4" priority="584">
      <formula>$I$11&lt;&gt;"Y"</formula>
    </cfRule>
  </conditionalFormatting>
  <conditionalFormatting sqref="G99:W99">
    <cfRule type="expression" dxfId="4" priority="588">
      <formula>$J$11&lt;&gt;"Y"</formula>
    </cfRule>
  </conditionalFormatting>
  <conditionalFormatting sqref="H10">
    <cfRule type="cellIs" dxfId="0" priority="121" operator="equal">
      <formula>"Y"</formula>
    </cfRule>
    <cfRule type="cellIs" dxfId="1" priority="122" operator="equal">
      <formula>"N"</formula>
    </cfRule>
  </conditionalFormatting>
  <conditionalFormatting sqref="H12">
    <cfRule type="cellIs" dxfId="0" priority="167" operator="equal">
      <formula>"Y"</formula>
    </cfRule>
    <cfRule type="cellIs" dxfId="1" priority="168" operator="equal">
      <formula>"N"</formula>
    </cfRule>
  </conditionalFormatting>
  <conditionalFormatting sqref="H13">
    <cfRule type="cellIs" dxfId="0" priority="189" operator="equal">
      <formula>"Y"</formula>
    </cfRule>
    <cfRule type="cellIs" dxfId="1" priority="190" operator="equal">
      <formula>"N"</formula>
    </cfRule>
  </conditionalFormatting>
  <conditionalFormatting sqref="H14">
    <cfRule type="cellIs" dxfId="0" priority="211" operator="equal">
      <formula>"Y"</formula>
    </cfRule>
    <cfRule type="cellIs" dxfId="1" priority="212" operator="equal">
      <formula>"N"</formula>
    </cfRule>
  </conditionalFormatting>
  <conditionalFormatting sqref="H15">
    <cfRule type="cellIs" dxfId="0" priority="233" operator="equal">
      <formula>"Y"</formula>
    </cfRule>
    <cfRule type="cellIs" dxfId="1" priority="234" operator="equal">
      <formula>"N"</formula>
    </cfRule>
  </conditionalFormatting>
  <conditionalFormatting sqref="H16">
    <cfRule type="cellIs" dxfId="0" priority="255" operator="equal">
      <formula>"Y"</formula>
    </cfRule>
    <cfRule type="cellIs" dxfId="1" priority="256" operator="equal">
      <formula>"N"</formula>
    </cfRule>
  </conditionalFormatting>
  <conditionalFormatting sqref="H168">
    <cfRule type="cellIs" dxfId="0" priority="851" operator="equal">
      <formula>"Y"</formula>
    </cfRule>
    <cfRule type="cellIs" dxfId="1" priority="852" operator="equal">
      <formula>"N"</formula>
    </cfRule>
  </conditionalFormatting>
  <conditionalFormatting sqref="H169">
    <cfRule type="cellIs" dxfId="0" priority="873" operator="equal">
      <formula>"Y"</formula>
    </cfRule>
    <cfRule type="cellIs" dxfId="1" priority="874" operator="equal">
      <formula>"N"</formula>
    </cfRule>
  </conditionalFormatting>
  <conditionalFormatting sqref="H170">
    <cfRule type="cellIs" dxfId="0" priority="895" operator="equal">
      <formula>"Y"</formula>
    </cfRule>
    <cfRule type="cellIs" dxfId="1" priority="896" operator="equal">
      <formula>"N"</formula>
    </cfRule>
  </conditionalFormatting>
  <conditionalFormatting sqref="H171">
    <cfRule type="cellIs" dxfId="0" priority="917" operator="equal">
      <formula>"Y"</formula>
    </cfRule>
    <cfRule type="cellIs" dxfId="1" priority="918" operator="equal">
      <formula>"N"</formula>
    </cfRule>
  </conditionalFormatting>
  <conditionalFormatting sqref="H172">
    <cfRule type="cellIs" dxfId="0" priority="939" operator="equal">
      <formula>"Y"</formula>
    </cfRule>
    <cfRule type="cellIs" dxfId="1" priority="940" operator="equal">
      <formula>"N"</formula>
    </cfRule>
  </conditionalFormatting>
  <conditionalFormatting sqref="H173">
    <cfRule type="cellIs" dxfId="0" priority="961" operator="equal">
      <formula>"Y"</formula>
    </cfRule>
    <cfRule type="cellIs" dxfId="1" priority="962" operator="equal">
      <formula>"N"</formula>
    </cfRule>
  </conditionalFormatting>
  <conditionalFormatting sqref="H175">
    <cfRule type="cellIs" dxfId="0" priority="1007" operator="equal">
      <formula>"Y"</formula>
    </cfRule>
    <cfRule type="cellIs" dxfId="1" priority="1008" operator="equal">
      <formula>"N"</formula>
    </cfRule>
  </conditionalFormatting>
  <conditionalFormatting sqref="H176">
    <cfRule type="cellIs" dxfId="0" priority="1029" operator="equal">
      <formula>"Y"</formula>
    </cfRule>
    <cfRule type="cellIs" dxfId="1" priority="1030" operator="equal">
      <formula>"N"</formula>
    </cfRule>
  </conditionalFormatting>
  <conditionalFormatting sqref="H177">
    <cfRule type="cellIs" dxfId="0" priority="1051" operator="equal">
      <formula>"Y"</formula>
    </cfRule>
    <cfRule type="cellIs" dxfId="1" priority="1052" operator="equal">
      <formula>"N"</formula>
    </cfRule>
  </conditionalFormatting>
  <conditionalFormatting sqref="H178">
    <cfRule type="cellIs" dxfId="0" priority="1073" operator="equal">
      <formula>"Y"</formula>
    </cfRule>
    <cfRule type="cellIs" dxfId="1" priority="1074" operator="equal">
      <formula>"N"</formula>
    </cfRule>
  </conditionalFormatting>
  <conditionalFormatting sqref="H179">
    <cfRule type="cellIs" dxfId="0" priority="1095" operator="equal">
      <formula>"Y"</formula>
    </cfRule>
    <cfRule type="cellIs" dxfId="1" priority="1096" operator="equal">
      <formula>"N"</formula>
    </cfRule>
  </conditionalFormatting>
  <conditionalFormatting sqref="H331">
    <cfRule type="cellIs" dxfId="0" priority="1691" operator="equal">
      <formula>"Y"</formula>
    </cfRule>
    <cfRule type="cellIs" dxfId="1" priority="1692" operator="equal">
      <formula>"N"</formula>
    </cfRule>
  </conditionalFormatting>
  <conditionalFormatting sqref="H332">
    <cfRule type="cellIs" dxfId="0" priority="1713" operator="equal">
      <formula>"Y"</formula>
    </cfRule>
    <cfRule type="cellIs" dxfId="1" priority="1714" operator="equal">
      <formula>"N"</formula>
    </cfRule>
  </conditionalFormatting>
  <conditionalFormatting sqref="H333">
    <cfRule type="cellIs" dxfId="0" priority="1735" operator="equal">
      <formula>"Y"</formula>
    </cfRule>
    <cfRule type="cellIs" dxfId="1" priority="1736" operator="equal">
      <formula>"N"</formula>
    </cfRule>
  </conditionalFormatting>
  <conditionalFormatting sqref="H334">
    <cfRule type="cellIs" dxfId="0" priority="1757" operator="equal">
      <formula>"Y"</formula>
    </cfRule>
    <cfRule type="cellIs" dxfId="1" priority="1758" operator="equal">
      <formula>"N"</formula>
    </cfRule>
  </conditionalFormatting>
  <conditionalFormatting sqref="H335">
    <cfRule type="cellIs" dxfId="0" priority="1779" operator="equal">
      <formula>"Y"</formula>
    </cfRule>
    <cfRule type="cellIs" dxfId="1" priority="1780" operator="equal">
      <formula>"N"</formula>
    </cfRule>
  </conditionalFormatting>
  <conditionalFormatting sqref="H336">
    <cfRule type="cellIs" dxfId="0" priority="1801" operator="equal">
      <formula>"Y"</formula>
    </cfRule>
    <cfRule type="cellIs" dxfId="1" priority="1802" operator="equal">
      <formula>"N"</formula>
    </cfRule>
  </conditionalFormatting>
  <conditionalFormatting sqref="H338">
    <cfRule type="cellIs" dxfId="0" priority="1847" operator="equal">
      <formula>"Y"</formula>
    </cfRule>
    <cfRule type="cellIs" dxfId="1" priority="1848" operator="equal">
      <formula>"N"</formula>
    </cfRule>
  </conditionalFormatting>
  <conditionalFormatting sqref="H339">
    <cfRule type="cellIs" dxfId="0" priority="1869" operator="equal">
      <formula>"Y"</formula>
    </cfRule>
    <cfRule type="cellIs" dxfId="1" priority="1870" operator="equal">
      <formula>"N"</formula>
    </cfRule>
  </conditionalFormatting>
  <conditionalFormatting sqref="H340">
    <cfRule type="cellIs" dxfId="0" priority="1891" operator="equal">
      <formula>"Y"</formula>
    </cfRule>
    <cfRule type="cellIs" dxfId="1" priority="1892" operator="equal">
      <formula>"N"</formula>
    </cfRule>
  </conditionalFormatting>
  <conditionalFormatting sqref="H341">
    <cfRule type="cellIs" dxfId="0" priority="1913" operator="equal">
      <formula>"Y"</formula>
    </cfRule>
    <cfRule type="cellIs" dxfId="1" priority="1914" operator="equal">
      <formula>"N"</formula>
    </cfRule>
  </conditionalFormatting>
  <conditionalFormatting sqref="H342">
    <cfRule type="cellIs" dxfId="0" priority="1935" operator="equal">
      <formula>"Y"</formula>
    </cfRule>
    <cfRule type="cellIs" dxfId="1" priority="1936" operator="equal">
      <formula>"N"</formula>
    </cfRule>
  </conditionalFormatting>
  <conditionalFormatting sqref="H5">
    <cfRule type="cellIs" dxfId="0" priority="11" operator="equal">
      <formula>"Y"</formula>
    </cfRule>
    <cfRule type="cellIs" dxfId="1" priority="12" operator="equal">
      <formula>"N"</formula>
    </cfRule>
  </conditionalFormatting>
  <conditionalFormatting sqref="H6">
    <cfRule type="cellIs" dxfId="0" priority="33" operator="equal">
      <formula>"Y"</formula>
    </cfRule>
    <cfRule type="cellIs" dxfId="1" priority="34" operator="equal">
      <formula>"N"</formula>
    </cfRule>
  </conditionalFormatting>
  <conditionalFormatting sqref="H7">
    <cfRule type="cellIs" dxfId="0" priority="55" operator="equal">
      <formula>"Y"</formula>
    </cfRule>
    <cfRule type="cellIs" dxfId="1" priority="56" operator="equal">
      <formula>"N"</formula>
    </cfRule>
  </conditionalFormatting>
  <conditionalFormatting sqref="H8">
    <cfRule type="cellIs" dxfId="0" priority="77" operator="equal">
      <formula>"Y"</formula>
    </cfRule>
    <cfRule type="cellIs" dxfId="1" priority="78" operator="equal">
      <formula>"N"</formula>
    </cfRule>
  </conditionalFormatting>
  <conditionalFormatting sqref="H9">
    <cfRule type="cellIs" dxfId="0" priority="99" operator="equal">
      <formula>"Y"</formula>
    </cfRule>
    <cfRule type="cellIs" dxfId="1" priority="100" operator="equal">
      <formula>"N"</formula>
    </cfRule>
  </conditionalFormatting>
  <conditionalFormatting sqref="I10">
    <cfRule type="cellIs" dxfId="0" priority="123" operator="equal">
      <formula>"Y"</formula>
    </cfRule>
    <cfRule type="cellIs" dxfId="1" priority="124" operator="equal">
      <formula>"N"</formula>
    </cfRule>
  </conditionalFormatting>
  <conditionalFormatting sqref="I11">
    <cfRule type="cellIs" dxfId="0" priority="145" operator="equal">
      <formula>"Y"</formula>
    </cfRule>
    <cfRule type="cellIs" dxfId="1" priority="146" operator="equal">
      <formula>"N"</formula>
    </cfRule>
  </conditionalFormatting>
  <conditionalFormatting sqref="I13">
    <cfRule type="cellIs" dxfId="0" priority="191" operator="equal">
      <formula>"Y"</formula>
    </cfRule>
    <cfRule type="cellIs" dxfId="1" priority="192" operator="equal">
      <formula>"N"</formula>
    </cfRule>
  </conditionalFormatting>
  <conditionalFormatting sqref="I14">
    <cfRule type="cellIs" dxfId="0" priority="213" operator="equal">
      <formula>"Y"</formula>
    </cfRule>
    <cfRule type="cellIs" dxfId="1" priority="214" operator="equal">
      <formula>"N"</formula>
    </cfRule>
  </conditionalFormatting>
  <conditionalFormatting sqref="I15">
    <cfRule type="cellIs" dxfId="0" priority="235" operator="equal">
      <formula>"Y"</formula>
    </cfRule>
    <cfRule type="cellIs" dxfId="1" priority="236" operator="equal">
      <formula>"N"</formula>
    </cfRule>
  </conditionalFormatting>
  <conditionalFormatting sqref="I16">
    <cfRule type="cellIs" dxfId="0" priority="257" operator="equal">
      <formula>"Y"</formula>
    </cfRule>
    <cfRule type="cellIs" dxfId="1" priority="258" operator="equal">
      <formula>"N"</formula>
    </cfRule>
  </conditionalFormatting>
  <conditionalFormatting sqref="I168">
    <cfRule type="cellIs" dxfId="0" priority="853" operator="equal">
      <formula>"Y"</formula>
    </cfRule>
    <cfRule type="cellIs" dxfId="1" priority="854" operator="equal">
      <formula>"N"</formula>
    </cfRule>
  </conditionalFormatting>
  <conditionalFormatting sqref="I169">
    <cfRule type="cellIs" dxfId="0" priority="875" operator="equal">
      <formula>"Y"</formula>
    </cfRule>
    <cfRule type="cellIs" dxfId="1" priority="876" operator="equal">
      <formula>"N"</formula>
    </cfRule>
  </conditionalFormatting>
  <conditionalFormatting sqref="I170">
    <cfRule type="cellIs" dxfId="0" priority="897" operator="equal">
      <formula>"Y"</formula>
    </cfRule>
    <cfRule type="cellIs" dxfId="1" priority="898" operator="equal">
      <formula>"N"</formula>
    </cfRule>
  </conditionalFormatting>
  <conditionalFormatting sqref="I171">
    <cfRule type="cellIs" dxfId="0" priority="919" operator="equal">
      <formula>"Y"</formula>
    </cfRule>
    <cfRule type="cellIs" dxfId="1" priority="920" operator="equal">
      <formula>"N"</formula>
    </cfRule>
  </conditionalFormatting>
  <conditionalFormatting sqref="I172">
    <cfRule type="cellIs" dxfId="0" priority="941" operator="equal">
      <formula>"Y"</formula>
    </cfRule>
    <cfRule type="cellIs" dxfId="1" priority="942" operator="equal">
      <formula>"N"</formula>
    </cfRule>
  </conditionalFormatting>
  <conditionalFormatting sqref="I173">
    <cfRule type="cellIs" dxfId="0" priority="963" operator="equal">
      <formula>"Y"</formula>
    </cfRule>
    <cfRule type="cellIs" dxfId="1" priority="964" operator="equal">
      <formula>"N"</formula>
    </cfRule>
  </conditionalFormatting>
  <conditionalFormatting sqref="I174">
    <cfRule type="cellIs" dxfId="0" priority="985" operator="equal">
      <formula>"Y"</formula>
    </cfRule>
    <cfRule type="cellIs" dxfId="1" priority="986" operator="equal">
      <formula>"N"</formula>
    </cfRule>
  </conditionalFormatting>
  <conditionalFormatting sqref="I176">
    <cfRule type="cellIs" dxfId="0" priority="1031" operator="equal">
      <formula>"Y"</formula>
    </cfRule>
    <cfRule type="cellIs" dxfId="1" priority="1032" operator="equal">
      <formula>"N"</formula>
    </cfRule>
  </conditionalFormatting>
  <conditionalFormatting sqref="I177">
    <cfRule type="cellIs" dxfId="0" priority="1053" operator="equal">
      <formula>"Y"</formula>
    </cfRule>
    <cfRule type="cellIs" dxfId="1" priority="1054" operator="equal">
      <formula>"N"</formula>
    </cfRule>
  </conditionalFormatting>
  <conditionalFormatting sqref="I178">
    <cfRule type="cellIs" dxfId="0" priority="1075" operator="equal">
      <formula>"Y"</formula>
    </cfRule>
    <cfRule type="cellIs" dxfId="1" priority="1076" operator="equal">
      <formula>"N"</formula>
    </cfRule>
  </conditionalFormatting>
  <conditionalFormatting sqref="I179">
    <cfRule type="cellIs" dxfId="0" priority="1097" operator="equal">
      <formula>"Y"</formula>
    </cfRule>
    <cfRule type="cellIs" dxfId="1" priority="1098" operator="equal">
      <formula>"N"</formula>
    </cfRule>
  </conditionalFormatting>
  <conditionalFormatting sqref="I331">
    <cfRule type="cellIs" dxfId="0" priority="1693" operator="equal">
      <formula>"Y"</formula>
    </cfRule>
    <cfRule type="cellIs" dxfId="1" priority="1694" operator="equal">
      <formula>"N"</formula>
    </cfRule>
  </conditionalFormatting>
  <conditionalFormatting sqref="I332">
    <cfRule type="cellIs" dxfId="0" priority="1715" operator="equal">
      <formula>"Y"</formula>
    </cfRule>
    <cfRule type="cellIs" dxfId="1" priority="1716" operator="equal">
      <formula>"N"</formula>
    </cfRule>
  </conditionalFormatting>
  <conditionalFormatting sqref="I333">
    <cfRule type="cellIs" dxfId="0" priority="1737" operator="equal">
      <formula>"Y"</formula>
    </cfRule>
    <cfRule type="cellIs" dxfId="1" priority="1738" operator="equal">
      <formula>"N"</formula>
    </cfRule>
  </conditionalFormatting>
  <conditionalFormatting sqref="I334">
    <cfRule type="cellIs" dxfId="0" priority="1759" operator="equal">
      <formula>"Y"</formula>
    </cfRule>
    <cfRule type="cellIs" dxfId="1" priority="1760" operator="equal">
      <formula>"N"</formula>
    </cfRule>
  </conditionalFormatting>
  <conditionalFormatting sqref="I335">
    <cfRule type="cellIs" dxfId="0" priority="1781" operator="equal">
      <formula>"Y"</formula>
    </cfRule>
    <cfRule type="cellIs" dxfId="1" priority="1782" operator="equal">
      <formula>"N"</formula>
    </cfRule>
  </conditionalFormatting>
  <conditionalFormatting sqref="I336">
    <cfRule type="cellIs" dxfId="0" priority="1803" operator="equal">
      <formula>"Y"</formula>
    </cfRule>
    <cfRule type="cellIs" dxfId="1" priority="1804" operator="equal">
      <formula>"N"</formula>
    </cfRule>
  </conditionalFormatting>
  <conditionalFormatting sqref="I337">
    <cfRule type="cellIs" dxfId="0" priority="1825" operator="equal">
      <formula>"Y"</formula>
    </cfRule>
    <cfRule type="cellIs" dxfId="1" priority="1826" operator="equal">
      <formula>"N"</formula>
    </cfRule>
  </conditionalFormatting>
  <conditionalFormatting sqref="I339">
    <cfRule type="cellIs" dxfId="0" priority="1871" operator="equal">
      <formula>"Y"</formula>
    </cfRule>
    <cfRule type="cellIs" dxfId="1" priority="1872" operator="equal">
      <formula>"N"</formula>
    </cfRule>
  </conditionalFormatting>
  <conditionalFormatting sqref="I340">
    <cfRule type="cellIs" dxfId="0" priority="1893" operator="equal">
      <formula>"Y"</formula>
    </cfRule>
    <cfRule type="cellIs" dxfId="1" priority="1894" operator="equal">
      <formula>"N"</formula>
    </cfRule>
  </conditionalFormatting>
  <conditionalFormatting sqref="I341">
    <cfRule type="cellIs" dxfId="0" priority="1915" operator="equal">
      <formula>"Y"</formula>
    </cfRule>
    <cfRule type="cellIs" dxfId="1" priority="1916" operator="equal">
      <formula>"N"</formula>
    </cfRule>
  </conditionalFormatting>
  <conditionalFormatting sqref="I342">
    <cfRule type="cellIs" dxfId="0" priority="1937" operator="equal">
      <formula>"Y"</formula>
    </cfRule>
    <cfRule type="cellIs" dxfId="1" priority="1938" operator="equal">
      <formula>"N"</formula>
    </cfRule>
  </conditionalFormatting>
  <conditionalFormatting sqref="I5">
    <cfRule type="cellIs" dxfId="0" priority="13" operator="equal">
      <formula>"Y"</formula>
    </cfRule>
    <cfRule type="cellIs" dxfId="1" priority="14" operator="equal">
      <formula>"N"</formula>
    </cfRule>
  </conditionalFormatting>
  <conditionalFormatting sqref="I6">
    <cfRule type="cellIs" dxfId="0" priority="35" operator="equal">
      <formula>"Y"</formula>
    </cfRule>
    <cfRule type="cellIs" dxfId="1" priority="36" operator="equal">
      <formula>"N"</formula>
    </cfRule>
  </conditionalFormatting>
  <conditionalFormatting sqref="I7">
    <cfRule type="cellIs" dxfId="0" priority="57" operator="equal">
      <formula>"Y"</formula>
    </cfRule>
    <cfRule type="cellIs" dxfId="1" priority="58" operator="equal">
      <formula>"N"</formula>
    </cfRule>
  </conditionalFormatting>
  <conditionalFormatting sqref="I8">
    <cfRule type="cellIs" dxfId="0" priority="79" operator="equal">
      <formula>"Y"</formula>
    </cfRule>
    <cfRule type="cellIs" dxfId="1" priority="80" operator="equal">
      <formula>"N"</formula>
    </cfRule>
  </conditionalFormatting>
  <conditionalFormatting sqref="I9">
    <cfRule type="cellIs" dxfId="0" priority="101" operator="equal">
      <formula>"Y"</formula>
    </cfRule>
    <cfRule type="cellIs" dxfId="1" priority="102" operator="equal">
      <formula>"N"</formula>
    </cfRule>
  </conditionalFormatting>
  <conditionalFormatting sqref="J10">
    <cfRule type="cellIs" dxfId="0" priority="125" operator="equal">
      <formula>"Y"</formula>
    </cfRule>
    <cfRule type="cellIs" dxfId="1" priority="126" operator="equal">
      <formula>"N"</formula>
    </cfRule>
  </conditionalFormatting>
  <conditionalFormatting sqref="J11">
    <cfRule type="cellIs" dxfId="0" priority="147" operator="equal">
      <formula>"Y"</formula>
    </cfRule>
    <cfRule type="cellIs" dxfId="1" priority="148" operator="equal">
      <formula>"N"</formula>
    </cfRule>
  </conditionalFormatting>
  <conditionalFormatting sqref="J12">
    <cfRule type="cellIs" dxfId="0" priority="169" operator="equal">
      <formula>"Y"</formula>
    </cfRule>
    <cfRule type="cellIs" dxfId="1" priority="170" operator="equal">
      <formula>"N"</formula>
    </cfRule>
  </conditionalFormatting>
  <conditionalFormatting sqref="J14">
    <cfRule type="cellIs" dxfId="0" priority="215" operator="equal">
      <formula>"Y"</formula>
    </cfRule>
    <cfRule type="cellIs" dxfId="1" priority="216" operator="equal">
      <formula>"N"</formula>
    </cfRule>
  </conditionalFormatting>
  <conditionalFormatting sqref="J15">
    <cfRule type="cellIs" dxfId="0" priority="237" operator="equal">
      <formula>"Y"</formula>
    </cfRule>
    <cfRule type="cellIs" dxfId="1" priority="238" operator="equal">
      <formula>"N"</formula>
    </cfRule>
  </conditionalFormatting>
  <conditionalFormatting sqref="J16">
    <cfRule type="cellIs" dxfId="0" priority="259" operator="equal">
      <formula>"Y"</formula>
    </cfRule>
    <cfRule type="cellIs" dxfId="1" priority="260" operator="equal">
      <formula>"N"</formula>
    </cfRule>
  </conditionalFormatting>
  <conditionalFormatting sqref="J168">
    <cfRule type="cellIs" dxfId="0" priority="855" operator="equal">
      <formula>"Y"</formula>
    </cfRule>
    <cfRule type="cellIs" dxfId="1" priority="856" operator="equal">
      <formula>"N"</formula>
    </cfRule>
  </conditionalFormatting>
  <conditionalFormatting sqref="J169">
    <cfRule type="cellIs" dxfId="0" priority="877" operator="equal">
      <formula>"Y"</formula>
    </cfRule>
    <cfRule type="cellIs" dxfId="1" priority="878" operator="equal">
      <formula>"N"</formula>
    </cfRule>
  </conditionalFormatting>
  <conditionalFormatting sqref="J170">
    <cfRule type="cellIs" dxfId="0" priority="899" operator="equal">
      <formula>"Y"</formula>
    </cfRule>
    <cfRule type="cellIs" dxfId="1" priority="900" operator="equal">
      <formula>"N"</formula>
    </cfRule>
  </conditionalFormatting>
  <conditionalFormatting sqref="J171">
    <cfRule type="cellIs" dxfId="0" priority="921" operator="equal">
      <formula>"Y"</formula>
    </cfRule>
    <cfRule type="cellIs" dxfId="1" priority="922" operator="equal">
      <formula>"N"</formula>
    </cfRule>
  </conditionalFormatting>
  <conditionalFormatting sqref="J172">
    <cfRule type="cellIs" dxfId="0" priority="943" operator="equal">
      <formula>"Y"</formula>
    </cfRule>
    <cfRule type="cellIs" dxfId="1" priority="944" operator="equal">
      <formula>"N"</formula>
    </cfRule>
  </conditionalFormatting>
  <conditionalFormatting sqref="J173">
    <cfRule type="cellIs" dxfId="0" priority="965" operator="equal">
      <formula>"Y"</formula>
    </cfRule>
    <cfRule type="cellIs" dxfId="1" priority="966" operator="equal">
      <formula>"N"</formula>
    </cfRule>
  </conditionalFormatting>
  <conditionalFormatting sqref="J174">
    <cfRule type="cellIs" dxfId="0" priority="987" operator="equal">
      <formula>"Y"</formula>
    </cfRule>
    <cfRule type="cellIs" dxfId="1" priority="988" operator="equal">
      <formula>"N"</formula>
    </cfRule>
  </conditionalFormatting>
  <conditionalFormatting sqref="J175">
    <cfRule type="cellIs" dxfId="0" priority="1009" operator="equal">
      <formula>"Y"</formula>
    </cfRule>
    <cfRule type="cellIs" dxfId="1" priority="1010" operator="equal">
      <formula>"N"</formula>
    </cfRule>
  </conditionalFormatting>
  <conditionalFormatting sqref="J177">
    <cfRule type="cellIs" dxfId="0" priority="1055" operator="equal">
      <formula>"Y"</formula>
    </cfRule>
    <cfRule type="cellIs" dxfId="1" priority="1056" operator="equal">
      <formula>"N"</formula>
    </cfRule>
  </conditionalFormatting>
  <conditionalFormatting sqref="J178">
    <cfRule type="cellIs" dxfId="0" priority="1077" operator="equal">
      <formula>"Y"</formula>
    </cfRule>
    <cfRule type="cellIs" dxfId="1" priority="1078" operator="equal">
      <formula>"N"</formula>
    </cfRule>
  </conditionalFormatting>
  <conditionalFormatting sqref="J179">
    <cfRule type="cellIs" dxfId="0" priority="1099" operator="equal">
      <formula>"Y"</formula>
    </cfRule>
    <cfRule type="cellIs" dxfId="1" priority="1100" operator="equal">
      <formula>"N"</formula>
    </cfRule>
  </conditionalFormatting>
  <conditionalFormatting sqref="J331">
    <cfRule type="cellIs" dxfId="0" priority="1695" operator="equal">
      <formula>"Y"</formula>
    </cfRule>
    <cfRule type="cellIs" dxfId="1" priority="1696" operator="equal">
      <formula>"N"</formula>
    </cfRule>
  </conditionalFormatting>
  <conditionalFormatting sqref="J332">
    <cfRule type="cellIs" dxfId="0" priority="1717" operator="equal">
      <formula>"Y"</formula>
    </cfRule>
    <cfRule type="cellIs" dxfId="1" priority="1718" operator="equal">
      <formula>"N"</formula>
    </cfRule>
  </conditionalFormatting>
  <conditionalFormatting sqref="J333">
    <cfRule type="cellIs" dxfId="0" priority="1739" operator="equal">
      <formula>"Y"</formula>
    </cfRule>
    <cfRule type="cellIs" dxfId="1" priority="1740" operator="equal">
      <formula>"N"</formula>
    </cfRule>
  </conditionalFormatting>
  <conditionalFormatting sqref="J334">
    <cfRule type="cellIs" dxfId="0" priority="1761" operator="equal">
      <formula>"Y"</formula>
    </cfRule>
    <cfRule type="cellIs" dxfId="1" priority="1762" operator="equal">
      <formula>"N"</formula>
    </cfRule>
  </conditionalFormatting>
  <conditionalFormatting sqref="J335">
    <cfRule type="cellIs" dxfId="0" priority="1783" operator="equal">
      <formula>"Y"</formula>
    </cfRule>
    <cfRule type="cellIs" dxfId="1" priority="1784" operator="equal">
      <formula>"N"</formula>
    </cfRule>
  </conditionalFormatting>
  <conditionalFormatting sqref="J336">
    <cfRule type="cellIs" dxfId="0" priority="1805" operator="equal">
      <formula>"Y"</formula>
    </cfRule>
    <cfRule type="cellIs" dxfId="1" priority="1806" operator="equal">
      <formula>"N"</formula>
    </cfRule>
  </conditionalFormatting>
  <conditionalFormatting sqref="J337">
    <cfRule type="cellIs" dxfId="0" priority="1827" operator="equal">
      <formula>"Y"</formula>
    </cfRule>
    <cfRule type="cellIs" dxfId="1" priority="1828" operator="equal">
      <formula>"N"</formula>
    </cfRule>
  </conditionalFormatting>
  <conditionalFormatting sqref="J338">
    <cfRule type="cellIs" dxfId="0" priority="1849" operator="equal">
      <formula>"Y"</formula>
    </cfRule>
    <cfRule type="cellIs" dxfId="1" priority="1850" operator="equal">
      <formula>"N"</formula>
    </cfRule>
  </conditionalFormatting>
  <conditionalFormatting sqref="J340">
    <cfRule type="cellIs" dxfId="0" priority="1895" operator="equal">
      <formula>"Y"</formula>
    </cfRule>
    <cfRule type="cellIs" dxfId="1" priority="1896" operator="equal">
      <formula>"N"</formula>
    </cfRule>
  </conditionalFormatting>
  <conditionalFormatting sqref="J341">
    <cfRule type="cellIs" dxfId="0" priority="1917" operator="equal">
      <formula>"Y"</formula>
    </cfRule>
    <cfRule type="cellIs" dxfId="1" priority="1918" operator="equal">
      <formula>"N"</formula>
    </cfRule>
  </conditionalFormatting>
  <conditionalFormatting sqref="J342">
    <cfRule type="cellIs" dxfId="0" priority="1939" operator="equal">
      <formula>"Y"</formula>
    </cfRule>
    <cfRule type="cellIs" dxfId="1" priority="1940" operator="equal">
      <formula>"N"</formula>
    </cfRule>
  </conditionalFormatting>
  <conditionalFormatting sqref="J5">
    <cfRule type="cellIs" dxfId="0" priority="15" operator="equal">
      <formula>"Y"</formula>
    </cfRule>
    <cfRule type="cellIs" dxfId="1" priority="16" operator="equal">
      <formula>"N"</formula>
    </cfRule>
  </conditionalFormatting>
  <conditionalFormatting sqref="J6">
    <cfRule type="cellIs" dxfId="0" priority="37" operator="equal">
      <formula>"Y"</formula>
    </cfRule>
    <cfRule type="cellIs" dxfId="1" priority="38" operator="equal">
      <formula>"N"</formula>
    </cfRule>
  </conditionalFormatting>
  <conditionalFormatting sqref="J7">
    <cfRule type="cellIs" dxfId="0" priority="59" operator="equal">
      <formula>"Y"</formula>
    </cfRule>
    <cfRule type="cellIs" dxfId="1" priority="60" operator="equal">
      <formula>"N"</formula>
    </cfRule>
  </conditionalFormatting>
  <conditionalFormatting sqref="J8">
    <cfRule type="cellIs" dxfId="0" priority="81" operator="equal">
      <formula>"Y"</formula>
    </cfRule>
    <cfRule type="cellIs" dxfId="1" priority="82" operator="equal">
      <formula>"N"</formula>
    </cfRule>
  </conditionalFormatting>
  <conditionalFormatting sqref="J9">
    <cfRule type="cellIs" dxfId="0" priority="103" operator="equal">
      <formula>"Y"</formula>
    </cfRule>
    <cfRule type="cellIs" dxfId="1" priority="104" operator="equal">
      <formula>"N"</formula>
    </cfRule>
  </conditionalFormatting>
  <conditionalFormatting sqref="K10">
    <cfRule type="cellIs" dxfId="0" priority="127" operator="equal">
      <formula>"Y"</formula>
    </cfRule>
    <cfRule type="cellIs" dxfId="1" priority="128" operator="equal">
      <formula>"N"</formula>
    </cfRule>
  </conditionalFormatting>
  <conditionalFormatting sqref="K11">
    <cfRule type="cellIs" dxfId="0" priority="149" operator="equal">
      <formula>"Y"</formula>
    </cfRule>
    <cfRule type="cellIs" dxfId="1" priority="150" operator="equal">
      <formula>"N"</formula>
    </cfRule>
  </conditionalFormatting>
  <conditionalFormatting sqref="K12">
    <cfRule type="cellIs" dxfId="0" priority="171" operator="equal">
      <formula>"Y"</formula>
    </cfRule>
    <cfRule type="cellIs" dxfId="1" priority="172" operator="equal">
      <formula>"N"</formula>
    </cfRule>
  </conditionalFormatting>
  <conditionalFormatting sqref="K13">
    <cfRule type="cellIs" dxfId="0" priority="193" operator="equal">
      <formula>"Y"</formula>
    </cfRule>
    <cfRule type="cellIs" dxfId="1" priority="194" operator="equal">
      <formula>"N"</formula>
    </cfRule>
  </conditionalFormatting>
  <conditionalFormatting sqref="K15">
    <cfRule type="cellIs" dxfId="0" priority="239" operator="equal">
      <formula>"Y"</formula>
    </cfRule>
    <cfRule type="cellIs" dxfId="1" priority="240" operator="equal">
      <formula>"N"</formula>
    </cfRule>
  </conditionalFormatting>
  <conditionalFormatting sqref="K16">
    <cfRule type="cellIs" dxfId="0" priority="261" operator="equal">
      <formula>"Y"</formula>
    </cfRule>
    <cfRule type="cellIs" dxfId="1" priority="262" operator="equal">
      <formula>"N"</formula>
    </cfRule>
  </conditionalFormatting>
  <conditionalFormatting sqref="K168">
    <cfRule type="cellIs" dxfId="0" priority="857" operator="equal">
      <formula>"Y"</formula>
    </cfRule>
    <cfRule type="cellIs" dxfId="1" priority="858" operator="equal">
      <formula>"N"</formula>
    </cfRule>
  </conditionalFormatting>
  <conditionalFormatting sqref="K169">
    <cfRule type="cellIs" dxfId="0" priority="879" operator="equal">
      <formula>"Y"</formula>
    </cfRule>
    <cfRule type="cellIs" dxfId="1" priority="880" operator="equal">
      <formula>"N"</formula>
    </cfRule>
  </conditionalFormatting>
  <conditionalFormatting sqref="K170">
    <cfRule type="cellIs" dxfId="0" priority="901" operator="equal">
      <formula>"Y"</formula>
    </cfRule>
    <cfRule type="cellIs" dxfId="1" priority="902" operator="equal">
      <formula>"N"</formula>
    </cfRule>
  </conditionalFormatting>
  <conditionalFormatting sqref="K171">
    <cfRule type="cellIs" dxfId="0" priority="923" operator="equal">
      <formula>"Y"</formula>
    </cfRule>
    <cfRule type="cellIs" dxfId="1" priority="924" operator="equal">
      <formula>"N"</formula>
    </cfRule>
  </conditionalFormatting>
  <conditionalFormatting sqref="K172">
    <cfRule type="cellIs" dxfId="0" priority="945" operator="equal">
      <formula>"Y"</formula>
    </cfRule>
    <cfRule type="cellIs" dxfId="1" priority="946" operator="equal">
      <formula>"N"</formula>
    </cfRule>
  </conditionalFormatting>
  <conditionalFormatting sqref="K173">
    <cfRule type="cellIs" dxfId="0" priority="967" operator="equal">
      <formula>"Y"</formula>
    </cfRule>
    <cfRule type="cellIs" dxfId="1" priority="968" operator="equal">
      <formula>"N"</formula>
    </cfRule>
  </conditionalFormatting>
  <conditionalFormatting sqref="K174">
    <cfRule type="cellIs" dxfId="0" priority="989" operator="equal">
      <formula>"Y"</formula>
    </cfRule>
    <cfRule type="cellIs" dxfId="1" priority="990" operator="equal">
      <formula>"N"</formula>
    </cfRule>
  </conditionalFormatting>
  <conditionalFormatting sqref="K175">
    <cfRule type="cellIs" dxfId="0" priority="1011" operator="equal">
      <formula>"Y"</formula>
    </cfRule>
    <cfRule type="cellIs" dxfId="1" priority="1012" operator="equal">
      <formula>"N"</formula>
    </cfRule>
  </conditionalFormatting>
  <conditionalFormatting sqref="K176">
    <cfRule type="cellIs" dxfId="0" priority="1033" operator="equal">
      <formula>"Y"</formula>
    </cfRule>
    <cfRule type="cellIs" dxfId="1" priority="1034" operator="equal">
      <formula>"N"</formula>
    </cfRule>
  </conditionalFormatting>
  <conditionalFormatting sqref="K178">
    <cfRule type="cellIs" dxfId="0" priority="1079" operator="equal">
      <formula>"Y"</formula>
    </cfRule>
    <cfRule type="cellIs" dxfId="1" priority="1080" operator="equal">
      <formula>"N"</formula>
    </cfRule>
  </conditionalFormatting>
  <conditionalFormatting sqref="K179">
    <cfRule type="cellIs" dxfId="0" priority="1101" operator="equal">
      <formula>"Y"</formula>
    </cfRule>
    <cfRule type="cellIs" dxfId="1" priority="1102" operator="equal">
      <formula>"N"</formula>
    </cfRule>
  </conditionalFormatting>
  <conditionalFormatting sqref="K331">
    <cfRule type="cellIs" dxfId="0" priority="1697" operator="equal">
      <formula>"Y"</formula>
    </cfRule>
    <cfRule type="cellIs" dxfId="1" priority="1698" operator="equal">
      <formula>"N"</formula>
    </cfRule>
  </conditionalFormatting>
  <conditionalFormatting sqref="K332">
    <cfRule type="cellIs" dxfId="0" priority="1719" operator="equal">
      <formula>"Y"</formula>
    </cfRule>
    <cfRule type="cellIs" dxfId="1" priority="1720" operator="equal">
      <formula>"N"</formula>
    </cfRule>
  </conditionalFormatting>
  <conditionalFormatting sqref="K333">
    <cfRule type="cellIs" dxfId="0" priority="1741" operator="equal">
      <formula>"Y"</formula>
    </cfRule>
    <cfRule type="cellIs" dxfId="1" priority="1742" operator="equal">
      <formula>"N"</formula>
    </cfRule>
  </conditionalFormatting>
  <conditionalFormatting sqref="K334">
    <cfRule type="cellIs" dxfId="0" priority="1763" operator="equal">
      <formula>"Y"</formula>
    </cfRule>
    <cfRule type="cellIs" dxfId="1" priority="1764" operator="equal">
      <formula>"N"</formula>
    </cfRule>
  </conditionalFormatting>
  <conditionalFormatting sqref="K335">
    <cfRule type="cellIs" dxfId="0" priority="1785" operator="equal">
      <formula>"Y"</formula>
    </cfRule>
    <cfRule type="cellIs" dxfId="1" priority="1786" operator="equal">
      <formula>"N"</formula>
    </cfRule>
  </conditionalFormatting>
  <conditionalFormatting sqref="K336">
    <cfRule type="cellIs" dxfId="0" priority="1807" operator="equal">
      <formula>"Y"</formula>
    </cfRule>
    <cfRule type="cellIs" dxfId="1" priority="1808" operator="equal">
      <formula>"N"</formula>
    </cfRule>
  </conditionalFormatting>
  <conditionalFormatting sqref="K337">
    <cfRule type="cellIs" dxfId="0" priority="1829" operator="equal">
      <formula>"Y"</formula>
    </cfRule>
    <cfRule type="cellIs" dxfId="1" priority="1830" operator="equal">
      <formula>"N"</formula>
    </cfRule>
  </conditionalFormatting>
  <conditionalFormatting sqref="K338">
    <cfRule type="cellIs" dxfId="0" priority="1851" operator="equal">
      <formula>"Y"</formula>
    </cfRule>
    <cfRule type="cellIs" dxfId="1" priority="1852" operator="equal">
      <formula>"N"</formula>
    </cfRule>
  </conditionalFormatting>
  <conditionalFormatting sqref="K339">
    <cfRule type="cellIs" dxfId="0" priority="1873" operator="equal">
      <formula>"Y"</formula>
    </cfRule>
    <cfRule type="cellIs" dxfId="1" priority="1874" operator="equal">
      <formula>"N"</formula>
    </cfRule>
  </conditionalFormatting>
  <conditionalFormatting sqref="K341">
    <cfRule type="cellIs" dxfId="0" priority="1919" operator="equal">
      <formula>"Y"</formula>
    </cfRule>
    <cfRule type="cellIs" dxfId="1" priority="1920" operator="equal">
      <formula>"N"</formula>
    </cfRule>
  </conditionalFormatting>
  <conditionalFormatting sqref="K342">
    <cfRule type="cellIs" dxfId="0" priority="1941" operator="equal">
      <formula>"Y"</formula>
    </cfRule>
    <cfRule type="cellIs" dxfId="1" priority="1942" operator="equal">
      <formula>"N"</formula>
    </cfRule>
  </conditionalFormatting>
  <conditionalFormatting sqref="K5">
    <cfRule type="cellIs" dxfId="0" priority="17" operator="equal">
      <formula>"Y"</formula>
    </cfRule>
    <cfRule type="cellIs" dxfId="1" priority="18" operator="equal">
      <formula>"N"</formula>
    </cfRule>
  </conditionalFormatting>
  <conditionalFormatting sqref="K6">
    <cfRule type="cellIs" dxfId="0" priority="39" operator="equal">
      <formula>"Y"</formula>
    </cfRule>
    <cfRule type="cellIs" dxfId="1" priority="40" operator="equal">
      <formula>"N"</formula>
    </cfRule>
  </conditionalFormatting>
  <conditionalFormatting sqref="K7">
    <cfRule type="cellIs" dxfId="0" priority="61" operator="equal">
      <formula>"Y"</formula>
    </cfRule>
    <cfRule type="cellIs" dxfId="1" priority="62" operator="equal">
      <formula>"N"</formula>
    </cfRule>
  </conditionalFormatting>
  <conditionalFormatting sqref="K8">
    <cfRule type="cellIs" dxfId="0" priority="83" operator="equal">
      <formula>"Y"</formula>
    </cfRule>
    <cfRule type="cellIs" dxfId="1" priority="84" operator="equal">
      <formula>"N"</formula>
    </cfRule>
  </conditionalFormatting>
  <conditionalFormatting sqref="K9">
    <cfRule type="cellIs" dxfId="0" priority="105" operator="equal">
      <formula>"Y"</formula>
    </cfRule>
    <cfRule type="cellIs" dxfId="1" priority="106" operator="equal">
      <formula>"N"</formula>
    </cfRule>
  </conditionalFormatting>
  <conditionalFormatting sqref="L10">
    <cfRule type="cellIs" dxfId="0" priority="129" operator="equal">
      <formula>"Y"</formula>
    </cfRule>
    <cfRule type="cellIs" dxfId="1" priority="130" operator="equal">
      <formula>"N"</formula>
    </cfRule>
  </conditionalFormatting>
  <conditionalFormatting sqref="L11">
    <cfRule type="cellIs" dxfId="0" priority="151" operator="equal">
      <formula>"Y"</formula>
    </cfRule>
    <cfRule type="cellIs" dxfId="1" priority="152" operator="equal">
      <formula>"N"</formula>
    </cfRule>
  </conditionalFormatting>
  <conditionalFormatting sqref="L12">
    <cfRule type="cellIs" dxfId="0" priority="173" operator="equal">
      <formula>"Y"</formula>
    </cfRule>
    <cfRule type="cellIs" dxfId="1" priority="174" operator="equal">
      <formula>"N"</formula>
    </cfRule>
  </conditionalFormatting>
  <conditionalFormatting sqref="L13">
    <cfRule type="cellIs" dxfId="0" priority="195" operator="equal">
      <formula>"Y"</formula>
    </cfRule>
    <cfRule type="cellIs" dxfId="1" priority="196" operator="equal">
      <formula>"N"</formula>
    </cfRule>
  </conditionalFormatting>
  <conditionalFormatting sqref="L14">
    <cfRule type="cellIs" dxfId="0" priority="217" operator="equal">
      <formula>"Y"</formula>
    </cfRule>
    <cfRule type="cellIs" dxfId="1" priority="218" operator="equal">
      <formula>"N"</formula>
    </cfRule>
  </conditionalFormatting>
  <conditionalFormatting sqref="L16">
    <cfRule type="cellIs" dxfId="0" priority="263" operator="equal">
      <formula>"Y"</formula>
    </cfRule>
    <cfRule type="cellIs" dxfId="1" priority="264" operator="equal">
      <formula>"N"</formula>
    </cfRule>
  </conditionalFormatting>
  <conditionalFormatting sqref="L168">
    <cfRule type="cellIs" dxfId="0" priority="859" operator="equal">
      <formula>"Y"</formula>
    </cfRule>
    <cfRule type="cellIs" dxfId="1" priority="860" operator="equal">
      <formula>"N"</formula>
    </cfRule>
  </conditionalFormatting>
  <conditionalFormatting sqref="L169">
    <cfRule type="cellIs" dxfId="0" priority="881" operator="equal">
      <formula>"Y"</formula>
    </cfRule>
    <cfRule type="cellIs" dxfId="1" priority="882" operator="equal">
      <formula>"N"</formula>
    </cfRule>
  </conditionalFormatting>
  <conditionalFormatting sqref="L170">
    <cfRule type="cellIs" dxfId="0" priority="903" operator="equal">
      <formula>"Y"</formula>
    </cfRule>
    <cfRule type="cellIs" dxfId="1" priority="904" operator="equal">
      <formula>"N"</formula>
    </cfRule>
  </conditionalFormatting>
  <conditionalFormatting sqref="L171">
    <cfRule type="cellIs" dxfId="0" priority="925" operator="equal">
      <formula>"Y"</formula>
    </cfRule>
    <cfRule type="cellIs" dxfId="1" priority="926" operator="equal">
      <formula>"N"</formula>
    </cfRule>
  </conditionalFormatting>
  <conditionalFormatting sqref="L172">
    <cfRule type="cellIs" dxfId="0" priority="947" operator="equal">
      <formula>"Y"</formula>
    </cfRule>
    <cfRule type="cellIs" dxfId="1" priority="948" operator="equal">
      <formula>"N"</formula>
    </cfRule>
  </conditionalFormatting>
  <conditionalFormatting sqref="L173">
    <cfRule type="cellIs" dxfId="0" priority="969" operator="equal">
      <formula>"Y"</formula>
    </cfRule>
    <cfRule type="cellIs" dxfId="1" priority="970" operator="equal">
      <formula>"N"</formula>
    </cfRule>
  </conditionalFormatting>
  <conditionalFormatting sqref="L174">
    <cfRule type="cellIs" dxfId="0" priority="991" operator="equal">
      <formula>"Y"</formula>
    </cfRule>
    <cfRule type="cellIs" dxfId="1" priority="992" operator="equal">
      <formula>"N"</formula>
    </cfRule>
  </conditionalFormatting>
  <conditionalFormatting sqref="L175">
    <cfRule type="cellIs" dxfId="0" priority="1013" operator="equal">
      <formula>"Y"</formula>
    </cfRule>
    <cfRule type="cellIs" dxfId="1" priority="1014" operator="equal">
      <formula>"N"</formula>
    </cfRule>
  </conditionalFormatting>
  <conditionalFormatting sqref="L176">
    <cfRule type="cellIs" dxfId="0" priority="1035" operator="equal">
      <formula>"Y"</formula>
    </cfRule>
    <cfRule type="cellIs" dxfId="1" priority="1036" operator="equal">
      <formula>"N"</formula>
    </cfRule>
  </conditionalFormatting>
  <conditionalFormatting sqref="L177">
    <cfRule type="cellIs" dxfId="0" priority="1057" operator="equal">
      <formula>"Y"</formula>
    </cfRule>
    <cfRule type="cellIs" dxfId="1" priority="1058" operator="equal">
      <formula>"N"</formula>
    </cfRule>
  </conditionalFormatting>
  <conditionalFormatting sqref="L179">
    <cfRule type="cellIs" dxfId="0" priority="1103" operator="equal">
      <formula>"Y"</formula>
    </cfRule>
    <cfRule type="cellIs" dxfId="1" priority="1104" operator="equal">
      <formula>"N"</formula>
    </cfRule>
  </conditionalFormatting>
  <conditionalFormatting sqref="L331">
    <cfRule type="cellIs" dxfId="0" priority="1699" operator="equal">
      <formula>"Y"</formula>
    </cfRule>
    <cfRule type="cellIs" dxfId="1" priority="1700" operator="equal">
      <formula>"N"</formula>
    </cfRule>
  </conditionalFormatting>
  <conditionalFormatting sqref="L332">
    <cfRule type="cellIs" dxfId="0" priority="1721" operator="equal">
      <formula>"Y"</formula>
    </cfRule>
    <cfRule type="cellIs" dxfId="1" priority="1722" operator="equal">
      <formula>"N"</formula>
    </cfRule>
  </conditionalFormatting>
  <conditionalFormatting sqref="L333">
    <cfRule type="cellIs" dxfId="0" priority="1743" operator="equal">
      <formula>"Y"</formula>
    </cfRule>
    <cfRule type="cellIs" dxfId="1" priority="1744" operator="equal">
      <formula>"N"</formula>
    </cfRule>
  </conditionalFormatting>
  <conditionalFormatting sqref="L334">
    <cfRule type="cellIs" dxfId="0" priority="1765" operator="equal">
      <formula>"Y"</formula>
    </cfRule>
    <cfRule type="cellIs" dxfId="1" priority="1766" operator="equal">
      <formula>"N"</formula>
    </cfRule>
  </conditionalFormatting>
  <conditionalFormatting sqref="L335">
    <cfRule type="cellIs" dxfId="0" priority="1787" operator="equal">
      <formula>"Y"</formula>
    </cfRule>
    <cfRule type="cellIs" dxfId="1" priority="1788" operator="equal">
      <formula>"N"</formula>
    </cfRule>
  </conditionalFormatting>
  <conditionalFormatting sqref="L336">
    <cfRule type="cellIs" dxfId="0" priority="1809" operator="equal">
      <formula>"Y"</formula>
    </cfRule>
    <cfRule type="cellIs" dxfId="1" priority="1810" operator="equal">
      <formula>"N"</formula>
    </cfRule>
  </conditionalFormatting>
  <conditionalFormatting sqref="L337">
    <cfRule type="cellIs" dxfId="0" priority="1831" operator="equal">
      <formula>"Y"</formula>
    </cfRule>
    <cfRule type="cellIs" dxfId="1" priority="1832" operator="equal">
      <formula>"N"</formula>
    </cfRule>
  </conditionalFormatting>
  <conditionalFormatting sqref="L338">
    <cfRule type="cellIs" dxfId="0" priority="1853" operator="equal">
      <formula>"Y"</formula>
    </cfRule>
    <cfRule type="cellIs" dxfId="1" priority="1854" operator="equal">
      <formula>"N"</formula>
    </cfRule>
  </conditionalFormatting>
  <conditionalFormatting sqref="L339">
    <cfRule type="cellIs" dxfId="0" priority="1875" operator="equal">
      <formula>"Y"</formula>
    </cfRule>
    <cfRule type="cellIs" dxfId="1" priority="1876" operator="equal">
      <formula>"N"</formula>
    </cfRule>
  </conditionalFormatting>
  <conditionalFormatting sqref="L340">
    <cfRule type="cellIs" dxfId="0" priority="1897" operator="equal">
      <formula>"Y"</formula>
    </cfRule>
    <cfRule type="cellIs" dxfId="1" priority="1898" operator="equal">
      <formula>"N"</formula>
    </cfRule>
  </conditionalFormatting>
  <conditionalFormatting sqref="L342">
    <cfRule type="cellIs" dxfId="0" priority="1943" operator="equal">
      <formula>"Y"</formula>
    </cfRule>
    <cfRule type="cellIs" dxfId="1" priority="1944" operator="equal">
      <formula>"N"</formula>
    </cfRule>
  </conditionalFormatting>
  <conditionalFormatting sqref="L5">
    <cfRule type="cellIs" dxfId="0" priority="19" operator="equal">
      <formula>"Y"</formula>
    </cfRule>
    <cfRule type="cellIs" dxfId="1" priority="20" operator="equal">
      <formula>"N"</formula>
    </cfRule>
  </conditionalFormatting>
  <conditionalFormatting sqref="L6">
    <cfRule type="cellIs" dxfId="0" priority="41" operator="equal">
      <formula>"Y"</formula>
    </cfRule>
    <cfRule type="cellIs" dxfId="1" priority="42" operator="equal">
      <formula>"N"</formula>
    </cfRule>
  </conditionalFormatting>
  <conditionalFormatting sqref="L7">
    <cfRule type="cellIs" dxfId="0" priority="63" operator="equal">
      <formula>"Y"</formula>
    </cfRule>
    <cfRule type="cellIs" dxfId="1" priority="64" operator="equal">
      <formula>"N"</formula>
    </cfRule>
  </conditionalFormatting>
  <conditionalFormatting sqref="L8">
    <cfRule type="cellIs" dxfId="0" priority="85" operator="equal">
      <formula>"Y"</formula>
    </cfRule>
    <cfRule type="cellIs" dxfId="1" priority="86" operator="equal">
      <formula>"N"</formula>
    </cfRule>
  </conditionalFormatting>
  <conditionalFormatting sqref="L9">
    <cfRule type="cellIs" dxfId="0" priority="107" operator="equal">
      <formula>"Y"</formula>
    </cfRule>
    <cfRule type="cellIs" dxfId="1" priority="108" operator="equal">
      <formula>"N"</formula>
    </cfRule>
  </conditionalFormatting>
  <conditionalFormatting sqref="M10">
    <cfRule type="cellIs" dxfId="0" priority="131" operator="equal">
      <formula>"Y"</formula>
    </cfRule>
    <cfRule type="cellIs" dxfId="1" priority="132" operator="equal">
      <formula>"N"</formula>
    </cfRule>
  </conditionalFormatting>
  <conditionalFormatting sqref="M11">
    <cfRule type="cellIs" dxfId="0" priority="153" operator="equal">
      <formula>"Y"</formula>
    </cfRule>
    <cfRule type="cellIs" dxfId="1" priority="154" operator="equal">
      <formula>"N"</formula>
    </cfRule>
  </conditionalFormatting>
  <conditionalFormatting sqref="M12">
    <cfRule type="cellIs" dxfId="0" priority="175" operator="equal">
      <formula>"Y"</formula>
    </cfRule>
    <cfRule type="cellIs" dxfId="1" priority="176" operator="equal">
      <formula>"N"</formula>
    </cfRule>
  </conditionalFormatting>
  <conditionalFormatting sqref="M13">
    <cfRule type="cellIs" dxfId="0" priority="197" operator="equal">
      <formula>"Y"</formula>
    </cfRule>
    <cfRule type="cellIs" dxfId="1" priority="198" operator="equal">
      <formula>"N"</formula>
    </cfRule>
  </conditionalFormatting>
  <conditionalFormatting sqref="M14">
    <cfRule type="cellIs" dxfId="0" priority="219" operator="equal">
      <formula>"Y"</formula>
    </cfRule>
    <cfRule type="cellIs" dxfId="1" priority="220" operator="equal">
      <formula>"N"</formula>
    </cfRule>
  </conditionalFormatting>
  <conditionalFormatting sqref="M15">
    <cfRule type="cellIs" dxfId="0" priority="241" operator="equal">
      <formula>"Y"</formula>
    </cfRule>
    <cfRule type="cellIs" dxfId="1" priority="242" operator="equal">
      <formula>"N"</formula>
    </cfRule>
  </conditionalFormatting>
  <conditionalFormatting sqref="M168">
    <cfRule type="cellIs" dxfId="0" priority="861" operator="equal">
      <formula>"Y"</formula>
    </cfRule>
    <cfRule type="cellIs" dxfId="1" priority="862" operator="equal">
      <formula>"N"</formula>
    </cfRule>
  </conditionalFormatting>
  <conditionalFormatting sqref="M169">
    <cfRule type="cellIs" dxfId="0" priority="883" operator="equal">
      <formula>"Y"</formula>
    </cfRule>
    <cfRule type="cellIs" dxfId="1" priority="884" operator="equal">
      <formula>"N"</formula>
    </cfRule>
  </conditionalFormatting>
  <conditionalFormatting sqref="M170">
    <cfRule type="cellIs" dxfId="0" priority="905" operator="equal">
      <formula>"Y"</formula>
    </cfRule>
    <cfRule type="cellIs" dxfId="1" priority="906" operator="equal">
      <formula>"N"</formula>
    </cfRule>
  </conditionalFormatting>
  <conditionalFormatting sqref="M171">
    <cfRule type="cellIs" dxfId="0" priority="927" operator="equal">
      <formula>"Y"</formula>
    </cfRule>
    <cfRule type="cellIs" dxfId="1" priority="928" operator="equal">
      <formula>"N"</formula>
    </cfRule>
  </conditionalFormatting>
  <conditionalFormatting sqref="M172">
    <cfRule type="cellIs" dxfId="0" priority="949" operator="equal">
      <formula>"Y"</formula>
    </cfRule>
    <cfRule type="cellIs" dxfId="1" priority="950" operator="equal">
      <formula>"N"</formula>
    </cfRule>
  </conditionalFormatting>
  <conditionalFormatting sqref="M173">
    <cfRule type="cellIs" dxfId="0" priority="971" operator="equal">
      <formula>"Y"</formula>
    </cfRule>
    <cfRule type="cellIs" dxfId="1" priority="972" operator="equal">
      <formula>"N"</formula>
    </cfRule>
  </conditionalFormatting>
  <conditionalFormatting sqref="M174">
    <cfRule type="cellIs" dxfId="0" priority="993" operator="equal">
      <formula>"Y"</formula>
    </cfRule>
    <cfRule type="cellIs" dxfId="1" priority="994" operator="equal">
      <formula>"N"</formula>
    </cfRule>
  </conditionalFormatting>
  <conditionalFormatting sqref="M175">
    <cfRule type="cellIs" dxfId="0" priority="1015" operator="equal">
      <formula>"Y"</formula>
    </cfRule>
    <cfRule type="cellIs" dxfId="1" priority="1016" operator="equal">
      <formula>"N"</formula>
    </cfRule>
  </conditionalFormatting>
  <conditionalFormatting sqref="M176">
    <cfRule type="cellIs" dxfId="0" priority="1037" operator="equal">
      <formula>"Y"</formula>
    </cfRule>
    <cfRule type="cellIs" dxfId="1" priority="1038" operator="equal">
      <formula>"N"</formula>
    </cfRule>
  </conditionalFormatting>
  <conditionalFormatting sqref="M177">
    <cfRule type="cellIs" dxfId="0" priority="1059" operator="equal">
      <formula>"Y"</formula>
    </cfRule>
    <cfRule type="cellIs" dxfId="1" priority="1060" operator="equal">
      <formula>"N"</formula>
    </cfRule>
  </conditionalFormatting>
  <conditionalFormatting sqref="M178">
    <cfRule type="cellIs" dxfId="0" priority="1081" operator="equal">
      <formula>"Y"</formula>
    </cfRule>
    <cfRule type="cellIs" dxfId="1" priority="1082" operator="equal">
      <formula>"N"</formula>
    </cfRule>
  </conditionalFormatting>
  <conditionalFormatting sqref="M331">
    <cfRule type="cellIs" dxfId="0" priority="1701" operator="equal">
      <formula>"Y"</formula>
    </cfRule>
    <cfRule type="cellIs" dxfId="1" priority="1702" operator="equal">
      <formula>"N"</formula>
    </cfRule>
  </conditionalFormatting>
  <conditionalFormatting sqref="M332">
    <cfRule type="cellIs" dxfId="0" priority="1723" operator="equal">
      <formula>"Y"</formula>
    </cfRule>
    <cfRule type="cellIs" dxfId="1" priority="1724" operator="equal">
      <formula>"N"</formula>
    </cfRule>
  </conditionalFormatting>
  <conditionalFormatting sqref="M333">
    <cfRule type="cellIs" dxfId="0" priority="1745" operator="equal">
      <formula>"Y"</formula>
    </cfRule>
    <cfRule type="cellIs" dxfId="1" priority="1746" operator="equal">
      <formula>"N"</formula>
    </cfRule>
  </conditionalFormatting>
  <conditionalFormatting sqref="M334">
    <cfRule type="cellIs" dxfId="0" priority="1767" operator="equal">
      <formula>"Y"</formula>
    </cfRule>
    <cfRule type="cellIs" dxfId="1" priority="1768" operator="equal">
      <formula>"N"</formula>
    </cfRule>
  </conditionalFormatting>
  <conditionalFormatting sqref="M335">
    <cfRule type="cellIs" dxfId="0" priority="1789" operator="equal">
      <formula>"Y"</formula>
    </cfRule>
    <cfRule type="cellIs" dxfId="1" priority="1790" operator="equal">
      <formula>"N"</formula>
    </cfRule>
  </conditionalFormatting>
  <conditionalFormatting sqref="M336">
    <cfRule type="cellIs" dxfId="0" priority="1811" operator="equal">
      <formula>"Y"</formula>
    </cfRule>
    <cfRule type="cellIs" dxfId="1" priority="1812" operator="equal">
      <formula>"N"</formula>
    </cfRule>
  </conditionalFormatting>
  <conditionalFormatting sqref="M337">
    <cfRule type="cellIs" dxfId="0" priority="1833" operator="equal">
      <formula>"Y"</formula>
    </cfRule>
    <cfRule type="cellIs" dxfId="1" priority="1834" operator="equal">
      <formula>"N"</formula>
    </cfRule>
  </conditionalFormatting>
  <conditionalFormatting sqref="M338">
    <cfRule type="cellIs" dxfId="0" priority="1855" operator="equal">
      <formula>"Y"</formula>
    </cfRule>
    <cfRule type="cellIs" dxfId="1" priority="1856" operator="equal">
      <formula>"N"</formula>
    </cfRule>
  </conditionalFormatting>
  <conditionalFormatting sqref="M339">
    <cfRule type="cellIs" dxfId="0" priority="1877" operator="equal">
      <formula>"Y"</formula>
    </cfRule>
    <cfRule type="cellIs" dxfId="1" priority="1878" operator="equal">
      <formula>"N"</formula>
    </cfRule>
  </conditionalFormatting>
  <conditionalFormatting sqref="M340">
    <cfRule type="cellIs" dxfId="0" priority="1899" operator="equal">
      <formula>"Y"</formula>
    </cfRule>
    <cfRule type="cellIs" dxfId="1" priority="1900" operator="equal">
      <formula>"N"</formula>
    </cfRule>
  </conditionalFormatting>
  <conditionalFormatting sqref="M341">
    <cfRule type="cellIs" dxfId="0" priority="1921" operator="equal">
      <formula>"Y"</formula>
    </cfRule>
    <cfRule type="cellIs" dxfId="1" priority="1922" operator="equal">
      <formula>"N"</formula>
    </cfRule>
  </conditionalFormatting>
  <conditionalFormatting sqref="M5">
    <cfRule type="cellIs" dxfId="0" priority="21" operator="equal">
      <formula>"Y"</formula>
    </cfRule>
    <cfRule type="cellIs" dxfId="1" priority="22" operator="equal">
      <formula>"N"</formula>
    </cfRule>
  </conditionalFormatting>
  <conditionalFormatting sqref="M6">
    <cfRule type="cellIs" dxfId="0" priority="43" operator="equal">
      <formula>"Y"</formula>
    </cfRule>
    <cfRule type="cellIs" dxfId="1" priority="44" operator="equal">
      <formula>"N"</formula>
    </cfRule>
  </conditionalFormatting>
  <conditionalFormatting sqref="M7">
    <cfRule type="cellIs" dxfId="0" priority="65" operator="equal">
      <formula>"Y"</formula>
    </cfRule>
    <cfRule type="cellIs" dxfId="1" priority="66" operator="equal">
      <formula>"N"</formula>
    </cfRule>
  </conditionalFormatting>
  <conditionalFormatting sqref="M8">
    <cfRule type="cellIs" dxfId="0" priority="87" operator="equal">
      <formula>"Y"</formula>
    </cfRule>
    <cfRule type="cellIs" dxfId="1" priority="88" operator="equal">
      <formula>"N"</formula>
    </cfRule>
  </conditionalFormatting>
  <conditionalFormatting sqref="M9">
    <cfRule type="cellIs" dxfId="0" priority="109" operator="equal">
      <formula>"Y"</formula>
    </cfRule>
    <cfRule type="cellIs" dxfId="1" priority="110" operator="equal">
      <formula>"N"</formula>
    </cfRule>
  </conditionalFormatting>
  <dataValidations count="864">
    <dataValidation type="list" allowBlank="1" showInputMessage="1" showErrorMessage="1" sqref="B5">
      <formula1>"N.A."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"N.A."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"N.A."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"N.A."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B10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"N.A."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B11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"N.A."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B12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"N.A."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B13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"N.A."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B14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"N.A."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B15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G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"N.A."</formula1>
    </dataValidation>
    <dataValidation type="list" allowBlank="1" showInputMessage="1" showErrorMessage="1" sqref="M15">
      <formula1>"Y,N"</formula1>
    </dataValidation>
    <dataValidation type="list" allowBlank="1" showInputMessage="1" showErrorMessage="1" sqref="B16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G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M16">
      <formula1>"N.A."</formula1>
    </dataValidation>
    <dataValidation type="list" allowBlank="1" showInputMessage="1" showErrorMessage="1" sqref="D19">
      <formula1>"Number,Probability"</formula1>
    </dataValidation>
    <dataValidation type="list" allowBlank="1" showInputMessage="1" showErrorMessage="1" sqref="D20">
      <formula1>"Number,Probability"</formula1>
    </dataValidation>
    <dataValidation type="list" allowBlank="1" showInputMessage="1" showErrorMessage="1" sqref="D21">
      <formula1>"Number,Probability"</formula1>
    </dataValidation>
    <dataValidation type="list" allowBlank="1" showInputMessage="1" showErrorMessage="1" sqref="D22">
      <formula1>"Number,Probability"</formula1>
    </dataValidation>
    <dataValidation type="list" allowBlank="1" showInputMessage="1" showErrorMessage="1" sqref="D23">
      <formula1>"Number,Probability"</formula1>
    </dataValidation>
    <dataValidation type="list" allowBlank="1" showInputMessage="1" showErrorMessage="1" sqref="D24">
      <formula1>"Number,Probability"</formula1>
    </dataValidation>
    <dataValidation type="list" allowBlank="1" showInputMessage="1" showErrorMessage="1" sqref="D25">
      <formula1>"Number,Probability"</formula1>
    </dataValidation>
    <dataValidation type="list" allowBlank="1" showInputMessage="1" showErrorMessage="1" sqref="D26">
      <formula1>"Number,Probability"</formula1>
    </dataValidation>
    <dataValidation type="list" allowBlank="1" showInputMessage="1" showErrorMessage="1" sqref="D27">
      <formula1>"Number,Probability"</formula1>
    </dataValidation>
    <dataValidation type="list" allowBlank="1" showInputMessage="1" showErrorMessage="1" sqref="D28">
      <formula1>"Number,Probability"</formula1>
    </dataValidation>
    <dataValidation type="list" allowBlank="1" showInputMessage="1" showErrorMessage="1" sqref="D29">
      <formula1>"Number,Probability"</formula1>
    </dataValidation>
    <dataValidation type="list" allowBlank="1" showInputMessage="1" showErrorMessage="1" sqref="D30">
      <formula1>"Number,Probability"</formula1>
    </dataValidation>
    <dataValidation type="list" allowBlank="1" showInputMessage="1" showErrorMessage="1" sqref="D31">
      <formula1>"Number,Probability"</formula1>
    </dataValidation>
    <dataValidation type="list" allowBlank="1" showInputMessage="1" showErrorMessage="1" sqref="D32">
      <formula1>"Number,Probability"</formula1>
    </dataValidation>
    <dataValidation type="list" allowBlank="1" showInputMessage="1" showErrorMessage="1" sqref="D33">
      <formula1>"Number,Probability"</formula1>
    </dataValidation>
    <dataValidation type="list" allowBlank="1" showInputMessage="1" showErrorMessage="1" sqref="D34">
      <formula1>"Number,Probability"</formula1>
    </dataValidation>
    <dataValidation type="list" allowBlank="1" showInputMessage="1" showErrorMessage="1" sqref="D35">
      <formula1>"Number,Probability"</formula1>
    </dataValidation>
    <dataValidation type="list" allowBlank="1" showInputMessage="1" showErrorMessage="1" sqref="D36">
      <formula1>"Number,Probability"</formula1>
    </dataValidation>
    <dataValidation type="list" allowBlank="1" showInputMessage="1" showErrorMessage="1" sqref="D37">
      <formula1>"Number,Probability"</formula1>
    </dataValidation>
    <dataValidation type="list" allowBlank="1" showInputMessage="1" showErrorMessage="1" sqref="D38">
      <formula1>"Number,Probability"</formula1>
    </dataValidation>
    <dataValidation type="list" allowBlank="1" showInputMessage="1" showErrorMessage="1" sqref="D39">
      <formula1>"Number,Probability"</formula1>
    </dataValidation>
    <dataValidation type="list" allowBlank="1" showInputMessage="1" showErrorMessage="1" sqref="D40">
      <formula1>"Number,Probability"</formula1>
    </dataValidation>
    <dataValidation type="list" allowBlank="1" showInputMessage="1" showErrorMessage="1" sqref="D41">
      <formula1>"Number,Probability"</formula1>
    </dataValidation>
    <dataValidation type="list" allowBlank="1" showInputMessage="1" showErrorMessage="1" sqref="D42">
      <formula1>"Number,Probability"</formula1>
    </dataValidation>
    <dataValidation type="list" allowBlank="1" showInputMessage="1" showErrorMessage="1" sqref="D43">
      <formula1>"Number,Probability"</formula1>
    </dataValidation>
    <dataValidation type="list" allowBlank="1" showInputMessage="1" showErrorMessage="1" sqref="D44">
      <formula1>"Number,Probability"</formula1>
    </dataValidation>
    <dataValidation type="list" allowBlank="1" showInputMessage="1" showErrorMessage="1" sqref="D45">
      <formula1>"Number,Probability"</formula1>
    </dataValidation>
    <dataValidation type="list" allowBlank="1" showInputMessage="1" showErrorMessage="1" sqref="D46">
      <formula1>"Number,Probability"</formula1>
    </dataValidation>
    <dataValidation type="list" allowBlank="1" showInputMessage="1" showErrorMessage="1" sqref="D47">
      <formula1>"Number,Probability"</formula1>
    </dataValidation>
    <dataValidation type="list" allowBlank="1" showInputMessage="1" showErrorMessage="1" sqref="D48">
      <formula1>"Number,Probability"</formula1>
    </dataValidation>
    <dataValidation type="list" allowBlank="1" showInputMessage="1" showErrorMessage="1" sqref="D49">
      <formula1>"Number,Probability"</formula1>
    </dataValidation>
    <dataValidation type="list" allowBlank="1" showInputMessage="1" showErrorMessage="1" sqref="D50">
      <formula1>"Number,Probability"</formula1>
    </dataValidation>
    <dataValidation type="list" allowBlank="1" showInputMessage="1" showErrorMessage="1" sqref="D51">
      <formula1>"Number,Probability"</formula1>
    </dataValidation>
    <dataValidation type="list" allowBlank="1" showInputMessage="1" showErrorMessage="1" sqref="D52">
      <formula1>"Number,Probability"</formula1>
    </dataValidation>
    <dataValidation type="list" allowBlank="1" showInputMessage="1" showErrorMessage="1" sqref="D53">
      <formula1>"Number,Probability"</formula1>
    </dataValidation>
    <dataValidation type="list" allowBlank="1" showInputMessage="1" showErrorMessage="1" sqref="D54">
      <formula1>"Number,Probability"</formula1>
    </dataValidation>
    <dataValidation type="list" allowBlank="1" showInputMessage="1" showErrorMessage="1" sqref="D55">
      <formula1>"Number,Probability"</formula1>
    </dataValidation>
    <dataValidation type="list" allowBlank="1" showInputMessage="1" showErrorMessage="1" sqref="D56">
      <formula1>"Number,Probability"</formula1>
    </dataValidation>
    <dataValidation type="list" allowBlank="1" showInputMessage="1" showErrorMessage="1" sqref="D57">
      <formula1>"Number,Probability"</formula1>
    </dataValidation>
    <dataValidation type="list" allowBlank="1" showInputMessage="1" showErrorMessage="1" sqref="D58">
      <formula1>"Number,Probability"</formula1>
    </dataValidation>
    <dataValidation type="list" allowBlank="1" showInputMessage="1" showErrorMessage="1" sqref="D59">
      <formula1>"Number,Probability"</formula1>
    </dataValidation>
    <dataValidation type="list" allowBlank="1" showInputMessage="1" showErrorMessage="1" sqref="D60">
      <formula1>"Number,Probability"</formula1>
    </dataValidation>
    <dataValidation type="list" allowBlank="1" showInputMessage="1" showErrorMessage="1" sqref="D61">
      <formula1>"Number,Probability"</formula1>
    </dataValidation>
    <dataValidation type="list" allowBlank="1" showInputMessage="1" showErrorMessage="1" sqref="D62">
      <formula1>"Number,Probability"</formula1>
    </dataValidation>
    <dataValidation type="list" allowBlank="1" showInputMessage="1" showErrorMessage="1" sqref="D63">
      <formula1>"Number,Probability"</formula1>
    </dataValidation>
    <dataValidation type="list" allowBlank="1" showInputMessage="1" showErrorMessage="1" sqref="D64">
      <formula1>"Number,Probability"</formula1>
    </dataValidation>
    <dataValidation type="list" allowBlank="1" showInputMessage="1" showErrorMessage="1" sqref="D65">
      <formula1>"Number,Probability"</formula1>
    </dataValidation>
    <dataValidation type="list" allowBlank="1" showInputMessage="1" showErrorMessage="1" sqref="D66">
      <formula1>"Number,Probability"</formula1>
    </dataValidation>
    <dataValidation type="list" allowBlank="1" showInputMessage="1" showErrorMessage="1" sqref="D67">
      <formula1>"Number,Probability"</formula1>
    </dataValidation>
    <dataValidation type="list" allowBlank="1" showInputMessage="1" showErrorMessage="1" sqref="D68">
      <formula1>"Number,Probability"</formula1>
    </dataValidation>
    <dataValidation type="list" allowBlank="1" showInputMessage="1" showErrorMessage="1" sqref="D69">
      <formula1>"Number,Probability"</formula1>
    </dataValidation>
    <dataValidation type="list" allowBlank="1" showInputMessage="1" showErrorMessage="1" sqref="D70">
      <formula1>"Number,Probability"</formula1>
    </dataValidation>
    <dataValidation type="list" allowBlank="1" showInputMessage="1" showErrorMessage="1" sqref="D71">
      <formula1>"Number,Probability"</formula1>
    </dataValidation>
    <dataValidation type="list" allowBlank="1" showInputMessage="1" showErrorMessage="1" sqref="D72">
      <formula1>"Number,Probability"</formula1>
    </dataValidation>
    <dataValidation type="list" allowBlank="1" showInputMessage="1" showErrorMessage="1" sqref="D73">
      <formula1>"Number,Probability"</formula1>
    </dataValidation>
    <dataValidation type="list" allowBlank="1" showInputMessage="1" showErrorMessage="1" sqref="D74">
      <formula1>"Number,Probability"</formula1>
    </dataValidation>
    <dataValidation type="list" allowBlank="1" showInputMessage="1" showErrorMessage="1" sqref="D75">
      <formula1>"Number,Probability"</formula1>
    </dataValidation>
    <dataValidation type="list" allowBlank="1" showInputMessage="1" showErrorMessage="1" sqref="D76">
      <formula1>"Number,Probability"</formula1>
    </dataValidation>
    <dataValidation type="list" allowBlank="1" showInputMessage="1" showErrorMessage="1" sqref="D77">
      <formula1>"Number,Probability"</formula1>
    </dataValidation>
    <dataValidation type="list" allowBlank="1" showInputMessage="1" showErrorMessage="1" sqref="D78">
      <formula1>"Number,Probability"</formula1>
    </dataValidation>
    <dataValidation type="list" allowBlank="1" showInputMessage="1" showErrorMessage="1" sqref="D79">
      <formula1>"Number,Probability"</formula1>
    </dataValidation>
    <dataValidation type="list" allowBlank="1" showInputMessage="1" showErrorMessage="1" sqref="D80">
      <formula1>"Number,Probability"</formula1>
    </dataValidation>
    <dataValidation type="list" allowBlank="1" showInputMessage="1" showErrorMessage="1" sqref="D81">
      <formula1>"Number,Probability"</formula1>
    </dataValidation>
    <dataValidation type="list" allowBlank="1" showInputMessage="1" showErrorMessage="1" sqref="D82">
      <formula1>"Number,Probability"</formula1>
    </dataValidation>
    <dataValidation type="list" allowBlank="1" showInputMessage="1" showErrorMessage="1" sqref="D83">
      <formula1>"Number,Probability"</formula1>
    </dataValidation>
    <dataValidation type="list" allowBlank="1" showInputMessage="1" showErrorMessage="1" sqref="D84">
      <formula1>"Number,Probability"</formula1>
    </dataValidation>
    <dataValidation type="list" allowBlank="1" showInputMessage="1" showErrorMessage="1" sqref="D85">
      <formula1>"Number,Probability"</formula1>
    </dataValidation>
    <dataValidation type="list" allowBlank="1" showInputMessage="1" showErrorMessage="1" sqref="D86">
      <formula1>"Number,Probability"</formula1>
    </dataValidation>
    <dataValidation type="list" allowBlank="1" showInputMessage="1" showErrorMessage="1" sqref="D87">
      <formula1>"Number,Probability"</formula1>
    </dataValidation>
    <dataValidation type="list" allowBlank="1" showInputMessage="1" showErrorMessage="1" sqref="D88">
      <formula1>"Number,Probability"</formula1>
    </dataValidation>
    <dataValidation type="list" allowBlank="1" showInputMessage="1" showErrorMessage="1" sqref="D89">
      <formula1>"Number,Probability"</formula1>
    </dataValidation>
    <dataValidation type="list" allowBlank="1" showInputMessage="1" showErrorMessage="1" sqref="D90">
      <formula1>"Number,Probability"</formula1>
    </dataValidation>
    <dataValidation type="list" allowBlank="1" showInputMessage="1" showErrorMessage="1" sqref="D91">
      <formula1>"Number,Probability"</formula1>
    </dataValidation>
    <dataValidation type="list" allowBlank="1" showInputMessage="1" showErrorMessage="1" sqref="D92">
      <formula1>"Number,Probability"</formula1>
    </dataValidation>
    <dataValidation type="list" allowBlank="1" showInputMessage="1" showErrorMessage="1" sqref="D93">
      <formula1>"Number,Probability"</formula1>
    </dataValidation>
    <dataValidation type="list" allowBlank="1" showInputMessage="1" showErrorMessage="1" sqref="D94">
      <formula1>"Number,Probability"</formula1>
    </dataValidation>
    <dataValidation type="list" allowBlank="1" showInputMessage="1" showErrorMessage="1" sqref="D95">
      <formula1>"Number,Probability"</formula1>
    </dataValidation>
    <dataValidation type="list" allowBlank="1" showInputMessage="1" showErrorMessage="1" sqref="D96">
      <formula1>"Number,Probability"</formula1>
    </dataValidation>
    <dataValidation type="list" allowBlank="1" showInputMessage="1" showErrorMessage="1" sqref="D97">
      <formula1>"Number,Probability"</formula1>
    </dataValidation>
    <dataValidation type="list" allowBlank="1" showInputMessage="1" showErrorMessage="1" sqref="D98">
      <formula1>"Number,Probability"</formula1>
    </dataValidation>
    <dataValidation type="list" allowBlank="1" showInputMessage="1" showErrorMessage="1" sqref="D99">
      <formula1>"Number,Probability"</formula1>
    </dataValidation>
    <dataValidation type="list" allowBlank="1" showInputMessage="1" showErrorMessage="1" sqref="D100">
      <formula1>"Number,Probability"</formula1>
    </dataValidation>
    <dataValidation type="list" allowBlank="1" showInputMessage="1" showErrorMessage="1" sqref="D101">
      <formula1>"Number,Probability"</formula1>
    </dataValidation>
    <dataValidation type="list" allowBlank="1" showInputMessage="1" showErrorMessage="1" sqref="D102">
      <formula1>"Number,Probability"</formula1>
    </dataValidation>
    <dataValidation type="list" allowBlank="1" showInputMessage="1" showErrorMessage="1" sqref="D103">
      <formula1>"Number,Probability"</formula1>
    </dataValidation>
    <dataValidation type="list" allowBlank="1" showInputMessage="1" showErrorMessage="1" sqref="D104">
      <formula1>"Number,Probability"</formula1>
    </dataValidation>
    <dataValidation type="list" allowBlank="1" showInputMessage="1" showErrorMessage="1" sqref="D105">
      <formula1>"Number,Probability"</formula1>
    </dataValidation>
    <dataValidation type="list" allowBlank="1" showInputMessage="1" showErrorMessage="1" sqref="D106">
      <formula1>"Number,Probability"</formula1>
    </dataValidation>
    <dataValidation type="list" allowBlank="1" showInputMessage="1" showErrorMessage="1" sqref="D107">
      <formula1>"Number,Probability"</formula1>
    </dataValidation>
    <dataValidation type="list" allowBlank="1" showInputMessage="1" showErrorMessage="1" sqref="D108">
      <formula1>"Number,Probability"</formula1>
    </dataValidation>
    <dataValidation type="list" allowBlank="1" showInputMessage="1" showErrorMessage="1" sqref="D109">
      <formula1>"Number,Probability"</formula1>
    </dataValidation>
    <dataValidation type="list" allowBlank="1" showInputMessage="1" showErrorMessage="1" sqref="D110">
      <formula1>"Number,Probability"</formula1>
    </dataValidation>
    <dataValidation type="list" allowBlank="1" showInputMessage="1" showErrorMessage="1" sqref="D111">
      <formula1>"Number,Probability"</formula1>
    </dataValidation>
    <dataValidation type="list" allowBlank="1" showInputMessage="1" showErrorMessage="1" sqref="D112">
      <formula1>"Number,Probability"</formula1>
    </dataValidation>
    <dataValidation type="list" allowBlank="1" showInputMessage="1" showErrorMessage="1" sqref="D113">
      <formula1>"Number,Probability"</formula1>
    </dataValidation>
    <dataValidation type="list" allowBlank="1" showInputMessage="1" showErrorMessage="1" sqref="D114">
      <formula1>"Number,Probability"</formula1>
    </dataValidation>
    <dataValidation type="list" allowBlank="1" showInputMessage="1" showErrorMessage="1" sqref="D115">
      <formula1>"Number,Probability"</formula1>
    </dataValidation>
    <dataValidation type="list" allowBlank="1" showInputMessage="1" showErrorMessage="1" sqref="D116">
      <formula1>"Number,Probability"</formula1>
    </dataValidation>
    <dataValidation type="list" allowBlank="1" showInputMessage="1" showErrorMessage="1" sqref="D117">
      <formula1>"Number,Probability"</formula1>
    </dataValidation>
    <dataValidation type="list" allowBlank="1" showInputMessage="1" showErrorMessage="1" sqref="D118">
      <formula1>"Number,Probability"</formula1>
    </dataValidation>
    <dataValidation type="list" allowBlank="1" showInputMessage="1" showErrorMessage="1" sqref="D119">
      <formula1>"Number,Probability"</formula1>
    </dataValidation>
    <dataValidation type="list" allowBlank="1" showInputMessage="1" showErrorMessage="1" sqref="D120">
      <formula1>"Number,Probability"</formula1>
    </dataValidation>
    <dataValidation type="list" allowBlank="1" showInputMessage="1" showErrorMessage="1" sqref="D121">
      <formula1>"Number,Probability"</formula1>
    </dataValidation>
    <dataValidation type="list" allowBlank="1" showInputMessage="1" showErrorMessage="1" sqref="D122">
      <formula1>"Number,Probability"</formula1>
    </dataValidation>
    <dataValidation type="list" allowBlank="1" showInputMessage="1" showErrorMessage="1" sqref="D123">
      <formula1>"Number,Probability"</formula1>
    </dataValidation>
    <dataValidation type="list" allowBlank="1" showInputMessage="1" showErrorMessage="1" sqref="D124">
      <formula1>"Number,Probability"</formula1>
    </dataValidation>
    <dataValidation type="list" allowBlank="1" showInputMessage="1" showErrorMessage="1" sqref="D125">
      <formula1>"Number,Probability"</formula1>
    </dataValidation>
    <dataValidation type="list" allowBlank="1" showInputMessage="1" showErrorMessage="1" sqref="D126">
      <formula1>"Number,Probability"</formula1>
    </dataValidation>
    <dataValidation type="list" allowBlank="1" showInputMessage="1" showErrorMessage="1" sqref="D127">
      <formula1>"Number,Probability"</formula1>
    </dataValidation>
    <dataValidation type="list" allowBlank="1" showInputMessage="1" showErrorMessage="1" sqref="D128">
      <formula1>"Number,Probability"</formula1>
    </dataValidation>
    <dataValidation type="list" allowBlank="1" showInputMessage="1" showErrorMessage="1" sqref="D129">
      <formula1>"Number,Probability"</formula1>
    </dataValidation>
    <dataValidation type="list" allowBlank="1" showInputMessage="1" showErrorMessage="1" sqref="D130">
      <formula1>"Number,Probability"</formula1>
    </dataValidation>
    <dataValidation type="list" allowBlank="1" showInputMessage="1" showErrorMessage="1" sqref="D131">
      <formula1>"Number,Probability"</formula1>
    </dataValidation>
    <dataValidation type="list" allowBlank="1" showInputMessage="1" showErrorMessage="1" sqref="D132">
      <formula1>"Number,Probability"</formula1>
    </dataValidation>
    <dataValidation type="list" allowBlank="1" showInputMessage="1" showErrorMessage="1" sqref="D133">
      <formula1>"Number,Probability"</formula1>
    </dataValidation>
    <dataValidation type="list" allowBlank="1" showInputMessage="1" showErrorMessage="1" sqref="D134">
      <formula1>"Number,Probability"</formula1>
    </dataValidation>
    <dataValidation type="list" allowBlank="1" showInputMessage="1" showErrorMessage="1" sqref="D135">
      <formula1>"Number,Probability"</formula1>
    </dataValidation>
    <dataValidation type="list" allowBlank="1" showInputMessage="1" showErrorMessage="1" sqref="D136">
      <formula1>"Number,Probability"</formula1>
    </dataValidation>
    <dataValidation type="list" allowBlank="1" showInputMessage="1" showErrorMessage="1" sqref="D137">
      <formula1>"Number,Probability"</formula1>
    </dataValidation>
    <dataValidation type="list" allowBlank="1" showInputMessage="1" showErrorMessage="1" sqref="D138">
      <formula1>"Number,Probability"</formula1>
    </dataValidation>
    <dataValidation type="list" allowBlank="1" showInputMessage="1" showErrorMessage="1" sqref="D139">
      <formula1>"Number,Probability"</formula1>
    </dataValidation>
    <dataValidation type="list" allowBlank="1" showInputMessage="1" showErrorMessage="1" sqref="D140">
      <formula1>"Number,Probability"</formula1>
    </dataValidation>
    <dataValidation type="list" allowBlank="1" showInputMessage="1" showErrorMessage="1" sqref="D141">
      <formula1>"Number,Probability"</formula1>
    </dataValidation>
    <dataValidation type="list" allowBlank="1" showInputMessage="1" showErrorMessage="1" sqref="D142">
      <formula1>"Number,Probability"</formula1>
    </dataValidation>
    <dataValidation type="list" allowBlank="1" showInputMessage="1" showErrorMessage="1" sqref="D143">
      <formula1>"Number,Probability"</formula1>
    </dataValidation>
    <dataValidation type="list" allowBlank="1" showInputMessage="1" showErrorMessage="1" sqref="D144">
      <formula1>"Number,Probability"</formula1>
    </dataValidation>
    <dataValidation type="list" allowBlank="1" showInputMessage="1" showErrorMessage="1" sqref="D145">
      <formula1>"Number,Probability"</formula1>
    </dataValidation>
    <dataValidation type="list" allowBlank="1" showInputMessage="1" showErrorMessage="1" sqref="D146">
      <formula1>"Number,Probability"</formula1>
    </dataValidation>
    <dataValidation type="list" allowBlank="1" showInputMessage="1" showErrorMessage="1" sqref="D147">
      <formula1>"Number,Probability"</formula1>
    </dataValidation>
    <dataValidation type="list" allowBlank="1" showInputMessage="1" showErrorMessage="1" sqref="D148">
      <formula1>"Number,Probability"</formula1>
    </dataValidation>
    <dataValidation type="list" allowBlank="1" showInputMessage="1" showErrorMessage="1" sqref="D149">
      <formula1>"Number,Probability"</formula1>
    </dataValidation>
    <dataValidation type="list" allowBlank="1" showInputMessage="1" showErrorMessage="1" sqref="D150">
      <formula1>"Number,Probability"</formula1>
    </dataValidation>
    <dataValidation type="list" allowBlank="1" showInputMessage="1" showErrorMessage="1" sqref="D151">
      <formula1>"Number,Probability"</formula1>
    </dataValidation>
    <dataValidation type="list" allowBlank="1" showInputMessage="1" showErrorMessage="1" sqref="D152">
      <formula1>"Number,Probability"</formula1>
    </dataValidation>
    <dataValidation type="list" allowBlank="1" showInputMessage="1" showErrorMessage="1" sqref="D153">
      <formula1>"Number,Probability"</formula1>
    </dataValidation>
    <dataValidation type="list" allowBlank="1" showInputMessage="1" showErrorMessage="1" sqref="D154">
      <formula1>"Number,Probability"</formula1>
    </dataValidation>
    <dataValidation type="list" allowBlank="1" showInputMessage="1" showErrorMessage="1" sqref="D155">
      <formula1>"Number,Probability"</formula1>
    </dataValidation>
    <dataValidation type="list" allowBlank="1" showInputMessage="1" showErrorMessage="1" sqref="D156">
      <formula1>"Number,Probability"</formula1>
    </dataValidation>
    <dataValidation type="list" allowBlank="1" showInputMessage="1" showErrorMessage="1" sqref="D157">
      <formula1>"Number,Probability"</formula1>
    </dataValidation>
    <dataValidation type="list" allowBlank="1" showInputMessage="1" showErrorMessage="1" sqref="D158">
      <formula1>"Number,Probability"</formula1>
    </dataValidation>
    <dataValidation type="list" allowBlank="1" showInputMessage="1" showErrorMessage="1" sqref="D159">
      <formula1>"Number,Probability"</formula1>
    </dataValidation>
    <dataValidation type="list" allowBlank="1" showInputMessage="1" showErrorMessage="1" sqref="D160">
      <formula1>"Number,Probability"</formula1>
    </dataValidation>
    <dataValidation type="list" allowBlank="1" showInputMessage="1" showErrorMessage="1" sqref="D161">
      <formula1>"Number,Probability"</formula1>
    </dataValidation>
    <dataValidation type="list" allowBlank="1" showInputMessage="1" showErrorMessage="1" sqref="D162">
      <formula1>"Number,Probability"</formula1>
    </dataValidation>
    <dataValidation type="list" allowBlank="1" showInputMessage="1" showErrorMessage="1" sqref="B168">
      <formula1>"N.A."</formula1>
    </dataValidation>
    <dataValidation type="list" allowBlank="1" showInputMessage="1" showErrorMessage="1" sqref="C168">
      <formula1>"Y,N"</formula1>
    </dataValidation>
    <dataValidation type="list" allowBlank="1" showInputMessage="1" showErrorMessage="1" sqref="D168">
      <formula1>"Y,N"</formula1>
    </dataValidation>
    <dataValidation type="list" allowBlank="1" showInputMessage="1" showErrorMessage="1" sqref="E168">
      <formula1>"Y,N"</formula1>
    </dataValidation>
    <dataValidation type="list" allowBlank="1" showInputMessage="1" showErrorMessage="1" sqref="F168">
      <formula1>"Y,N"</formula1>
    </dataValidation>
    <dataValidation type="list" allowBlank="1" showInputMessage="1" showErrorMessage="1" sqref="G168">
      <formula1>"Y,N"</formula1>
    </dataValidation>
    <dataValidation type="list" allowBlank="1" showInputMessage="1" showErrorMessage="1" sqref="H168">
      <formula1>"Y,N"</formula1>
    </dataValidation>
    <dataValidation type="list" allowBlank="1" showInputMessage="1" showErrorMessage="1" sqref="I168">
      <formula1>"Y,N"</formula1>
    </dataValidation>
    <dataValidation type="list" allowBlank="1" showInputMessage="1" showErrorMessage="1" sqref="J168">
      <formula1>"Y,N"</formula1>
    </dataValidation>
    <dataValidation type="list" allowBlank="1" showInputMessage="1" showErrorMessage="1" sqref="K168">
      <formula1>"Y,N"</formula1>
    </dataValidation>
    <dataValidation type="list" allowBlank="1" showInputMessage="1" showErrorMessage="1" sqref="L168">
      <formula1>"Y,N"</formula1>
    </dataValidation>
    <dataValidation type="list" allowBlank="1" showInputMessage="1" showErrorMessage="1" sqref="M168">
      <formula1>"Y,N"</formula1>
    </dataValidation>
    <dataValidation type="list" allowBlank="1" showInputMessage="1" showErrorMessage="1" sqref="B169">
      <formula1>"Y,N"</formula1>
    </dataValidation>
    <dataValidation type="list" allowBlank="1" showInputMessage="1" showErrorMessage="1" sqref="C169">
      <formula1>"N.A."</formula1>
    </dataValidation>
    <dataValidation type="list" allowBlank="1" showInputMessage="1" showErrorMessage="1" sqref="D169">
      <formula1>"Y,N"</formula1>
    </dataValidation>
    <dataValidation type="list" allowBlank="1" showInputMessage="1" showErrorMessage="1" sqref="E169">
      <formula1>"Y,N"</formula1>
    </dataValidation>
    <dataValidation type="list" allowBlank="1" showInputMessage="1" showErrorMessage="1" sqref="F169">
      <formula1>"Y,N"</formula1>
    </dataValidation>
    <dataValidation type="list" allowBlank="1" showInputMessage="1" showErrorMessage="1" sqref="G169">
      <formula1>"Y,N"</formula1>
    </dataValidation>
    <dataValidation type="list" allowBlank="1" showInputMessage="1" showErrorMessage="1" sqref="H169">
      <formula1>"Y,N"</formula1>
    </dataValidation>
    <dataValidation type="list" allowBlank="1" showInputMessage="1" showErrorMessage="1" sqref="I169">
      <formula1>"Y,N"</formula1>
    </dataValidation>
    <dataValidation type="list" allowBlank="1" showInputMessage="1" showErrorMessage="1" sqref="J169">
      <formula1>"Y,N"</formula1>
    </dataValidation>
    <dataValidation type="list" allowBlank="1" showInputMessage="1" showErrorMessage="1" sqref="K169">
      <formula1>"Y,N"</formula1>
    </dataValidation>
    <dataValidation type="list" allowBlank="1" showInputMessage="1" showErrorMessage="1" sqref="L169">
      <formula1>"Y,N"</formula1>
    </dataValidation>
    <dataValidation type="list" allowBlank="1" showInputMessage="1" showErrorMessage="1" sqref="M169">
      <formula1>"Y,N"</formula1>
    </dataValidation>
    <dataValidation type="list" allowBlank="1" showInputMessage="1" showErrorMessage="1" sqref="B170">
      <formula1>"Y,N"</formula1>
    </dataValidation>
    <dataValidation type="list" allowBlank="1" showInputMessage="1" showErrorMessage="1" sqref="C170">
      <formula1>"Y,N"</formula1>
    </dataValidation>
    <dataValidation type="list" allowBlank="1" showInputMessage="1" showErrorMessage="1" sqref="D170">
      <formula1>"N.A."</formula1>
    </dataValidation>
    <dataValidation type="list" allowBlank="1" showInputMessage="1" showErrorMessage="1" sqref="E170">
      <formula1>"Y,N"</formula1>
    </dataValidation>
    <dataValidation type="list" allowBlank="1" showInputMessage="1" showErrorMessage="1" sqref="F170">
      <formula1>"Y,N"</formula1>
    </dataValidation>
    <dataValidation type="list" allowBlank="1" showInputMessage="1" showErrorMessage="1" sqref="G170">
      <formula1>"Y,N"</formula1>
    </dataValidation>
    <dataValidation type="list" allowBlank="1" showInputMessage="1" showErrorMessage="1" sqref="H170">
      <formula1>"Y,N"</formula1>
    </dataValidation>
    <dataValidation type="list" allowBlank="1" showInputMessage="1" showErrorMessage="1" sqref="I170">
      <formula1>"Y,N"</formula1>
    </dataValidation>
    <dataValidation type="list" allowBlank="1" showInputMessage="1" showErrorMessage="1" sqref="J170">
      <formula1>"Y,N"</formula1>
    </dataValidation>
    <dataValidation type="list" allowBlank="1" showInputMessage="1" showErrorMessage="1" sqref="K170">
      <formula1>"Y,N"</formula1>
    </dataValidation>
    <dataValidation type="list" allowBlank="1" showInputMessage="1" showErrorMessage="1" sqref="L170">
      <formula1>"Y,N"</formula1>
    </dataValidation>
    <dataValidation type="list" allowBlank="1" showInputMessage="1" showErrorMessage="1" sqref="M170">
      <formula1>"Y,N"</formula1>
    </dataValidation>
    <dataValidation type="list" allowBlank="1" showInputMessage="1" showErrorMessage="1" sqref="B171">
      <formula1>"Y,N"</formula1>
    </dataValidation>
    <dataValidation type="list" allowBlank="1" showInputMessage="1" showErrorMessage="1" sqref="C171">
      <formula1>"Y,N"</formula1>
    </dataValidation>
    <dataValidation type="list" allowBlank="1" showInputMessage="1" showErrorMessage="1" sqref="D171">
      <formula1>"Y,N"</formula1>
    </dataValidation>
    <dataValidation type="list" allowBlank="1" showInputMessage="1" showErrorMessage="1" sqref="E171">
      <formula1>"N.A."</formula1>
    </dataValidation>
    <dataValidation type="list" allowBlank="1" showInputMessage="1" showErrorMessage="1" sqref="F171">
      <formula1>"Y,N"</formula1>
    </dataValidation>
    <dataValidation type="list" allowBlank="1" showInputMessage="1" showErrorMessage="1" sqref="G171">
      <formula1>"Y,N"</formula1>
    </dataValidation>
    <dataValidation type="list" allowBlank="1" showInputMessage="1" showErrorMessage="1" sqref="H171">
      <formula1>"Y,N"</formula1>
    </dataValidation>
    <dataValidation type="list" allowBlank="1" showInputMessage="1" showErrorMessage="1" sqref="I171">
      <formula1>"Y,N"</formula1>
    </dataValidation>
    <dataValidation type="list" allowBlank="1" showInputMessage="1" showErrorMessage="1" sqref="J171">
      <formula1>"Y,N"</formula1>
    </dataValidation>
    <dataValidation type="list" allowBlank="1" showInputMessage="1" showErrorMessage="1" sqref="K171">
      <formula1>"Y,N"</formula1>
    </dataValidation>
    <dataValidation type="list" allowBlank="1" showInputMessage="1" showErrorMessage="1" sqref="L171">
      <formula1>"Y,N"</formula1>
    </dataValidation>
    <dataValidation type="list" allowBlank="1" showInputMessage="1" showErrorMessage="1" sqref="M171">
      <formula1>"Y,N"</formula1>
    </dataValidation>
    <dataValidation type="list" allowBlank="1" showInputMessage="1" showErrorMessage="1" sqref="B172">
      <formula1>"Y,N"</formula1>
    </dataValidation>
    <dataValidation type="list" allowBlank="1" showInputMessage="1" showErrorMessage="1" sqref="C172">
      <formula1>"Y,N"</formula1>
    </dataValidation>
    <dataValidation type="list" allowBlank="1" showInputMessage="1" showErrorMessage="1" sqref="D172">
      <formula1>"Y,N"</formula1>
    </dataValidation>
    <dataValidation type="list" allowBlank="1" showInputMessage="1" showErrorMessage="1" sqref="E172">
      <formula1>"Y,N"</formula1>
    </dataValidation>
    <dataValidation type="list" allowBlank="1" showInputMessage="1" showErrorMessage="1" sqref="F172">
      <formula1>"N.A."</formula1>
    </dataValidation>
    <dataValidation type="list" allowBlank="1" showInputMessage="1" showErrorMessage="1" sqref="G172">
      <formula1>"Y,N"</formula1>
    </dataValidation>
    <dataValidation type="list" allowBlank="1" showInputMessage="1" showErrorMessage="1" sqref="H172">
      <formula1>"Y,N"</formula1>
    </dataValidation>
    <dataValidation type="list" allowBlank="1" showInputMessage="1" showErrorMessage="1" sqref="I172">
      <formula1>"Y,N"</formula1>
    </dataValidation>
    <dataValidation type="list" allowBlank="1" showInputMessage="1" showErrorMessage="1" sqref="J172">
      <formula1>"Y,N"</formula1>
    </dataValidation>
    <dataValidation type="list" allowBlank="1" showInputMessage="1" showErrorMessage="1" sqref="K172">
      <formula1>"Y,N"</formula1>
    </dataValidation>
    <dataValidation type="list" allowBlank="1" showInputMessage="1" showErrorMessage="1" sqref="L172">
      <formula1>"Y,N"</formula1>
    </dataValidation>
    <dataValidation type="list" allowBlank="1" showInputMessage="1" showErrorMessage="1" sqref="M172">
      <formula1>"Y,N"</formula1>
    </dataValidation>
    <dataValidation type="list" allowBlank="1" showInputMessage="1" showErrorMessage="1" sqref="B173">
      <formula1>"Y,N"</formula1>
    </dataValidation>
    <dataValidation type="list" allowBlank="1" showInputMessage="1" showErrorMessage="1" sqref="C173">
      <formula1>"Y,N"</formula1>
    </dataValidation>
    <dataValidation type="list" allowBlank="1" showInputMessage="1" showErrorMessage="1" sqref="D173">
      <formula1>"Y,N"</formula1>
    </dataValidation>
    <dataValidation type="list" allowBlank="1" showInputMessage="1" showErrorMessage="1" sqref="E173">
      <formula1>"Y,N"</formula1>
    </dataValidation>
    <dataValidation type="list" allowBlank="1" showInputMessage="1" showErrorMessage="1" sqref="F173">
      <formula1>"Y,N"</formula1>
    </dataValidation>
    <dataValidation type="list" allowBlank="1" showInputMessage="1" showErrorMessage="1" sqref="G173">
      <formula1>"N.A."</formula1>
    </dataValidation>
    <dataValidation type="list" allowBlank="1" showInputMessage="1" showErrorMessage="1" sqref="H173">
      <formula1>"Y,N"</formula1>
    </dataValidation>
    <dataValidation type="list" allowBlank="1" showInputMessage="1" showErrorMessage="1" sqref="I173">
      <formula1>"Y,N"</formula1>
    </dataValidation>
    <dataValidation type="list" allowBlank="1" showInputMessage="1" showErrorMessage="1" sqref="J173">
      <formula1>"Y,N"</formula1>
    </dataValidation>
    <dataValidation type="list" allowBlank="1" showInputMessage="1" showErrorMessage="1" sqref="K173">
      <formula1>"Y,N"</formula1>
    </dataValidation>
    <dataValidation type="list" allowBlank="1" showInputMessage="1" showErrorMessage="1" sqref="L173">
      <formula1>"Y,N"</formula1>
    </dataValidation>
    <dataValidation type="list" allowBlank="1" showInputMessage="1" showErrorMessage="1" sqref="M173">
      <formula1>"Y,N"</formula1>
    </dataValidation>
    <dataValidation type="list" allowBlank="1" showInputMessage="1" showErrorMessage="1" sqref="B174">
      <formula1>"Y,N"</formula1>
    </dataValidation>
    <dataValidation type="list" allowBlank="1" showInputMessage="1" showErrorMessage="1" sqref="C174">
      <formula1>"Y,N"</formula1>
    </dataValidation>
    <dataValidation type="list" allowBlank="1" showInputMessage="1" showErrorMessage="1" sqref="D174">
      <formula1>"Y,N"</formula1>
    </dataValidation>
    <dataValidation type="list" allowBlank="1" showInputMessage="1" showErrorMessage="1" sqref="E174">
      <formula1>"Y,N"</formula1>
    </dataValidation>
    <dataValidation type="list" allowBlank="1" showInputMessage="1" showErrorMessage="1" sqref="F174">
      <formula1>"Y,N"</formula1>
    </dataValidation>
    <dataValidation type="list" allowBlank="1" showInputMessage="1" showErrorMessage="1" sqref="G174">
      <formula1>"Y,N"</formula1>
    </dataValidation>
    <dataValidation type="list" allowBlank="1" showInputMessage="1" showErrorMessage="1" sqref="H174">
      <formula1>"N.A."</formula1>
    </dataValidation>
    <dataValidation type="list" allowBlank="1" showInputMessage="1" showErrorMessage="1" sqref="I174">
      <formula1>"Y,N"</formula1>
    </dataValidation>
    <dataValidation type="list" allowBlank="1" showInputMessage="1" showErrorMessage="1" sqref="J174">
      <formula1>"Y,N"</formula1>
    </dataValidation>
    <dataValidation type="list" allowBlank="1" showInputMessage="1" showErrorMessage="1" sqref="K174">
      <formula1>"Y,N"</formula1>
    </dataValidation>
    <dataValidation type="list" allowBlank="1" showInputMessage="1" showErrorMessage="1" sqref="L174">
      <formula1>"Y,N"</formula1>
    </dataValidation>
    <dataValidation type="list" allowBlank="1" showInputMessage="1" showErrorMessage="1" sqref="M174">
      <formula1>"Y,N"</formula1>
    </dataValidation>
    <dataValidation type="list" allowBlank="1" showInputMessage="1" showErrorMessage="1" sqref="B175">
      <formula1>"Y,N"</formula1>
    </dataValidation>
    <dataValidation type="list" allowBlank="1" showInputMessage="1" showErrorMessage="1" sqref="C175">
      <formula1>"Y,N"</formula1>
    </dataValidation>
    <dataValidation type="list" allowBlank="1" showInputMessage="1" showErrorMessage="1" sqref="D175">
      <formula1>"Y,N"</formula1>
    </dataValidation>
    <dataValidation type="list" allowBlank="1" showInputMessage="1" showErrorMessage="1" sqref="E175">
      <formula1>"Y,N"</formula1>
    </dataValidation>
    <dataValidation type="list" allowBlank="1" showInputMessage="1" showErrorMessage="1" sqref="F175">
      <formula1>"Y,N"</formula1>
    </dataValidation>
    <dataValidation type="list" allowBlank="1" showInputMessage="1" showErrorMessage="1" sqref="G175">
      <formula1>"Y,N"</formula1>
    </dataValidation>
    <dataValidation type="list" allowBlank="1" showInputMessage="1" showErrorMessage="1" sqref="H175">
      <formula1>"Y,N"</formula1>
    </dataValidation>
    <dataValidation type="list" allowBlank="1" showInputMessage="1" showErrorMessage="1" sqref="I175">
      <formula1>"N.A."</formula1>
    </dataValidation>
    <dataValidation type="list" allowBlank="1" showInputMessage="1" showErrorMessage="1" sqref="J175">
      <formula1>"Y,N"</formula1>
    </dataValidation>
    <dataValidation type="list" allowBlank="1" showInputMessage="1" showErrorMessage="1" sqref="K175">
      <formula1>"Y,N"</formula1>
    </dataValidation>
    <dataValidation type="list" allowBlank="1" showInputMessage="1" showErrorMessage="1" sqref="L175">
      <formula1>"Y,N"</formula1>
    </dataValidation>
    <dataValidation type="list" allowBlank="1" showInputMessage="1" showErrorMessage="1" sqref="M175">
      <formula1>"Y,N"</formula1>
    </dataValidation>
    <dataValidation type="list" allowBlank="1" showInputMessage="1" showErrorMessage="1" sqref="B176">
      <formula1>"Y,N"</formula1>
    </dataValidation>
    <dataValidation type="list" allowBlank="1" showInputMessage="1" showErrorMessage="1" sqref="C176">
      <formula1>"Y,N"</formula1>
    </dataValidation>
    <dataValidation type="list" allowBlank="1" showInputMessage="1" showErrorMessage="1" sqref="D176">
      <formula1>"Y,N"</formula1>
    </dataValidation>
    <dataValidation type="list" allowBlank="1" showInputMessage="1" showErrorMessage="1" sqref="E176">
      <formula1>"Y,N"</formula1>
    </dataValidation>
    <dataValidation type="list" allowBlank="1" showInputMessage="1" showErrorMessage="1" sqref="F176">
      <formula1>"Y,N"</formula1>
    </dataValidation>
    <dataValidation type="list" allowBlank="1" showInputMessage="1" showErrorMessage="1" sqref="G176">
      <formula1>"Y,N"</formula1>
    </dataValidation>
    <dataValidation type="list" allowBlank="1" showInputMessage="1" showErrorMessage="1" sqref="H176">
      <formula1>"Y,N"</formula1>
    </dataValidation>
    <dataValidation type="list" allowBlank="1" showInputMessage="1" showErrorMessage="1" sqref="I176">
      <formula1>"Y,N"</formula1>
    </dataValidation>
    <dataValidation type="list" allowBlank="1" showInputMessage="1" showErrorMessage="1" sqref="J176">
      <formula1>"N.A."</formula1>
    </dataValidation>
    <dataValidation type="list" allowBlank="1" showInputMessage="1" showErrorMessage="1" sqref="K176">
      <formula1>"Y,N"</formula1>
    </dataValidation>
    <dataValidation type="list" allowBlank="1" showInputMessage="1" showErrorMessage="1" sqref="L176">
      <formula1>"Y,N"</formula1>
    </dataValidation>
    <dataValidation type="list" allowBlank="1" showInputMessage="1" showErrorMessage="1" sqref="M176">
      <formula1>"Y,N"</formula1>
    </dataValidation>
    <dataValidation type="list" allowBlank="1" showInputMessage="1" showErrorMessage="1" sqref="B177">
      <formula1>"Y,N"</formula1>
    </dataValidation>
    <dataValidation type="list" allowBlank="1" showInputMessage="1" showErrorMessage="1" sqref="C177">
      <formula1>"Y,N"</formula1>
    </dataValidation>
    <dataValidation type="list" allowBlank="1" showInputMessage="1" showErrorMessage="1" sqref="D177">
      <formula1>"Y,N"</formula1>
    </dataValidation>
    <dataValidation type="list" allowBlank="1" showInputMessage="1" showErrorMessage="1" sqref="E177">
      <formula1>"Y,N"</formula1>
    </dataValidation>
    <dataValidation type="list" allowBlank="1" showInputMessage="1" showErrorMessage="1" sqref="F177">
      <formula1>"Y,N"</formula1>
    </dataValidation>
    <dataValidation type="list" allowBlank="1" showInputMessage="1" showErrorMessage="1" sqref="G177">
      <formula1>"Y,N"</formula1>
    </dataValidation>
    <dataValidation type="list" allowBlank="1" showInputMessage="1" showErrorMessage="1" sqref="H177">
      <formula1>"Y,N"</formula1>
    </dataValidation>
    <dataValidation type="list" allowBlank="1" showInputMessage="1" showErrorMessage="1" sqref="I177">
      <formula1>"Y,N"</formula1>
    </dataValidation>
    <dataValidation type="list" allowBlank="1" showInputMessage="1" showErrorMessage="1" sqref="J177">
      <formula1>"Y,N"</formula1>
    </dataValidation>
    <dataValidation type="list" allowBlank="1" showInputMessage="1" showErrorMessage="1" sqref="K177">
      <formula1>"N.A."</formula1>
    </dataValidation>
    <dataValidation type="list" allowBlank="1" showInputMessage="1" showErrorMessage="1" sqref="L177">
      <formula1>"Y,N"</formula1>
    </dataValidation>
    <dataValidation type="list" allowBlank="1" showInputMessage="1" showErrorMessage="1" sqref="M177">
      <formula1>"Y,N"</formula1>
    </dataValidation>
    <dataValidation type="list" allowBlank="1" showInputMessage="1" showErrorMessage="1" sqref="B178">
      <formula1>"Y,N"</formula1>
    </dataValidation>
    <dataValidation type="list" allowBlank="1" showInputMessage="1" showErrorMessage="1" sqref="C178">
      <formula1>"Y,N"</formula1>
    </dataValidation>
    <dataValidation type="list" allowBlank="1" showInputMessage="1" showErrorMessage="1" sqref="D178">
      <formula1>"Y,N"</formula1>
    </dataValidation>
    <dataValidation type="list" allowBlank="1" showInputMessage="1" showErrorMessage="1" sqref="E178">
      <formula1>"Y,N"</formula1>
    </dataValidation>
    <dataValidation type="list" allowBlank="1" showInputMessage="1" showErrorMessage="1" sqref="F178">
      <formula1>"Y,N"</formula1>
    </dataValidation>
    <dataValidation type="list" allowBlank="1" showInputMessage="1" showErrorMessage="1" sqref="G178">
      <formula1>"Y,N"</formula1>
    </dataValidation>
    <dataValidation type="list" allowBlank="1" showInputMessage="1" showErrorMessage="1" sqref="H178">
      <formula1>"Y,N"</formula1>
    </dataValidation>
    <dataValidation type="list" allowBlank="1" showInputMessage="1" showErrorMessage="1" sqref="I178">
      <formula1>"Y,N"</formula1>
    </dataValidation>
    <dataValidation type="list" allowBlank="1" showInputMessage="1" showErrorMessage="1" sqref="J178">
      <formula1>"Y,N"</formula1>
    </dataValidation>
    <dataValidation type="list" allowBlank="1" showInputMessage="1" showErrorMessage="1" sqref="K178">
      <formula1>"Y,N"</formula1>
    </dataValidation>
    <dataValidation type="list" allowBlank="1" showInputMessage="1" showErrorMessage="1" sqref="L178">
      <formula1>"N.A."</formula1>
    </dataValidation>
    <dataValidation type="list" allowBlank="1" showInputMessage="1" showErrorMessage="1" sqref="M178">
      <formula1>"Y,N"</formula1>
    </dataValidation>
    <dataValidation type="list" allowBlank="1" showInputMessage="1" showErrorMessage="1" sqref="B179">
      <formula1>"Y,N"</formula1>
    </dataValidation>
    <dataValidation type="list" allowBlank="1" showInputMessage="1" showErrorMessage="1" sqref="C179">
      <formula1>"Y,N"</formula1>
    </dataValidation>
    <dataValidation type="list" allowBlank="1" showInputMessage="1" showErrorMessage="1" sqref="D179">
      <formula1>"Y,N"</formula1>
    </dataValidation>
    <dataValidation type="list" allowBlank="1" showInputMessage="1" showErrorMessage="1" sqref="E179">
      <formula1>"Y,N"</formula1>
    </dataValidation>
    <dataValidation type="list" allowBlank="1" showInputMessage="1" showErrorMessage="1" sqref="F179">
      <formula1>"Y,N"</formula1>
    </dataValidation>
    <dataValidation type="list" allowBlank="1" showInputMessage="1" showErrorMessage="1" sqref="G179">
      <formula1>"Y,N"</formula1>
    </dataValidation>
    <dataValidation type="list" allowBlank="1" showInputMessage="1" showErrorMessage="1" sqref="H179">
      <formula1>"Y,N"</formula1>
    </dataValidation>
    <dataValidation type="list" allowBlank="1" showInputMessage="1" showErrorMessage="1" sqref="I179">
      <formula1>"Y,N"</formula1>
    </dataValidation>
    <dataValidation type="list" allowBlank="1" showInputMessage="1" showErrorMessage="1" sqref="J179">
      <formula1>"Y,N"</formula1>
    </dataValidation>
    <dataValidation type="list" allowBlank="1" showInputMessage="1" showErrorMessage="1" sqref="K179">
      <formula1>"Y,N"</formula1>
    </dataValidation>
    <dataValidation type="list" allowBlank="1" showInputMessage="1" showErrorMessage="1" sqref="L179">
      <formula1>"Y,N"</formula1>
    </dataValidation>
    <dataValidation type="list" allowBlank="1" showInputMessage="1" showErrorMessage="1" sqref="M179">
      <formula1>"N.A."</formula1>
    </dataValidation>
    <dataValidation type="list" allowBlank="1" showInputMessage="1" showErrorMessage="1" sqref="D182">
      <formula1>"Number,Probability"</formula1>
    </dataValidation>
    <dataValidation type="list" allowBlank="1" showInputMessage="1" showErrorMessage="1" sqref="D183">
      <formula1>"Number,Probability"</formula1>
    </dataValidation>
    <dataValidation type="list" allowBlank="1" showInputMessage="1" showErrorMessage="1" sqref="D184">
      <formula1>"Number,Probability"</formula1>
    </dataValidation>
    <dataValidation type="list" allowBlank="1" showInputMessage="1" showErrorMessage="1" sqref="D185">
      <formula1>"Number,Probability"</formula1>
    </dataValidation>
    <dataValidation type="list" allowBlank="1" showInputMessage="1" showErrorMessage="1" sqref="D186">
      <formula1>"Number,Probability"</formula1>
    </dataValidation>
    <dataValidation type="list" allowBlank="1" showInputMessage="1" showErrorMessage="1" sqref="D187">
      <formula1>"Number,Probability"</formula1>
    </dataValidation>
    <dataValidation type="list" allowBlank="1" showInputMessage="1" showErrorMessage="1" sqref="D188">
      <formula1>"Number,Probability"</formula1>
    </dataValidation>
    <dataValidation type="list" allowBlank="1" showInputMessage="1" showErrorMessage="1" sqref="D189">
      <formula1>"Number,Probability"</formula1>
    </dataValidation>
    <dataValidation type="list" allowBlank="1" showInputMessage="1" showErrorMessage="1" sqref="D190">
      <formula1>"Number,Probability"</formula1>
    </dataValidation>
    <dataValidation type="list" allowBlank="1" showInputMessage="1" showErrorMessage="1" sqref="D191">
      <formula1>"Number,Probability"</formula1>
    </dataValidation>
    <dataValidation type="list" allowBlank="1" showInputMessage="1" showErrorMessage="1" sqref="D192">
      <formula1>"Number,Probability"</formula1>
    </dataValidation>
    <dataValidation type="list" allowBlank="1" showInputMessage="1" showErrorMessage="1" sqref="D193">
      <formula1>"Number,Probability"</formula1>
    </dataValidation>
    <dataValidation type="list" allowBlank="1" showInputMessage="1" showErrorMessage="1" sqref="D194">
      <formula1>"Number,Probability"</formula1>
    </dataValidation>
    <dataValidation type="list" allowBlank="1" showInputMessage="1" showErrorMessage="1" sqref="D195">
      <formula1>"Number,Probability"</formula1>
    </dataValidation>
    <dataValidation type="list" allowBlank="1" showInputMessage="1" showErrorMessage="1" sqref="D196">
      <formula1>"Number,Probability"</formula1>
    </dataValidation>
    <dataValidation type="list" allowBlank="1" showInputMessage="1" showErrorMessage="1" sqref="D197">
      <formula1>"Number,Probability"</formula1>
    </dataValidation>
    <dataValidation type="list" allowBlank="1" showInputMessage="1" showErrorMessage="1" sqref="D198">
      <formula1>"Number,Probability"</formula1>
    </dataValidation>
    <dataValidation type="list" allowBlank="1" showInputMessage="1" showErrorMessage="1" sqref="D199">
      <formula1>"Number,Probability"</formula1>
    </dataValidation>
    <dataValidation type="list" allowBlank="1" showInputMessage="1" showErrorMessage="1" sqref="D200">
      <formula1>"Number,Probability"</formula1>
    </dataValidation>
    <dataValidation type="list" allowBlank="1" showInputMessage="1" showErrorMessage="1" sqref="D201">
      <formula1>"Number,Probability"</formula1>
    </dataValidation>
    <dataValidation type="list" allowBlank="1" showInputMessage="1" showErrorMessage="1" sqref="D202">
      <formula1>"Number,Probability"</formula1>
    </dataValidation>
    <dataValidation type="list" allowBlank="1" showInputMessage="1" showErrorMessage="1" sqref="D203">
      <formula1>"Number,Probability"</formula1>
    </dataValidation>
    <dataValidation type="list" allowBlank="1" showInputMessage="1" showErrorMessage="1" sqref="D204">
      <formula1>"Number,Probability"</formula1>
    </dataValidation>
    <dataValidation type="list" allowBlank="1" showInputMessage="1" showErrorMessage="1" sqref="D205">
      <formula1>"Number,Probability"</formula1>
    </dataValidation>
    <dataValidation type="list" allowBlank="1" showInputMessage="1" showErrorMessage="1" sqref="D206">
      <formula1>"Number,Probability"</formula1>
    </dataValidation>
    <dataValidation type="list" allowBlank="1" showInputMessage="1" showErrorMessage="1" sqref="D207">
      <formula1>"Number,Probability"</formula1>
    </dataValidation>
    <dataValidation type="list" allowBlank="1" showInputMessage="1" showErrorMessage="1" sqref="D208">
      <formula1>"Number,Probability"</formula1>
    </dataValidation>
    <dataValidation type="list" allowBlank="1" showInputMessage="1" showErrorMessage="1" sqref="D209">
      <formula1>"Number,Probability"</formula1>
    </dataValidation>
    <dataValidation type="list" allowBlank="1" showInputMessage="1" showErrorMessage="1" sqref="D210">
      <formula1>"Number,Probability"</formula1>
    </dataValidation>
    <dataValidation type="list" allowBlank="1" showInputMessage="1" showErrorMessage="1" sqref="D211">
      <formula1>"Number,Probability"</formula1>
    </dataValidation>
    <dataValidation type="list" allowBlank="1" showInputMessage="1" showErrorMessage="1" sqref="D212">
      <formula1>"Number,Probability"</formula1>
    </dataValidation>
    <dataValidation type="list" allowBlank="1" showInputMessage="1" showErrorMessage="1" sqref="D213">
      <formula1>"Number,Probability"</formula1>
    </dataValidation>
    <dataValidation type="list" allowBlank="1" showInputMessage="1" showErrorMessage="1" sqref="D214">
      <formula1>"Number,Probability"</formula1>
    </dataValidation>
    <dataValidation type="list" allowBlank="1" showInputMessage="1" showErrorMessage="1" sqref="D215">
      <formula1>"Number,Probability"</formula1>
    </dataValidation>
    <dataValidation type="list" allowBlank="1" showInputMessage="1" showErrorMessage="1" sqref="D216">
      <formula1>"Number,Probability"</formula1>
    </dataValidation>
    <dataValidation type="list" allowBlank="1" showInputMessage="1" showErrorMessage="1" sqref="D217">
      <formula1>"Number,Probability"</formula1>
    </dataValidation>
    <dataValidation type="list" allowBlank="1" showInputMessage="1" showErrorMessage="1" sqref="D218">
      <formula1>"Number,Probability"</formula1>
    </dataValidation>
    <dataValidation type="list" allowBlank="1" showInputMessage="1" showErrorMessage="1" sqref="D219">
      <formula1>"Number,Probability"</formula1>
    </dataValidation>
    <dataValidation type="list" allowBlank="1" showInputMessage="1" showErrorMessage="1" sqref="D220">
      <formula1>"Number,Probability"</formula1>
    </dataValidation>
    <dataValidation type="list" allowBlank="1" showInputMessage="1" showErrorMessage="1" sqref="D221">
      <formula1>"Number,Probability"</formula1>
    </dataValidation>
    <dataValidation type="list" allowBlank="1" showInputMessage="1" showErrorMessage="1" sqref="D222">
      <formula1>"Number,Probability"</formula1>
    </dataValidation>
    <dataValidation type="list" allowBlank="1" showInputMessage="1" showErrorMessage="1" sqref="D223">
      <formula1>"Number,Probability"</formula1>
    </dataValidation>
    <dataValidation type="list" allowBlank="1" showInputMessage="1" showErrorMessage="1" sqref="D224">
      <formula1>"Number,Probability"</formula1>
    </dataValidation>
    <dataValidation type="list" allowBlank="1" showInputMessage="1" showErrorMessage="1" sqref="D225">
      <formula1>"Number,Probability"</formula1>
    </dataValidation>
    <dataValidation type="list" allowBlank="1" showInputMessage="1" showErrorMessage="1" sqref="D226">
      <formula1>"Number,Probability"</formula1>
    </dataValidation>
    <dataValidation type="list" allowBlank="1" showInputMessage="1" showErrorMessage="1" sqref="D227">
      <formula1>"Number,Probability"</formula1>
    </dataValidation>
    <dataValidation type="list" allowBlank="1" showInputMessage="1" showErrorMessage="1" sqref="D228">
      <formula1>"Number,Probability"</formula1>
    </dataValidation>
    <dataValidation type="list" allowBlank="1" showInputMessage="1" showErrorMessage="1" sqref="D229">
      <formula1>"Number,Probability"</formula1>
    </dataValidation>
    <dataValidation type="list" allowBlank="1" showInputMessage="1" showErrorMessage="1" sqref="D230">
      <formula1>"Number,Probability"</formula1>
    </dataValidation>
    <dataValidation type="list" allowBlank="1" showInputMessage="1" showErrorMessage="1" sqref="D231">
      <formula1>"Number,Probability"</formula1>
    </dataValidation>
    <dataValidation type="list" allowBlank="1" showInputMessage="1" showErrorMessage="1" sqref="D232">
      <formula1>"Number,Probability"</formula1>
    </dataValidation>
    <dataValidation type="list" allowBlank="1" showInputMessage="1" showErrorMessage="1" sqref="D233">
      <formula1>"Number,Probability"</formula1>
    </dataValidation>
    <dataValidation type="list" allowBlank="1" showInputMessage="1" showErrorMessage="1" sqref="D234">
      <formula1>"Number,Probability"</formula1>
    </dataValidation>
    <dataValidation type="list" allowBlank="1" showInputMessage="1" showErrorMessage="1" sqref="D235">
      <formula1>"Number,Probability"</formula1>
    </dataValidation>
    <dataValidation type="list" allowBlank="1" showInputMessage="1" showErrorMessage="1" sqref="D236">
      <formula1>"Number,Probability"</formula1>
    </dataValidation>
    <dataValidation type="list" allowBlank="1" showInputMessage="1" showErrorMessage="1" sqref="D237">
      <formula1>"Number,Probability"</formula1>
    </dataValidation>
    <dataValidation type="list" allowBlank="1" showInputMessage="1" showErrorMessage="1" sqref="D238">
      <formula1>"Number,Probability"</formula1>
    </dataValidation>
    <dataValidation type="list" allowBlank="1" showInputMessage="1" showErrorMessage="1" sqref="D239">
      <formula1>"Number,Probability"</formula1>
    </dataValidation>
    <dataValidation type="list" allowBlank="1" showInputMessage="1" showErrorMessage="1" sqref="D240">
      <formula1>"Number,Probability"</formula1>
    </dataValidation>
    <dataValidation type="list" allowBlank="1" showInputMessage="1" showErrorMessage="1" sqref="D241">
      <formula1>"Number,Probability"</formula1>
    </dataValidation>
    <dataValidation type="list" allowBlank="1" showInputMessage="1" showErrorMessage="1" sqref="D242">
      <formula1>"Number,Probability"</formula1>
    </dataValidation>
    <dataValidation type="list" allowBlank="1" showInputMessage="1" showErrorMessage="1" sqref="D243">
      <formula1>"Number,Probability"</formula1>
    </dataValidation>
    <dataValidation type="list" allowBlank="1" showInputMessage="1" showErrorMessage="1" sqref="D244">
      <formula1>"Number,Probability"</formula1>
    </dataValidation>
    <dataValidation type="list" allowBlank="1" showInputMessage="1" showErrorMessage="1" sqref="D245">
      <formula1>"Number,Probability"</formula1>
    </dataValidation>
    <dataValidation type="list" allowBlank="1" showInputMessage="1" showErrorMessage="1" sqref="D246">
      <formula1>"Number,Probability"</formula1>
    </dataValidation>
    <dataValidation type="list" allowBlank="1" showInputMessage="1" showErrorMessage="1" sqref="D247">
      <formula1>"Number,Probability"</formula1>
    </dataValidation>
    <dataValidation type="list" allowBlank="1" showInputMessage="1" showErrorMessage="1" sqref="D248">
      <formula1>"Number,Probability"</formula1>
    </dataValidation>
    <dataValidation type="list" allowBlank="1" showInputMessage="1" showErrorMessage="1" sqref="D249">
      <formula1>"Number,Probability"</formula1>
    </dataValidation>
    <dataValidation type="list" allowBlank="1" showInputMessage="1" showErrorMessage="1" sqref="D250">
      <formula1>"Number,Probability"</formula1>
    </dataValidation>
    <dataValidation type="list" allowBlank="1" showInputMessage="1" showErrorMessage="1" sqref="D251">
      <formula1>"Number,Probability"</formula1>
    </dataValidation>
    <dataValidation type="list" allowBlank="1" showInputMessage="1" showErrorMessage="1" sqref="D252">
      <formula1>"Number,Probability"</formula1>
    </dataValidation>
    <dataValidation type="list" allowBlank="1" showInputMessage="1" showErrorMessage="1" sqref="D253">
      <formula1>"Number,Probability"</formula1>
    </dataValidation>
    <dataValidation type="list" allowBlank="1" showInputMessage="1" showErrorMessage="1" sqref="D254">
      <formula1>"Number,Probability"</formula1>
    </dataValidation>
    <dataValidation type="list" allowBlank="1" showInputMessage="1" showErrorMessage="1" sqref="D255">
      <formula1>"Number,Probability"</formula1>
    </dataValidation>
    <dataValidation type="list" allowBlank="1" showInputMessage="1" showErrorMessage="1" sqref="D256">
      <formula1>"Number,Probability"</formula1>
    </dataValidation>
    <dataValidation type="list" allowBlank="1" showInputMessage="1" showErrorMessage="1" sqref="D257">
      <formula1>"Number,Probability"</formula1>
    </dataValidation>
    <dataValidation type="list" allowBlank="1" showInputMessage="1" showErrorMessage="1" sqref="D258">
      <formula1>"Number,Probability"</formula1>
    </dataValidation>
    <dataValidation type="list" allowBlank="1" showInputMessage="1" showErrorMessage="1" sqref="D259">
      <formula1>"Number,Probability"</formula1>
    </dataValidation>
    <dataValidation type="list" allowBlank="1" showInputMessage="1" showErrorMessage="1" sqref="D260">
      <formula1>"Number,Probability"</formula1>
    </dataValidation>
    <dataValidation type="list" allowBlank="1" showInputMessage="1" showErrorMessage="1" sqref="D261">
      <formula1>"Number,Probability"</formula1>
    </dataValidation>
    <dataValidation type="list" allowBlank="1" showInputMessage="1" showErrorMessage="1" sqref="D262">
      <formula1>"Number,Probability"</formula1>
    </dataValidation>
    <dataValidation type="list" allowBlank="1" showInputMessage="1" showErrorMessage="1" sqref="D263">
      <formula1>"Number,Probability"</formula1>
    </dataValidation>
    <dataValidation type="list" allowBlank="1" showInputMessage="1" showErrorMessage="1" sqref="D264">
      <formula1>"Number,Probability"</formula1>
    </dataValidation>
    <dataValidation type="list" allowBlank="1" showInputMessage="1" showErrorMessage="1" sqref="D265">
      <formula1>"Number,Probability"</formula1>
    </dataValidation>
    <dataValidation type="list" allowBlank="1" showInputMessage="1" showErrorMessage="1" sqref="D266">
      <formula1>"Number,Probability"</formula1>
    </dataValidation>
    <dataValidation type="list" allowBlank="1" showInputMessage="1" showErrorMessage="1" sqref="D267">
      <formula1>"Number,Probability"</formula1>
    </dataValidation>
    <dataValidation type="list" allowBlank="1" showInputMessage="1" showErrorMessage="1" sqref="D268">
      <formula1>"Number,Probability"</formula1>
    </dataValidation>
    <dataValidation type="list" allowBlank="1" showInputMessage="1" showErrorMessage="1" sqref="D269">
      <formula1>"Number,Probability"</formula1>
    </dataValidation>
    <dataValidation type="list" allowBlank="1" showInputMessage="1" showErrorMessage="1" sqref="D270">
      <formula1>"Number,Probability"</formula1>
    </dataValidation>
    <dataValidation type="list" allowBlank="1" showInputMessage="1" showErrorMessage="1" sqref="D271">
      <formula1>"Number,Probability"</formula1>
    </dataValidation>
    <dataValidation type="list" allowBlank="1" showInputMessage="1" showErrorMessage="1" sqref="D272">
      <formula1>"Number,Probability"</formula1>
    </dataValidation>
    <dataValidation type="list" allowBlank="1" showInputMessage="1" showErrorMessage="1" sqref="D273">
      <formula1>"Number,Probability"</formula1>
    </dataValidation>
    <dataValidation type="list" allowBlank="1" showInputMessage="1" showErrorMessage="1" sqref="D274">
      <formula1>"Number,Probability"</formula1>
    </dataValidation>
    <dataValidation type="list" allowBlank="1" showInputMessage="1" showErrorMessage="1" sqref="D275">
      <formula1>"Number,Probability"</formula1>
    </dataValidation>
    <dataValidation type="list" allowBlank="1" showInputMessage="1" showErrorMessage="1" sqref="D276">
      <formula1>"Number,Probability"</formula1>
    </dataValidation>
    <dataValidation type="list" allowBlank="1" showInputMessage="1" showErrorMessage="1" sqref="D277">
      <formula1>"Number,Probability"</formula1>
    </dataValidation>
    <dataValidation type="list" allowBlank="1" showInputMessage="1" showErrorMessage="1" sqref="D278">
      <formula1>"Number,Probability"</formula1>
    </dataValidation>
    <dataValidation type="list" allowBlank="1" showInputMessage="1" showErrorMessage="1" sqref="D279">
      <formula1>"Number,Probability"</formula1>
    </dataValidation>
    <dataValidation type="list" allowBlank="1" showInputMessage="1" showErrorMessage="1" sqref="D280">
      <formula1>"Number,Probability"</formula1>
    </dataValidation>
    <dataValidation type="list" allowBlank="1" showInputMessage="1" showErrorMessage="1" sqref="D281">
      <formula1>"Number,Probability"</formula1>
    </dataValidation>
    <dataValidation type="list" allowBlank="1" showInputMessage="1" showErrorMessage="1" sqref="D282">
      <formula1>"Number,Probability"</formula1>
    </dataValidation>
    <dataValidation type="list" allowBlank="1" showInputMessage="1" showErrorMessage="1" sqref="D283">
      <formula1>"Number,Probability"</formula1>
    </dataValidation>
    <dataValidation type="list" allowBlank="1" showInputMessage="1" showErrorMessage="1" sqref="D284">
      <formula1>"Number,Probability"</formula1>
    </dataValidation>
    <dataValidation type="list" allowBlank="1" showInputMessage="1" showErrorMessage="1" sqref="D285">
      <formula1>"Number,Probability"</formula1>
    </dataValidation>
    <dataValidation type="list" allowBlank="1" showInputMessage="1" showErrorMessage="1" sqref="D286">
      <formula1>"Number,Probability"</formula1>
    </dataValidation>
    <dataValidation type="list" allowBlank="1" showInputMessage="1" showErrorMessage="1" sqref="D287">
      <formula1>"Number,Probability"</formula1>
    </dataValidation>
    <dataValidation type="list" allowBlank="1" showInputMessage="1" showErrorMessage="1" sqref="D288">
      <formula1>"Number,Probability"</formula1>
    </dataValidation>
    <dataValidation type="list" allowBlank="1" showInputMessage="1" showErrorMessage="1" sqref="D289">
      <formula1>"Number,Probability"</formula1>
    </dataValidation>
    <dataValidation type="list" allowBlank="1" showInputMessage="1" showErrorMessage="1" sqref="D290">
      <formula1>"Number,Probability"</formula1>
    </dataValidation>
    <dataValidation type="list" allowBlank="1" showInputMessage="1" showErrorMessage="1" sqref="D291">
      <formula1>"Number,Probability"</formula1>
    </dataValidation>
    <dataValidation type="list" allowBlank="1" showInputMessage="1" showErrorMessage="1" sqref="D292">
      <formula1>"Number,Probability"</formula1>
    </dataValidation>
    <dataValidation type="list" allowBlank="1" showInputMessage="1" showErrorMessage="1" sqref="D293">
      <formula1>"Number,Probability"</formula1>
    </dataValidation>
    <dataValidation type="list" allowBlank="1" showInputMessage="1" showErrorMessage="1" sqref="D294">
      <formula1>"Number,Probability"</formula1>
    </dataValidation>
    <dataValidation type="list" allowBlank="1" showInputMessage="1" showErrorMessage="1" sqref="D295">
      <formula1>"Number,Probability"</formula1>
    </dataValidation>
    <dataValidation type="list" allowBlank="1" showInputMessage="1" showErrorMessage="1" sqref="D296">
      <formula1>"Number,Probability"</formula1>
    </dataValidation>
    <dataValidation type="list" allowBlank="1" showInputMessage="1" showErrorMessage="1" sqref="D297">
      <formula1>"Number,Probability"</formula1>
    </dataValidation>
    <dataValidation type="list" allowBlank="1" showInputMessage="1" showErrorMessage="1" sqref="D298">
      <formula1>"Number,Probability"</formula1>
    </dataValidation>
    <dataValidation type="list" allowBlank="1" showInputMessage="1" showErrorMessage="1" sqref="D299">
      <formula1>"Number,Probability"</formula1>
    </dataValidation>
    <dataValidation type="list" allowBlank="1" showInputMessage="1" showErrorMessage="1" sqref="D300">
      <formula1>"Number,Probability"</formula1>
    </dataValidation>
    <dataValidation type="list" allowBlank="1" showInputMessage="1" showErrorMessage="1" sqref="D301">
      <formula1>"Number,Probability"</formula1>
    </dataValidation>
    <dataValidation type="list" allowBlank="1" showInputMessage="1" showErrorMessage="1" sqref="D302">
      <formula1>"Number,Probability"</formula1>
    </dataValidation>
    <dataValidation type="list" allowBlank="1" showInputMessage="1" showErrorMessage="1" sqref="D303">
      <formula1>"Number,Probability"</formula1>
    </dataValidation>
    <dataValidation type="list" allowBlank="1" showInputMessage="1" showErrorMessage="1" sqref="D304">
      <formula1>"Number,Probability"</formula1>
    </dataValidation>
    <dataValidation type="list" allowBlank="1" showInputMessage="1" showErrorMessage="1" sqref="D305">
      <formula1>"Number,Probability"</formula1>
    </dataValidation>
    <dataValidation type="list" allowBlank="1" showInputMessage="1" showErrorMessage="1" sqref="D306">
      <formula1>"Number,Probability"</formula1>
    </dataValidation>
    <dataValidation type="list" allowBlank="1" showInputMessage="1" showErrorMessage="1" sqref="D307">
      <formula1>"Number,Probability"</formula1>
    </dataValidation>
    <dataValidation type="list" allowBlank="1" showInputMessage="1" showErrorMessage="1" sqref="D308">
      <formula1>"Number,Probability"</formula1>
    </dataValidation>
    <dataValidation type="list" allowBlank="1" showInputMessage="1" showErrorMessage="1" sqref="D309">
      <formula1>"Number,Probability"</formula1>
    </dataValidation>
    <dataValidation type="list" allowBlank="1" showInputMessage="1" showErrorMessage="1" sqref="D310">
      <formula1>"Number,Probability"</formula1>
    </dataValidation>
    <dataValidation type="list" allowBlank="1" showInputMessage="1" showErrorMessage="1" sqref="D311">
      <formula1>"Number,Probability"</formula1>
    </dataValidation>
    <dataValidation type="list" allowBlank="1" showInputMessage="1" showErrorMessage="1" sqref="D312">
      <formula1>"Number,Probability"</formula1>
    </dataValidation>
    <dataValidation type="list" allowBlank="1" showInputMessage="1" showErrorMessage="1" sqref="D313">
      <formula1>"Number,Probability"</formula1>
    </dataValidation>
    <dataValidation type="list" allowBlank="1" showInputMessage="1" showErrorMessage="1" sqref="D314">
      <formula1>"Number,Probability"</formula1>
    </dataValidation>
    <dataValidation type="list" allowBlank="1" showInputMessage="1" showErrorMessage="1" sqref="D315">
      <formula1>"Number,Probability"</formula1>
    </dataValidation>
    <dataValidation type="list" allowBlank="1" showInputMessage="1" showErrorMessage="1" sqref="D316">
      <formula1>"Number,Probability"</formula1>
    </dataValidation>
    <dataValidation type="list" allowBlank="1" showInputMessage="1" showErrorMessage="1" sqref="D317">
      <formula1>"Number,Probability"</formula1>
    </dataValidation>
    <dataValidation type="list" allowBlank="1" showInputMessage="1" showErrorMessage="1" sqref="D318">
      <formula1>"Number,Probability"</formula1>
    </dataValidation>
    <dataValidation type="list" allowBlank="1" showInputMessage="1" showErrorMessage="1" sqref="D319">
      <formula1>"Number,Probability"</formula1>
    </dataValidation>
    <dataValidation type="list" allowBlank="1" showInputMessage="1" showErrorMessage="1" sqref="D320">
      <formula1>"Number,Probability"</formula1>
    </dataValidation>
    <dataValidation type="list" allowBlank="1" showInputMessage="1" showErrorMessage="1" sqref="D321">
      <formula1>"Number,Probability"</formula1>
    </dataValidation>
    <dataValidation type="list" allowBlank="1" showInputMessage="1" showErrorMessage="1" sqref="D322">
      <formula1>"Number,Probability"</formula1>
    </dataValidation>
    <dataValidation type="list" allowBlank="1" showInputMessage="1" showErrorMessage="1" sqref="D323">
      <formula1>"Number,Probability"</formula1>
    </dataValidation>
    <dataValidation type="list" allowBlank="1" showInputMessage="1" showErrorMessage="1" sqref="D324">
      <formula1>"Number,Probability"</formula1>
    </dataValidation>
    <dataValidation type="list" allowBlank="1" showInputMessage="1" showErrorMessage="1" sqref="D325">
      <formula1>"Number,Probability"</formula1>
    </dataValidation>
    <dataValidation type="list" allowBlank="1" showInputMessage="1" showErrorMessage="1" sqref="B331">
      <formula1>"N.A."</formula1>
    </dataValidation>
    <dataValidation type="list" allowBlank="1" showInputMessage="1" showErrorMessage="1" sqref="C331">
      <formula1>"Y,N"</formula1>
    </dataValidation>
    <dataValidation type="list" allowBlank="1" showInputMessage="1" showErrorMessage="1" sqref="D331">
      <formula1>"Y,N"</formula1>
    </dataValidation>
    <dataValidation type="list" allowBlank="1" showInputMessage="1" showErrorMessage="1" sqref="E331">
      <formula1>"Y,N"</formula1>
    </dataValidation>
    <dataValidation type="list" allowBlank="1" showInputMessage="1" showErrorMessage="1" sqref="F331">
      <formula1>"Y,N"</formula1>
    </dataValidation>
    <dataValidation type="list" allowBlank="1" showInputMessage="1" showErrorMessage="1" sqref="G331">
      <formula1>"Y,N"</formula1>
    </dataValidation>
    <dataValidation type="list" allowBlank="1" showInputMessage="1" showErrorMessage="1" sqref="H331">
      <formula1>"Y,N"</formula1>
    </dataValidation>
    <dataValidation type="list" allowBlank="1" showInputMessage="1" showErrorMessage="1" sqref="I331">
      <formula1>"Y,N"</formula1>
    </dataValidation>
    <dataValidation type="list" allowBlank="1" showInputMessage="1" showErrorMessage="1" sqref="J331">
      <formula1>"Y,N"</formula1>
    </dataValidation>
    <dataValidation type="list" allowBlank="1" showInputMessage="1" showErrorMessage="1" sqref="K331">
      <formula1>"Y,N"</formula1>
    </dataValidation>
    <dataValidation type="list" allowBlank="1" showInputMessage="1" showErrorMessage="1" sqref="L331">
      <formula1>"Y,N"</formula1>
    </dataValidation>
    <dataValidation type="list" allowBlank="1" showInputMessage="1" showErrorMessage="1" sqref="M331">
      <formula1>"Y,N"</formula1>
    </dataValidation>
    <dataValidation type="list" allowBlank="1" showInputMessage="1" showErrorMessage="1" sqref="B332">
      <formula1>"Y,N"</formula1>
    </dataValidation>
    <dataValidation type="list" allowBlank="1" showInputMessage="1" showErrorMessage="1" sqref="C332">
      <formula1>"N.A."</formula1>
    </dataValidation>
    <dataValidation type="list" allowBlank="1" showInputMessage="1" showErrorMessage="1" sqref="D332">
      <formula1>"Y,N"</formula1>
    </dataValidation>
    <dataValidation type="list" allowBlank="1" showInputMessage="1" showErrorMessage="1" sqref="E332">
      <formula1>"Y,N"</formula1>
    </dataValidation>
    <dataValidation type="list" allowBlank="1" showInputMessage="1" showErrorMessage="1" sqref="F332">
      <formula1>"Y,N"</formula1>
    </dataValidation>
    <dataValidation type="list" allowBlank="1" showInputMessage="1" showErrorMessage="1" sqref="G332">
      <formula1>"Y,N"</formula1>
    </dataValidation>
    <dataValidation type="list" allowBlank="1" showInputMessage="1" showErrorMessage="1" sqref="H332">
      <formula1>"Y,N"</formula1>
    </dataValidation>
    <dataValidation type="list" allowBlank="1" showInputMessage="1" showErrorMessage="1" sqref="I332">
      <formula1>"Y,N"</formula1>
    </dataValidation>
    <dataValidation type="list" allowBlank="1" showInputMessage="1" showErrorMessage="1" sqref="J332">
      <formula1>"Y,N"</formula1>
    </dataValidation>
    <dataValidation type="list" allowBlank="1" showInputMessage="1" showErrorMessage="1" sqref="K332">
      <formula1>"Y,N"</formula1>
    </dataValidation>
    <dataValidation type="list" allowBlank="1" showInputMessage="1" showErrorMessage="1" sqref="L332">
      <formula1>"Y,N"</formula1>
    </dataValidation>
    <dataValidation type="list" allowBlank="1" showInputMessage="1" showErrorMessage="1" sqref="M332">
      <formula1>"Y,N"</formula1>
    </dataValidation>
    <dataValidation type="list" allowBlank="1" showInputMessage="1" showErrorMessage="1" sqref="B333">
      <formula1>"Y,N"</formula1>
    </dataValidation>
    <dataValidation type="list" allowBlank="1" showInputMessage="1" showErrorMessage="1" sqref="C333">
      <formula1>"Y,N"</formula1>
    </dataValidation>
    <dataValidation type="list" allowBlank="1" showInputMessage="1" showErrorMessage="1" sqref="D333">
      <formula1>"N.A."</formula1>
    </dataValidation>
    <dataValidation type="list" allowBlank="1" showInputMessage="1" showErrorMessage="1" sqref="E333">
      <formula1>"Y,N"</formula1>
    </dataValidation>
    <dataValidation type="list" allowBlank="1" showInputMessage="1" showErrorMessage="1" sqref="F333">
      <formula1>"Y,N"</formula1>
    </dataValidation>
    <dataValidation type="list" allowBlank="1" showInputMessage="1" showErrorMessage="1" sqref="G333">
      <formula1>"Y,N"</formula1>
    </dataValidation>
    <dataValidation type="list" allowBlank="1" showInputMessage="1" showErrorMessage="1" sqref="H333">
      <formula1>"Y,N"</formula1>
    </dataValidation>
    <dataValidation type="list" allowBlank="1" showInputMessage="1" showErrorMessage="1" sqref="I333">
      <formula1>"Y,N"</formula1>
    </dataValidation>
    <dataValidation type="list" allowBlank="1" showInputMessage="1" showErrorMessage="1" sqref="J333">
      <formula1>"Y,N"</formula1>
    </dataValidation>
    <dataValidation type="list" allowBlank="1" showInputMessage="1" showErrorMessage="1" sqref="K333">
      <formula1>"Y,N"</formula1>
    </dataValidation>
    <dataValidation type="list" allowBlank="1" showInputMessage="1" showErrorMessage="1" sqref="L333">
      <formula1>"Y,N"</formula1>
    </dataValidation>
    <dataValidation type="list" allowBlank="1" showInputMessage="1" showErrorMessage="1" sqref="M333">
      <formula1>"Y,N"</formula1>
    </dataValidation>
    <dataValidation type="list" allowBlank="1" showInputMessage="1" showErrorMessage="1" sqref="B334">
      <formula1>"Y,N"</formula1>
    </dataValidation>
    <dataValidation type="list" allowBlank="1" showInputMessage="1" showErrorMessage="1" sqref="C334">
      <formula1>"Y,N"</formula1>
    </dataValidation>
    <dataValidation type="list" allowBlank="1" showInputMessage="1" showErrorMessage="1" sqref="D334">
      <formula1>"Y,N"</formula1>
    </dataValidation>
    <dataValidation type="list" allowBlank="1" showInputMessage="1" showErrorMessage="1" sqref="E334">
      <formula1>"N.A."</formula1>
    </dataValidation>
    <dataValidation type="list" allowBlank="1" showInputMessage="1" showErrorMessage="1" sqref="F334">
      <formula1>"Y,N"</formula1>
    </dataValidation>
    <dataValidation type="list" allowBlank="1" showInputMessage="1" showErrorMessage="1" sqref="G334">
      <formula1>"Y,N"</formula1>
    </dataValidation>
    <dataValidation type="list" allowBlank="1" showInputMessage="1" showErrorMessage="1" sqref="H334">
      <formula1>"Y,N"</formula1>
    </dataValidation>
    <dataValidation type="list" allowBlank="1" showInputMessage="1" showErrorMessage="1" sqref="I334">
      <formula1>"Y,N"</formula1>
    </dataValidation>
    <dataValidation type="list" allowBlank="1" showInputMessage="1" showErrorMessage="1" sqref="J334">
      <formula1>"Y,N"</formula1>
    </dataValidation>
    <dataValidation type="list" allowBlank="1" showInputMessage="1" showErrorMessage="1" sqref="K334">
      <formula1>"Y,N"</formula1>
    </dataValidation>
    <dataValidation type="list" allowBlank="1" showInputMessage="1" showErrorMessage="1" sqref="L334">
      <formula1>"Y,N"</formula1>
    </dataValidation>
    <dataValidation type="list" allowBlank="1" showInputMessage="1" showErrorMessage="1" sqref="M334">
      <formula1>"Y,N"</formula1>
    </dataValidation>
    <dataValidation type="list" allowBlank="1" showInputMessage="1" showErrorMessage="1" sqref="B335">
      <formula1>"Y,N"</formula1>
    </dataValidation>
    <dataValidation type="list" allowBlank="1" showInputMessage="1" showErrorMessage="1" sqref="C335">
      <formula1>"Y,N"</formula1>
    </dataValidation>
    <dataValidation type="list" allowBlank="1" showInputMessage="1" showErrorMessage="1" sqref="D335">
      <formula1>"Y,N"</formula1>
    </dataValidation>
    <dataValidation type="list" allowBlank="1" showInputMessage="1" showErrorMessage="1" sqref="E335">
      <formula1>"Y,N"</formula1>
    </dataValidation>
    <dataValidation type="list" allowBlank="1" showInputMessage="1" showErrorMessage="1" sqref="F335">
      <formula1>"N.A."</formula1>
    </dataValidation>
    <dataValidation type="list" allowBlank="1" showInputMessage="1" showErrorMessage="1" sqref="G335">
      <formula1>"Y,N"</formula1>
    </dataValidation>
    <dataValidation type="list" allowBlank="1" showInputMessage="1" showErrorMessage="1" sqref="H335">
      <formula1>"Y,N"</formula1>
    </dataValidation>
    <dataValidation type="list" allowBlank="1" showInputMessage="1" showErrorMessage="1" sqref="I335">
      <formula1>"Y,N"</formula1>
    </dataValidation>
    <dataValidation type="list" allowBlank="1" showInputMessage="1" showErrorMessage="1" sqref="J335">
      <formula1>"Y,N"</formula1>
    </dataValidation>
    <dataValidation type="list" allowBlank="1" showInputMessage="1" showErrorMessage="1" sqref="K335">
      <formula1>"Y,N"</formula1>
    </dataValidation>
    <dataValidation type="list" allowBlank="1" showInputMessage="1" showErrorMessage="1" sqref="L335">
      <formula1>"Y,N"</formula1>
    </dataValidation>
    <dataValidation type="list" allowBlank="1" showInputMessage="1" showErrorMessage="1" sqref="M335">
      <formula1>"Y,N"</formula1>
    </dataValidation>
    <dataValidation type="list" allowBlank="1" showInputMessage="1" showErrorMessage="1" sqref="B336">
      <formula1>"Y,N"</formula1>
    </dataValidation>
    <dataValidation type="list" allowBlank="1" showInputMessage="1" showErrorMessage="1" sqref="C336">
      <formula1>"Y,N"</formula1>
    </dataValidation>
    <dataValidation type="list" allowBlank="1" showInputMessage="1" showErrorMessage="1" sqref="D336">
      <formula1>"Y,N"</formula1>
    </dataValidation>
    <dataValidation type="list" allowBlank="1" showInputMessage="1" showErrorMessage="1" sqref="E336">
      <formula1>"Y,N"</formula1>
    </dataValidation>
    <dataValidation type="list" allowBlank="1" showInputMessage="1" showErrorMessage="1" sqref="F336">
      <formula1>"Y,N"</formula1>
    </dataValidation>
    <dataValidation type="list" allowBlank="1" showInputMessage="1" showErrorMessage="1" sqref="G336">
      <formula1>"N.A."</formula1>
    </dataValidation>
    <dataValidation type="list" allowBlank="1" showInputMessage="1" showErrorMessage="1" sqref="H336">
      <formula1>"Y,N"</formula1>
    </dataValidation>
    <dataValidation type="list" allowBlank="1" showInputMessage="1" showErrorMessage="1" sqref="I336">
      <formula1>"Y,N"</formula1>
    </dataValidation>
    <dataValidation type="list" allowBlank="1" showInputMessage="1" showErrorMessage="1" sqref="J336">
      <formula1>"Y,N"</formula1>
    </dataValidation>
    <dataValidation type="list" allowBlank="1" showInputMessage="1" showErrorMessage="1" sqref="K336">
      <formula1>"Y,N"</formula1>
    </dataValidation>
    <dataValidation type="list" allowBlank="1" showInputMessage="1" showErrorMessage="1" sqref="L336">
      <formula1>"Y,N"</formula1>
    </dataValidation>
    <dataValidation type="list" allowBlank="1" showInputMessage="1" showErrorMessage="1" sqref="M336">
      <formula1>"Y,N"</formula1>
    </dataValidation>
    <dataValidation type="list" allowBlank="1" showInputMessage="1" showErrorMessage="1" sqref="B337">
      <formula1>"Y,N"</formula1>
    </dataValidation>
    <dataValidation type="list" allowBlank="1" showInputMessage="1" showErrorMessage="1" sqref="C337">
      <formula1>"Y,N"</formula1>
    </dataValidation>
    <dataValidation type="list" allowBlank="1" showInputMessage="1" showErrorMessage="1" sqref="D337">
      <formula1>"Y,N"</formula1>
    </dataValidation>
    <dataValidation type="list" allowBlank="1" showInputMessage="1" showErrorMessage="1" sqref="E337">
      <formula1>"Y,N"</formula1>
    </dataValidation>
    <dataValidation type="list" allowBlank="1" showInputMessage="1" showErrorMessage="1" sqref="F337">
      <formula1>"Y,N"</formula1>
    </dataValidation>
    <dataValidation type="list" allowBlank="1" showInputMessage="1" showErrorMessage="1" sqref="G337">
      <formula1>"Y,N"</formula1>
    </dataValidation>
    <dataValidation type="list" allowBlank="1" showInputMessage="1" showErrorMessage="1" sqref="H337">
      <formula1>"N.A."</formula1>
    </dataValidation>
    <dataValidation type="list" allowBlank="1" showInputMessage="1" showErrorMessage="1" sqref="I337">
      <formula1>"Y,N"</formula1>
    </dataValidation>
    <dataValidation type="list" allowBlank="1" showInputMessage="1" showErrorMessage="1" sqref="J337">
      <formula1>"Y,N"</formula1>
    </dataValidation>
    <dataValidation type="list" allowBlank="1" showInputMessage="1" showErrorMessage="1" sqref="K337">
      <formula1>"Y,N"</formula1>
    </dataValidation>
    <dataValidation type="list" allowBlank="1" showInputMessage="1" showErrorMessage="1" sqref="L337">
      <formula1>"Y,N"</formula1>
    </dataValidation>
    <dataValidation type="list" allowBlank="1" showInputMessage="1" showErrorMessage="1" sqref="M337">
      <formula1>"Y,N"</formula1>
    </dataValidation>
    <dataValidation type="list" allowBlank="1" showInputMessage="1" showErrorMessage="1" sqref="B338">
      <formula1>"Y,N"</formula1>
    </dataValidation>
    <dataValidation type="list" allowBlank="1" showInputMessage="1" showErrorMessage="1" sqref="C338">
      <formula1>"Y,N"</formula1>
    </dataValidation>
    <dataValidation type="list" allowBlank="1" showInputMessage="1" showErrorMessage="1" sqref="D338">
      <formula1>"Y,N"</formula1>
    </dataValidation>
    <dataValidation type="list" allowBlank="1" showInputMessage="1" showErrorMessage="1" sqref="E338">
      <formula1>"Y,N"</formula1>
    </dataValidation>
    <dataValidation type="list" allowBlank="1" showInputMessage="1" showErrorMessage="1" sqref="F338">
      <formula1>"Y,N"</formula1>
    </dataValidation>
    <dataValidation type="list" allowBlank="1" showInputMessage="1" showErrorMessage="1" sqref="G338">
      <formula1>"Y,N"</formula1>
    </dataValidation>
    <dataValidation type="list" allowBlank="1" showInputMessage="1" showErrorMessage="1" sqref="H338">
      <formula1>"Y,N"</formula1>
    </dataValidation>
    <dataValidation type="list" allowBlank="1" showInputMessage="1" showErrorMessage="1" sqref="I338">
      <formula1>"N.A."</formula1>
    </dataValidation>
    <dataValidation type="list" allowBlank="1" showInputMessage="1" showErrorMessage="1" sqref="J338">
      <formula1>"Y,N"</formula1>
    </dataValidation>
    <dataValidation type="list" allowBlank="1" showInputMessage="1" showErrorMessage="1" sqref="K338">
      <formula1>"Y,N"</formula1>
    </dataValidation>
    <dataValidation type="list" allowBlank="1" showInputMessage="1" showErrorMessage="1" sqref="L338">
      <formula1>"Y,N"</formula1>
    </dataValidation>
    <dataValidation type="list" allowBlank="1" showInputMessage="1" showErrorMessage="1" sqref="M338">
      <formula1>"Y,N"</formula1>
    </dataValidation>
    <dataValidation type="list" allowBlank="1" showInputMessage="1" showErrorMessage="1" sqref="B339">
      <formula1>"Y,N"</formula1>
    </dataValidation>
    <dataValidation type="list" allowBlank="1" showInputMessage="1" showErrorMessage="1" sqref="C339">
      <formula1>"Y,N"</formula1>
    </dataValidation>
    <dataValidation type="list" allowBlank="1" showInputMessage="1" showErrorMessage="1" sqref="D339">
      <formula1>"Y,N"</formula1>
    </dataValidation>
    <dataValidation type="list" allowBlank="1" showInputMessage="1" showErrorMessage="1" sqref="E339">
      <formula1>"Y,N"</formula1>
    </dataValidation>
    <dataValidation type="list" allowBlank="1" showInputMessage="1" showErrorMessage="1" sqref="F339">
      <formula1>"Y,N"</formula1>
    </dataValidation>
    <dataValidation type="list" allowBlank="1" showInputMessage="1" showErrorMessage="1" sqref="G339">
      <formula1>"Y,N"</formula1>
    </dataValidation>
    <dataValidation type="list" allowBlank="1" showInputMessage="1" showErrorMessage="1" sqref="H339">
      <formula1>"Y,N"</formula1>
    </dataValidation>
    <dataValidation type="list" allowBlank="1" showInputMessage="1" showErrorMessage="1" sqref="I339">
      <formula1>"Y,N"</formula1>
    </dataValidation>
    <dataValidation type="list" allowBlank="1" showInputMessage="1" showErrorMessage="1" sqref="J339">
      <formula1>"N.A."</formula1>
    </dataValidation>
    <dataValidation type="list" allowBlank="1" showInputMessage="1" showErrorMessage="1" sqref="K339">
      <formula1>"Y,N"</formula1>
    </dataValidation>
    <dataValidation type="list" allowBlank="1" showInputMessage="1" showErrorMessage="1" sqref="L339">
      <formula1>"Y,N"</formula1>
    </dataValidation>
    <dataValidation type="list" allowBlank="1" showInputMessage="1" showErrorMessage="1" sqref="M339">
      <formula1>"Y,N"</formula1>
    </dataValidation>
    <dataValidation type="list" allowBlank="1" showInputMessage="1" showErrorMessage="1" sqref="B340">
      <formula1>"Y,N"</formula1>
    </dataValidation>
    <dataValidation type="list" allowBlank="1" showInputMessage="1" showErrorMessage="1" sqref="C340">
      <formula1>"Y,N"</formula1>
    </dataValidation>
    <dataValidation type="list" allowBlank="1" showInputMessage="1" showErrorMessage="1" sqref="D340">
      <formula1>"Y,N"</formula1>
    </dataValidation>
    <dataValidation type="list" allowBlank="1" showInputMessage="1" showErrorMessage="1" sqref="E340">
      <formula1>"Y,N"</formula1>
    </dataValidation>
    <dataValidation type="list" allowBlank="1" showInputMessage="1" showErrorMessage="1" sqref="F340">
      <formula1>"Y,N"</formula1>
    </dataValidation>
    <dataValidation type="list" allowBlank="1" showInputMessage="1" showErrorMessage="1" sqref="G340">
      <formula1>"Y,N"</formula1>
    </dataValidation>
    <dataValidation type="list" allowBlank="1" showInputMessage="1" showErrorMessage="1" sqref="H340">
      <formula1>"Y,N"</formula1>
    </dataValidation>
    <dataValidation type="list" allowBlank="1" showInputMessage="1" showErrorMessage="1" sqref="I340">
      <formula1>"Y,N"</formula1>
    </dataValidation>
    <dataValidation type="list" allowBlank="1" showInputMessage="1" showErrorMessage="1" sqref="J340">
      <formula1>"Y,N"</formula1>
    </dataValidation>
    <dataValidation type="list" allowBlank="1" showInputMessage="1" showErrorMessage="1" sqref="K340">
      <formula1>"N.A."</formula1>
    </dataValidation>
    <dataValidation type="list" allowBlank="1" showInputMessage="1" showErrorMessage="1" sqref="L340">
      <formula1>"Y,N"</formula1>
    </dataValidation>
    <dataValidation type="list" allowBlank="1" showInputMessage="1" showErrorMessage="1" sqref="M340">
      <formula1>"Y,N"</formula1>
    </dataValidation>
    <dataValidation type="list" allowBlank="1" showInputMessage="1" showErrorMessage="1" sqref="B341">
      <formula1>"Y,N"</formula1>
    </dataValidation>
    <dataValidation type="list" allowBlank="1" showInputMessage="1" showErrorMessage="1" sqref="C341">
      <formula1>"Y,N"</formula1>
    </dataValidation>
    <dataValidation type="list" allowBlank="1" showInputMessage="1" showErrorMessage="1" sqref="D341">
      <formula1>"Y,N"</formula1>
    </dataValidation>
    <dataValidation type="list" allowBlank="1" showInputMessage="1" showErrorMessage="1" sqref="E341">
      <formula1>"Y,N"</formula1>
    </dataValidation>
    <dataValidation type="list" allowBlank="1" showInputMessage="1" showErrorMessage="1" sqref="F341">
      <formula1>"Y,N"</formula1>
    </dataValidation>
    <dataValidation type="list" allowBlank="1" showInputMessage="1" showErrorMessage="1" sqref="G341">
      <formula1>"Y,N"</formula1>
    </dataValidation>
    <dataValidation type="list" allowBlank="1" showInputMessage="1" showErrorMessage="1" sqref="H341">
      <formula1>"Y,N"</formula1>
    </dataValidation>
    <dataValidation type="list" allowBlank="1" showInputMessage="1" showErrorMessage="1" sqref="I341">
      <formula1>"Y,N"</formula1>
    </dataValidation>
    <dataValidation type="list" allowBlank="1" showInputMessage="1" showErrorMessage="1" sqref="J341">
      <formula1>"Y,N"</formula1>
    </dataValidation>
    <dataValidation type="list" allowBlank="1" showInputMessage="1" showErrorMessage="1" sqref="K341">
      <formula1>"Y,N"</formula1>
    </dataValidation>
    <dataValidation type="list" allowBlank="1" showInputMessage="1" showErrorMessage="1" sqref="L341">
      <formula1>"N.A."</formula1>
    </dataValidation>
    <dataValidation type="list" allowBlank="1" showInputMessage="1" showErrorMessage="1" sqref="M341">
      <formula1>"Y,N"</formula1>
    </dataValidation>
    <dataValidation type="list" allowBlank="1" showInputMessage="1" showErrorMessage="1" sqref="B342">
      <formula1>"Y,N"</formula1>
    </dataValidation>
    <dataValidation type="list" allowBlank="1" showInputMessage="1" showErrorMessage="1" sqref="C342">
      <formula1>"Y,N"</formula1>
    </dataValidation>
    <dataValidation type="list" allowBlank="1" showInputMessage="1" showErrorMessage="1" sqref="D342">
      <formula1>"Y,N"</formula1>
    </dataValidation>
    <dataValidation type="list" allowBlank="1" showInputMessage="1" showErrorMessage="1" sqref="E342">
      <formula1>"Y,N"</formula1>
    </dataValidation>
    <dataValidation type="list" allowBlank="1" showInputMessage="1" showErrorMessage="1" sqref="F342">
      <formula1>"Y,N"</formula1>
    </dataValidation>
    <dataValidation type="list" allowBlank="1" showInputMessage="1" showErrorMessage="1" sqref="G342">
      <formula1>"Y,N"</formula1>
    </dataValidation>
    <dataValidation type="list" allowBlank="1" showInputMessage="1" showErrorMessage="1" sqref="H342">
      <formula1>"Y,N"</formula1>
    </dataValidation>
    <dataValidation type="list" allowBlank="1" showInputMessage="1" showErrorMessage="1" sqref="I342">
      <formula1>"Y,N"</formula1>
    </dataValidation>
    <dataValidation type="list" allowBlank="1" showInputMessage="1" showErrorMessage="1" sqref="J342">
      <formula1>"Y,N"</formula1>
    </dataValidation>
    <dataValidation type="list" allowBlank="1" showInputMessage="1" showErrorMessage="1" sqref="K342">
      <formula1>"Y,N"</formula1>
    </dataValidation>
    <dataValidation type="list" allowBlank="1" showInputMessage="1" showErrorMessage="1" sqref="L342">
      <formula1>"Y,N"</formula1>
    </dataValidation>
    <dataValidation type="list" allowBlank="1" showInputMessage="1" showErrorMessage="1" sqref="M342">
      <formula1>"N.A."</formula1>
    </dataValidation>
    <dataValidation type="list" allowBlank="1" showInputMessage="1" showErrorMessage="1" sqref="D345">
      <formula1>"Number,Probability"</formula1>
    </dataValidation>
    <dataValidation type="list" allowBlank="1" showInputMessage="1" showErrorMessage="1" sqref="D346">
      <formula1>"Number,Probability"</formula1>
    </dataValidation>
    <dataValidation type="list" allowBlank="1" showInputMessage="1" showErrorMessage="1" sqref="D347">
      <formula1>"Number,Probability"</formula1>
    </dataValidation>
    <dataValidation type="list" allowBlank="1" showInputMessage="1" showErrorMessage="1" sqref="D348">
      <formula1>"Number,Probability"</formula1>
    </dataValidation>
    <dataValidation type="list" allowBlank="1" showInputMessage="1" showErrorMessage="1" sqref="D349">
      <formula1>"Number,Probability"</formula1>
    </dataValidation>
    <dataValidation type="list" allowBlank="1" showInputMessage="1" showErrorMessage="1" sqref="D350">
      <formula1>"Number,Probability"</formula1>
    </dataValidation>
    <dataValidation type="list" allowBlank="1" showInputMessage="1" showErrorMessage="1" sqref="D351">
      <formula1>"Number,Probability"</formula1>
    </dataValidation>
    <dataValidation type="list" allowBlank="1" showInputMessage="1" showErrorMessage="1" sqref="D352">
      <formula1>"Number,Probability"</formula1>
    </dataValidation>
    <dataValidation type="list" allowBlank="1" showInputMessage="1" showErrorMessage="1" sqref="D353">
      <formula1>"Number,Probability"</formula1>
    </dataValidation>
    <dataValidation type="list" allowBlank="1" showInputMessage="1" showErrorMessage="1" sqref="D354">
      <formula1>"Number,Probability"</formula1>
    </dataValidation>
    <dataValidation type="list" allowBlank="1" showInputMessage="1" showErrorMessage="1" sqref="D355">
      <formula1>"Number,Probability"</formula1>
    </dataValidation>
    <dataValidation type="list" allowBlank="1" showInputMessage="1" showErrorMessage="1" sqref="D356">
      <formula1>"Number,Probability"</formula1>
    </dataValidation>
    <dataValidation type="list" allowBlank="1" showInputMessage="1" showErrorMessage="1" sqref="D357">
      <formula1>"Number,Probability"</formula1>
    </dataValidation>
    <dataValidation type="list" allowBlank="1" showInputMessage="1" showErrorMessage="1" sqref="D358">
      <formula1>"Number,Probability"</formula1>
    </dataValidation>
    <dataValidation type="list" allowBlank="1" showInputMessage="1" showErrorMessage="1" sqref="D359">
      <formula1>"Number,Probability"</formula1>
    </dataValidation>
    <dataValidation type="list" allowBlank="1" showInputMessage="1" showErrorMessage="1" sqref="D360">
      <formula1>"Number,Probability"</formula1>
    </dataValidation>
    <dataValidation type="list" allowBlank="1" showInputMessage="1" showErrorMessage="1" sqref="D361">
      <formula1>"Number,Probability"</formula1>
    </dataValidation>
    <dataValidation type="list" allowBlank="1" showInputMessage="1" showErrorMessage="1" sqref="D362">
      <formula1>"Number,Probability"</formula1>
    </dataValidation>
    <dataValidation type="list" allowBlank="1" showInputMessage="1" showErrorMessage="1" sqref="D363">
      <formula1>"Number,Probability"</formula1>
    </dataValidation>
    <dataValidation type="list" allowBlank="1" showInputMessage="1" showErrorMessage="1" sqref="D364">
      <formula1>"Number,Probability"</formula1>
    </dataValidation>
    <dataValidation type="list" allowBlank="1" showInputMessage="1" showErrorMessage="1" sqref="D365">
      <formula1>"Number,Probability"</formula1>
    </dataValidation>
    <dataValidation type="list" allowBlank="1" showInputMessage="1" showErrorMessage="1" sqref="D366">
      <formula1>"Number,Probability"</formula1>
    </dataValidation>
    <dataValidation type="list" allowBlank="1" showInputMessage="1" showErrorMessage="1" sqref="D367">
      <formula1>"Number,Probability"</formula1>
    </dataValidation>
    <dataValidation type="list" allowBlank="1" showInputMessage="1" showErrorMessage="1" sqref="D368">
      <formula1>"Number,Probability"</formula1>
    </dataValidation>
    <dataValidation type="list" allowBlank="1" showInputMessage="1" showErrorMessage="1" sqref="D369">
      <formula1>"Number,Probability"</formula1>
    </dataValidation>
    <dataValidation type="list" allowBlank="1" showInputMessage="1" showErrorMessage="1" sqref="D370">
      <formula1>"Number,Probability"</formula1>
    </dataValidation>
    <dataValidation type="list" allowBlank="1" showInputMessage="1" showErrorMessage="1" sqref="D371">
      <formula1>"Number,Probability"</formula1>
    </dataValidation>
    <dataValidation type="list" allowBlank="1" showInputMessage="1" showErrorMessage="1" sqref="D372">
      <formula1>"Number,Probability"</formula1>
    </dataValidation>
    <dataValidation type="list" allowBlank="1" showInputMessage="1" showErrorMessage="1" sqref="D373">
      <formula1>"Number,Probability"</formula1>
    </dataValidation>
    <dataValidation type="list" allowBlank="1" showInputMessage="1" showErrorMessage="1" sqref="D374">
      <formula1>"Number,Probability"</formula1>
    </dataValidation>
    <dataValidation type="list" allowBlank="1" showInputMessage="1" showErrorMessage="1" sqref="D375">
      <formula1>"Number,Probability"</formula1>
    </dataValidation>
    <dataValidation type="list" allowBlank="1" showInputMessage="1" showErrorMessage="1" sqref="D376">
      <formula1>"Number,Probability"</formula1>
    </dataValidation>
    <dataValidation type="list" allowBlank="1" showInputMessage="1" showErrorMessage="1" sqref="D377">
      <formula1>"Number,Probability"</formula1>
    </dataValidation>
    <dataValidation type="list" allowBlank="1" showInputMessage="1" showErrorMessage="1" sqref="D378">
      <formula1>"Number,Probability"</formula1>
    </dataValidation>
    <dataValidation type="list" allowBlank="1" showInputMessage="1" showErrorMessage="1" sqref="D379">
      <formula1>"Number,Probability"</formula1>
    </dataValidation>
    <dataValidation type="list" allowBlank="1" showInputMessage="1" showErrorMessage="1" sqref="D380">
      <formula1>"Number,Probability"</formula1>
    </dataValidation>
    <dataValidation type="list" allowBlank="1" showInputMessage="1" showErrorMessage="1" sqref="D381">
      <formula1>"Number,Probability"</formula1>
    </dataValidation>
    <dataValidation type="list" allowBlank="1" showInputMessage="1" showErrorMessage="1" sqref="D382">
      <formula1>"Number,Probability"</formula1>
    </dataValidation>
    <dataValidation type="list" allowBlank="1" showInputMessage="1" showErrorMessage="1" sqref="D383">
      <formula1>"Number,Probability"</formula1>
    </dataValidation>
    <dataValidation type="list" allowBlank="1" showInputMessage="1" showErrorMessage="1" sqref="D384">
      <formula1>"Number,Probability"</formula1>
    </dataValidation>
    <dataValidation type="list" allowBlank="1" showInputMessage="1" showErrorMessage="1" sqref="D385">
      <formula1>"Number,Probability"</formula1>
    </dataValidation>
    <dataValidation type="list" allowBlank="1" showInputMessage="1" showErrorMessage="1" sqref="D386">
      <formula1>"Number,Probability"</formula1>
    </dataValidation>
    <dataValidation type="list" allowBlank="1" showInputMessage="1" showErrorMessage="1" sqref="D387">
      <formula1>"Number,Probability"</formula1>
    </dataValidation>
    <dataValidation type="list" allowBlank="1" showInputMessage="1" showErrorMessage="1" sqref="D388">
      <formula1>"Number,Probability"</formula1>
    </dataValidation>
    <dataValidation type="list" allowBlank="1" showInputMessage="1" showErrorMessage="1" sqref="D389">
      <formula1>"Number,Probability"</formula1>
    </dataValidation>
    <dataValidation type="list" allowBlank="1" showInputMessage="1" showErrorMessage="1" sqref="D390">
      <formula1>"Number,Probability"</formula1>
    </dataValidation>
    <dataValidation type="list" allowBlank="1" showInputMessage="1" showErrorMessage="1" sqref="D391">
      <formula1>"Number,Probability"</formula1>
    </dataValidation>
    <dataValidation type="list" allowBlank="1" showInputMessage="1" showErrorMessage="1" sqref="D392">
      <formula1>"Number,Probability"</formula1>
    </dataValidation>
    <dataValidation type="list" allowBlank="1" showInputMessage="1" showErrorMessage="1" sqref="D393">
      <formula1>"Number,Probability"</formula1>
    </dataValidation>
    <dataValidation type="list" allowBlank="1" showInputMessage="1" showErrorMessage="1" sqref="D394">
      <formula1>"Number,Probability"</formula1>
    </dataValidation>
    <dataValidation type="list" allowBlank="1" showInputMessage="1" showErrorMessage="1" sqref="D395">
      <formula1>"Number,Probability"</formula1>
    </dataValidation>
    <dataValidation type="list" allowBlank="1" showInputMessage="1" showErrorMessage="1" sqref="D396">
      <formula1>"Number,Probability"</formula1>
    </dataValidation>
    <dataValidation type="list" allowBlank="1" showInputMessage="1" showErrorMessage="1" sqref="D397">
      <formula1>"Number,Probability"</formula1>
    </dataValidation>
    <dataValidation type="list" allowBlank="1" showInputMessage="1" showErrorMessage="1" sqref="D398">
      <formula1>"Number,Probability"</formula1>
    </dataValidation>
    <dataValidation type="list" allowBlank="1" showInputMessage="1" showErrorMessage="1" sqref="D399">
      <formula1>"Number,Probability"</formula1>
    </dataValidation>
    <dataValidation type="list" allowBlank="1" showInputMessage="1" showErrorMessage="1" sqref="D400">
      <formula1>"Number,Probability"</formula1>
    </dataValidation>
    <dataValidation type="list" allowBlank="1" showInputMessage="1" showErrorMessage="1" sqref="D401">
      <formula1>"Number,Probability"</formula1>
    </dataValidation>
    <dataValidation type="list" allowBlank="1" showInputMessage="1" showErrorMessage="1" sqref="D402">
      <formula1>"Number,Probability"</formula1>
    </dataValidation>
    <dataValidation type="list" allowBlank="1" showInputMessage="1" showErrorMessage="1" sqref="D403">
      <formula1>"Number,Probability"</formula1>
    </dataValidation>
    <dataValidation type="list" allowBlank="1" showInputMessage="1" showErrorMessage="1" sqref="D404">
      <formula1>"Number,Probability"</formula1>
    </dataValidation>
    <dataValidation type="list" allowBlank="1" showInputMessage="1" showErrorMessage="1" sqref="D405">
      <formula1>"Number,Probability"</formula1>
    </dataValidation>
    <dataValidation type="list" allowBlank="1" showInputMessage="1" showErrorMessage="1" sqref="D406">
      <formula1>"Number,Probability"</formula1>
    </dataValidation>
    <dataValidation type="list" allowBlank="1" showInputMessage="1" showErrorMessage="1" sqref="D407">
      <formula1>"Number,Probability"</formula1>
    </dataValidation>
    <dataValidation type="list" allowBlank="1" showInputMessage="1" showErrorMessage="1" sqref="D408">
      <formula1>"Number,Probability"</formula1>
    </dataValidation>
    <dataValidation type="list" allowBlank="1" showInputMessage="1" showErrorMessage="1" sqref="D409">
      <formula1>"Number,Probability"</formula1>
    </dataValidation>
    <dataValidation type="list" allowBlank="1" showInputMessage="1" showErrorMessage="1" sqref="D410">
      <formula1>"Number,Probability"</formula1>
    </dataValidation>
    <dataValidation type="list" allowBlank="1" showInputMessage="1" showErrorMessage="1" sqref="D411">
      <formula1>"Number,Probability"</formula1>
    </dataValidation>
    <dataValidation type="list" allowBlank="1" showInputMessage="1" showErrorMessage="1" sqref="D412">
      <formula1>"Number,Probability"</formula1>
    </dataValidation>
    <dataValidation type="list" allowBlank="1" showInputMessage="1" showErrorMessage="1" sqref="D413">
      <formula1>"Number,Probability"</formula1>
    </dataValidation>
    <dataValidation type="list" allowBlank="1" showInputMessage="1" showErrorMessage="1" sqref="D414">
      <formula1>"Number,Probability"</formula1>
    </dataValidation>
    <dataValidation type="list" allowBlank="1" showInputMessage="1" showErrorMessage="1" sqref="D415">
      <formula1>"Number,Probability"</formula1>
    </dataValidation>
    <dataValidation type="list" allowBlank="1" showInputMessage="1" showErrorMessage="1" sqref="D416">
      <formula1>"Number,Probability"</formula1>
    </dataValidation>
    <dataValidation type="list" allowBlank="1" showInputMessage="1" showErrorMessage="1" sqref="D417">
      <formula1>"Number,Probability"</formula1>
    </dataValidation>
    <dataValidation type="list" allowBlank="1" showInputMessage="1" showErrorMessage="1" sqref="D418">
      <formula1>"Number,Probability"</formula1>
    </dataValidation>
    <dataValidation type="list" allowBlank="1" showInputMessage="1" showErrorMessage="1" sqref="D419">
      <formula1>"Number,Probability"</formula1>
    </dataValidation>
    <dataValidation type="list" allowBlank="1" showInputMessage="1" showErrorMessage="1" sqref="D420">
      <formula1>"Number,Probability"</formula1>
    </dataValidation>
    <dataValidation type="list" allowBlank="1" showInputMessage="1" showErrorMessage="1" sqref="D421">
      <formula1>"Number,Probability"</formula1>
    </dataValidation>
    <dataValidation type="list" allowBlank="1" showInputMessage="1" showErrorMessage="1" sqref="D422">
      <formula1>"Number,Probability"</formula1>
    </dataValidation>
    <dataValidation type="list" allowBlank="1" showInputMessage="1" showErrorMessage="1" sqref="D423">
      <formula1>"Number,Probability"</formula1>
    </dataValidation>
    <dataValidation type="list" allowBlank="1" showInputMessage="1" showErrorMessage="1" sqref="D424">
      <formula1>"Number,Probability"</formula1>
    </dataValidation>
    <dataValidation type="list" allowBlank="1" showInputMessage="1" showErrorMessage="1" sqref="D425">
      <formula1>"Number,Probability"</formula1>
    </dataValidation>
    <dataValidation type="list" allowBlank="1" showInputMessage="1" showErrorMessage="1" sqref="D426">
      <formula1>"Number,Probability"</formula1>
    </dataValidation>
    <dataValidation type="list" allowBlank="1" showInputMessage="1" showErrorMessage="1" sqref="D427">
      <formula1>"Number,Probability"</formula1>
    </dataValidation>
    <dataValidation type="list" allowBlank="1" showInputMessage="1" showErrorMessage="1" sqref="D428">
      <formula1>"Number,Probability"</formula1>
    </dataValidation>
    <dataValidation type="list" allowBlank="1" showInputMessage="1" showErrorMessage="1" sqref="D429">
      <formula1>"Number,Probability"</formula1>
    </dataValidation>
    <dataValidation type="list" allowBlank="1" showInputMessage="1" showErrorMessage="1" sqref="D430">
      <formula1>"Number,Probability"</formula1>
    </dataValidation>
    <dataValidation type="list" allowBlank="1" showInputMessage="1" showErrorMessage="1" sqref="D431">
      <formula1>"Number,Probability"</formula1>
    </dataValidation>
    <dataValidation type="list" allowBlank="1" showInputMessage="1" showErrorMessage="1" sqref="D432">
      <formula1>"Number,Probability"</formula1>
    </dataValidation>
    <dataValidation type="list" allowBlank="1" showInputMessage="1" showErrorMessage="1" sqref="D433">
      <formula1>"Number,Probability"</formula1>
    </dataValidation>
    <dataValidation type="list" allowBlank="1" showInputMessage="1" showErrorMessage="1" sqref="D434">
      <formula1>"Number,Probability"</formula1>
    </dataValidation>
    <dataValidation type="list" allowBlank="1" showInputMessage="1" showErrorMessage="1" sqref="D435">
      <formula1>"Number,Probability"</formula1>
    </dataValidation>
    <dataValidation type="list" allowBlank="1" showInputMessage="1" showErrorMessage="1" sqref="D436">
      <formula1>"Number,Probability"</formula1>
    </dataValidation>
    <dataValidation type="list" allowBlank="1" showInputMessage="1" showErrorMessage="1" sqref="D437">
      <formula1>"Number,Probability"</formula1>
    </dataValidation>
    <dataValidation type="list" allowBlank="1" showInputMessage="1" showErrorMessage="1" sqref="D438">
      <formula1>"Number,Probability"</formula1>
    </dataValidation>
    <dataValidation type="list" allowBlank="1" showInputMessage="1" showErrorMessage="1" sqref="D439">
      <formula1>"Number,Probability"</formula1>
    </dataValidation>
    <dataValidation type="list" allowBlank="1" showInputMessage="1" showErrorMessage="1" sqref="D440">
      <formula1>"Number,Probability"</formula1>
    </dataValidation>
    <dataValidation type="list" allowBlank="1" showInputMessage="1" showErrorMessage="1" sqref="D441">
      <formula1>"Number,Probability"</formula1>
    </dataValidation>
    <dataValidation type="list" allowBlank="1" showInputMessage="1" showErrorMessage="1" sqref="D442">
      <formula1>"Number,Probability"</formula1>
    </dataValidation>
    <dataValidation type="list" allowBlank="1" showInputMessage="1" showErrorMessage="1" sqref="D443">
      <formula1>"Number,Probability"</formula1>
    </dataValidation>
    <dataValidation type="list" allowBlank="1" showInputMessage="1" showErrorMessage="1" sqref="D444">
      <formula1>"Number,Probability"</formula1>
    </dataValidation>
    <dataValidation type="list" allowBlank="1" showInputMessage="1" showErrorMessage="1" sqref="D445">
      <formula1>"Number,Probability"</formula1>
    </dataValidation>
    <dataValidation type="list" allowBlank="1" showInputMessage="1" showErrorMessage="1" sqref="D446">
      <formula1>"Number,Probability"</formula1>
    </dataValidation>
    <dataValidation type="list" allowBlank="1" showInputMessage="1" showErrorMessage="1" sqref="D447">
      <formula1>"Number,Probability"</formula1>
    </dataValidation>
    <dataValidation type="list" allowBlank="1" showInputMessage="1" showErrorMessage="1" sqref="D448">
      <formula1>"Number,Probability"</formula1>
    </dataValidation>
    <dataValidation type="list" allowBlank="1" showInputMessage="1" showErrorMessage="1" sqref="D449">
      <formula1>"Number,Probability"</formula1>
    </dataValidation>
    <dataValidation type="list" allowBlank="1" showInputMessage="1" showErrorMessage="1" sqref="D450">
      <formula1>"Number,Probability"</formula1>
    </dataValidation>
    <dataValidation type="list" allowBlank="1" showInputMessage="1" showErrorMessage="1" sqref="D451">
      <formula1>"Number,Probability"</formula1>
    </dataValidation>
    <dataValidation type="list" allowBlank="1" showInputMessage="1" showErrorMessage="1" sqref="D452">
      <formula1>"Number,Probability"</formula1>
    </dataValidation>
    <dataValidation type="list" allowBlank="1" showInputMessage="1" showErrorMessage="1" sqref="D453">
      <formula1>"Number,Probability"</formula1>
    </dataValidation>
    <dataValidation type="list" allowBlank="1" showInputMessage="1" showErrorMessage="1" sqref="D454">
      <formula1>"Number,Probability"</formula1>
    </dataValidation>
    <dataValidation type="list" allowBlank="1" showInputMessage="1" showErrorMessage="1" sqref="D455">
      <formula1>"Number,Probability"</formula1>
    </dataValidation>
    <dataValidation type="list" allowBlank="1" showInputMessage="1" showErrorMessage="1" sqref="D456">
      <formula1>"Number,Probability"</formula1>
    </dataValidation>
    <dataValidation type="list" allowBlank="1" showInputMessage="1" showErrorMessage="1" sqref="D457">
      <formula1>"Number,Probability"</formula1>
    </dataValidation>
    <dataValidation type="list" allowBlank="1" showInputMessage="1" showErrorMessage="1" sqref="D458">
      <formula1>"Number,Probability"</formula1>
    </dataValidation>
    <dataValidation type="list" allowBlank="1" showInputMessage="1" showErrorMessage="1" sqref="D459">
      <formula1>"Number,Probability"</formula1>
    </dataValidation>
    <dataValidation type="list" allowBlank="1" showInputMessage="1" showErrorMessage="1" sqref="D460">
      <formula1>"Number,Probability"</formula1>
    </dataValidation>
    <dataValidation type="list" allowBlank="1" showInputMessage="1" showErrorMessage="1" sqref="D461">
      <formula1>"Number,Probability"</formula1>
    </dataValidation>
    <dataValidation type="list" allowBlank="1" showInputMessage="1" showErrorMessage="1" sqref="D462">
      <formula1>"Number,Probability"</formula1>
    </dataValidation>
    <dataValidation type="list" allowBlank="1" showInputMessage="1" showErrorMessage="1" sqref="D463">
      <formula1>"Number,Probability"</formula1>
    </dataValidation>
    <dataValidation type="list" allowBlank="1" showInputMessage="1" showErrorMessage="1" sqref="D464">
      <formula1>"Number,Probability"</formula1>
    </dataValidation>
    <dataValidation type="list" allowBlank="1" showInputMessage="1" showErrorMessage="1" sqref="D465">
      <formula1>"Number,Probability"</formula1>
    </dataValidation>
    <dataValidation type="list" allowBlank="1" showInputMessage="1" showErrorMessage="1" sqref="D466">
      <formula1>"Number,Probability"</formula1>
    </dataValidation>
    <dataValidation type="list" allowBlank="1" showInputMessage="1" showErrorMessage="1" sqref="D467">
      <formula1>"Number,Probability"</formula1>
    </dataValidation>
    <dataValidation type="list" allowBlank="1" showInputMessage="1" showErrorMessage="1" sqref="D468">
      <formula1>"Number,Probability"</formula1>
    </dataValidation>
    <dataValidation type="list" allowBlank="1" showInputMessage="1" showErrorMessage="1" sqref="D469">
      <formula1>"Number,Probability"</formula1>
    </dataValidation>
    <dataValidation type="list" allowBlank="1" showInputMessage="1" showErrorMessage="1" sqref="D470">
      <formula1>"Number,Probability"</formula1>
    </dataValidation>
    <dataValidation type="list" allowBlank="1" showInputMessage="1" showErrorMessage="1" sqref="D471">
      <formula1>"Number,Probability"</formula1>
    </dataValidation>
    <dataValidation type="list" allowBlank="1" showInputMessage="1" showErrorMessage="1" sqref="D472">
      <formula1>"Number,Probability"</formula1>
    </dataValidation>
    <dataValidation type="list" allowBlank="1" showInputMessage="1" showErrorMessage="1" sqref="D473">
      <formula1>"Number,Probability"</formula1>
    </dataValidation>
    <dataValidation type="list" allowBlank="1" showInputMessage="1" showErrorMessage="1" sqref="D474">
      <formula1>"Number,Probability"</formula1>
    </dataValidation>
    <dataValidation type="list" allowBlank="1" showInputMessage="1" showErrorMessage="1" sqref="D475">
      <formula1>"Number,Probability"</formula1>
    </dataValidation>
    <dataValidation type="list" allowBlank="1" showInputMessage="1" showErrorMessage="1" sqref="D476">
      <formula1>"Number,Probability"</formula1>
    </dataValidation>
    <dataValidation type="list" allowBlank="1" showInputMessage="1" showErrorMessage="1" sqref="D477">
      <formula1>"Number,Probability"</formula1>
    </dataValidation>
    <dataValidation type="list" allowBlank="1" showInputMessage="1" showErrorMessage="1" sqref="D478">
      <formula1>"Number,Probability"</formula1>
    </dataValidation>
    <dataValidation type="list" allowBlank="1" showInputMessage="1" showErrorMessage="1" sqref="D479">
      <formula1>"Number,Probability"</formula1>
    </dataValidation>
    <dataValidation type="list" allowBlank="1" showInputMessage="1" showErrorMessage="1" sqref="D480">
      <formula1>"Number,Probability"</formula1>
    </dataValidation>
    <dataValidation type="list" allowBlank="1" showInputMessage="1" showErrorMessage="1" sqref="D481">
      <formula1>"Number,Probability"</formula1>
    </dataValidation>
    <dataValidation type="list" allowBlank="1" showInputMessage="1" showErrorMessage="1" sqref="D482">
      <formula1>"Number,Probability"</formula1>
    </dataValidation>
    <dataValidation type="list" allowBlank="1" showInputMessage="1" showErrorMessage="1" sqref="D483">
      <formula1>"Number,Probability"</formula1>
    </dataValidation>
    <dataValidation type="list" allowBlank="1" showInputMessage="1" showErrorMessage="1" sqref="D484">
      <formula1>"Number,Probability"</formula1>
    </dataValidation>
    <dataValidation type="list" allowBlank="1" showInputMessage="1" showErrorMessage="1" sqref="D485">
      <formula1>"Number,Probability"</formula1>
    </dataValidation>
    <dataValidation type="list" allowBlank="1" showInputMessage="1" showErrorMessage="1" sqref="D486">
      <formula1>"Number,Probability"</formula1>
    </dataValidation>
    <dataValidation type="list" allowBlank="1" showInputMessage="1" showErrorMessage="1" sqref="D487">
      <formula1>"Number,Probability"</formula1>
    </dataValidation>
    <dataValidation type="list" allowBlank="1" showInputMessage="1" showErrorMessage="1" sqref="D488">
      <formula1>"Number,Probability"</formula1>
    </dataValidation>
  </dataValidations>
  <hyperlinks>
    <hyperlink ref="C5" location="Transfers!C20" display="N"/>
    <hyperlink ref="D5" location="Transfers!C21" display="N"/>
    <hyperlink ref="E5" location="Transfers!C22" display="N"/>
    <hyperlink ref="F5" location="Transfers!C23" display="N"/>
    <hyperlink ref="G5" location="Transfers!C24" display="N"/>
    <hyperlink ref="H5" location="Transfers!C25" display="N"/>
    <hyperlink ref="I5" location="Transfers!C26" display="N"/>
    <hyperlink ref="J5" location="Transfers!C27" display="N"/>
    <hyperlink ref="K5" location="Transfers!C28" display="N"/>
    <hyperlink ref="L5" location="Transfers!C29" display="N"/>
    <hyperlink ref="M5" location="Transfers!C30" display="N"/>
    <hyperlink ref="B6" location="Transfers!C31" display="N"/>
    <hyperlink ref="D6" location="Transfers!C33" display="N"/>
    <hyperlink ref="E6" location="Transfers!C34" display="N"/>
    <hyperlink ref="F6" location="Transfers!C35" display="N"/>
    <hyperlink ref="G6" location="Transfers!C36" display="N"/>
    <hyperlink ref="H6" location="Transfers!C37" display="N"/>
    <hyperlink ref="I6" location="Transfers!C38" display="N"/>
    <hyperlink ref="J6" location="Transfers!C39" display="N"/>
    <hyperlink ref="K6" location="Transfers!C40" display="N"/>
    <hyperlink ref="L6" location="Transfers!C41" display="N"/>
    <hyperlink ref="M6" location="Transfers!C42" display="N"/>
    <hyperlink ref="B7" location="Transfers!C43" display="N"/>
    <hyperlink ref="C7" location="Transfers!C44" display="N"/>
    <hyperlink ref="E7" location="Transfers!C46" display="N"/>
    <hyperlink ref="F7" location="Transfers!C47" display="N"/>
    <hyperlink ref="G7" location="Transfers!C48" display="N"/>
    <hyperlink ref="H7" location="Transfers!C49" display="N"/>
    <hyperlink ref="I7" location="Transfers!C50" display="N"/>
    <hyperlink ref="J7" location="Transfers!C51" display="N"/>
    <hyperlink ref="K7" location="Transfers!C52" display="N"/>
    <hyperlink ref="L7" location="Transfers!C53" display="N"/>
    <hyperlink ref="M7" location="Transfers!C54" display="N"/>
    <hyperlink ref="B8" location="Transfers!C55" display="N"/>
    <hyperlink ref="C8" location="Transfers!C56" display="N"/>
    <hyperlink ref="D8" location="Transfers!C57" display="N"/>
    <hyperlink ref="F8" location="Transfers!C59" display="N"/>
    <hyperlink ref="G8" location="Transfers!C60" display="N"/>
    <hyperlink ref="H8" location="Transfers!C61" display="N"/>
    <hyperlink ref="I8" location="Transfers!C62" display="N"/>
    <hyperlink ref="J8" location="Transfers!C63" display="N"/>
    <hyperlink ref="K8" location="Transfers!C64" display="N"/>
    <hyperlink ref="L8" location="Transfers!C65" display="N"/>
    <hyperlink ref="M8" location="Transfers!C66" display="N"/>
    <hyperlink ref="B9" location="Transfers!C67" display="N"/>
    <hyperlink ref="C9" location="Transfers!C68" display="N"/>
    <hyperlink ref="D9" location="Transfers!C69" display="N"/>
    <hyperlink ref="E9" location="Transfers!C70" display="N"/>
    <hyperlink ref="G9" location="Transfers!C72" display="N"/>
    <hyperlink ref="H9" location="Transfers!C73" display="N"/>
    <hyperlink ref="I9" location="Transfers!C74" display="N"/>
    <hyperlink ref="J9" location="Transfers!C75" display="N"/>
    <hyperlink ref="K9" location="Transfers!C76" display="N"/>
    <hyperlink ref="L9" location="Transfers!C77" display="N"/>
    <hyperlink ref="M9" location="Transfers!C78" display="N"/>
    <hyperlink ref="B10" location="Transfers!C79" display="N"/>
    <hyperlink ref="C10" location="Transfers!C80" display="N"/>
    <hyperlink ref="D10" location="Transfers!C81" display="N"/>
    <hyperlink ref="E10" location="Transfers!C82" display="N"/>
    <hyperlink ref="F10" location="Transfers!C83" display="N"/>
    <hyperlink ref="H10" location="Transfers!C85" display="N"/>
    <hyperlink ref="I10" location="Transfers!C86" display="N"/>
    <hyperlink ref="J10" location="Transfers!C87" display="N"/>
    <hyperlink ref="K10" location="Transfers!C88" display="N"/>
    <hyperlink ref="L10" location="Transfers!C89" display="N"/>
    <hyperlink ref="M10" location="Transfers!C90" display="N"/>
    <hyperlink ref="B11" location="Transfers!C91" display="N"/>
    <hyperlink ref="C11" location="Transfers!C92" display="N"/>
    <hyperlink ref="D11" location="Transfers!C93" display="N"/>
    <hyperlink ref="E11" location="Transfers!C94" display="N"/>
    <hyperlink ref="F11" location="Transfers!C95" display="N"/>
    <hyperlink ref="G11" location="Transfers!C96" display="N"/>
    <hyperlink ref="I11" location="Transfers!C98" display="N"/>
    <hyperlink ref="J11" location="Transfers!C99" display="N"/>
    <hyperlink ref="K11" location="Transfers!C100" display="N"/>
    <hyperlink ref="L11" location="Transfers!C101" display="N"/>
    <hyperlink ref="M11" location="Transfers!C102" display="N"/>
    <hyperlink ref="B12" location="Transfers!C103" display="N"/>
    <hyperlink ref="C12" location="Transfers!C104" display="N"/>
    <hyperlink ref="D12" location="Transfers!C105" display="N"/>
    <hyperlink ref="E12" location="Transfers!C106" display="N"/>
    <hyperlink ref="F12" location="Transfers!C107" display="N"/>
    <hyperlink ref="G12" location="Transfers!C108" display="N"/>
    <hyperlink ref="H12" location="Transfers!C109" display="N"/>
    <hyperlink ref="J12" location="Transfers!C111" display="N"/>
    <hyperlink ref="K12" location="Transfers!C112" display="N"/>
    <hyperlink ref="L12" location="Transfers!C113" display="N"/>
    <hyperlink ref="M12" location="Transfers!C114" display="N"/>
    <hyperlink ref="B13" location="Transfers!C115" display="N"/>
    <hyperlink ref="C13" location="Transfers!C116" display="N"/>
    <hyperlink ref="D13" location="Transfers!C117" display="N"/>
    <hyperlink ref="E13" location="Transfers!C118" display="N"/>
    <hyperlink ref="F13" location="Transfers!C119" display="N"/>
    <hyperlink ref="G13" location="Transfers!C120" display="N"/>
    <hyperlink ref="H13" location="Transfers!C121" display="N"/>
    <hyperlink ref="I13" location="Transfers!C122" display="N"/>
    <hyperlink ref="K13" location="Transfers!C124" display="N"/>
    <hyperlink ref="L13" location="Transfers!C125" display="N"/>
    <hyperlink ref="M13" location="Transfers!C126" display="N"/>
    <hyperlink ref="B14" location="Transfers!C127" display="N"/>
    <hyperlink ref="C14" location="Transfers!C128" display="N"/>
    <hyperlink ref="D14" location="Transfers!C129" display="N"/>
    <hyperlink ref="E14" location="Transfers!C130" display="N"/>
    <hyperlink ref="F14" location="Transfers!C131" display="N"/>
    <hyperlink ref="G14" location="Transfers!C132" display="N"/>
    <hyperlink ref="H14" location="Transfers!C133" display="N"/>
    <hyperlink ref="I14" location="Transfers!C134" display="N"/>
    <hyperlink ref="J14" location="Transfers!C135" display="N"/>
    <hyperlink ref="L14" location="Transfers!C137" display="N"/>
    <hyperlink ref="M14" location="Transfers!C138" display="N"/>
    <hyperlink ref="B15" location="Transfers!C139" display="N"/>
    <hyperlink ref="C15" location="Transfers!C140" display="N"/>
    <hyperlink ref="D15" location="Transfers!C141" display="N"/>
    <hyperlink ref="E15" location="Transfers!C142" display="N"/>
    <hyperlink ref="F15" location="Transfers!C143" display="N"/>
    <hyperlink ref="G15" location="Transfers!C144" display="N"/>
    <hyperlink ref="H15" location="Transfers!C145" display="N"/>
    <hyperlink ref="I15" location="Transfers!C146" display="N"/>
    <hyperlink ref="J15" location="Transfers!C147" display="N"/>
    <hyperlink ref="K15" location="Transfers!C148" display="N"/>
    <hyperlink ref="M15" location="Transfers!C150" display="N"/>
    <hyperlink ref="B16" location="Transfers!C151" display="N"/>
    <hyperlink ref="C16" location="Transfers!C152" display="N"/>
    <hyperlink ref="D16" location="Transfers!C153" display="N"/>
    <hyperlink ref="E16" location="Transfers!C154" display="N"/>
    <hyperlink ref="F16" location="Transfers!C155" display="N"/>
    <hyperlink ref="G16" location="Transfers!C156" display="N"/>
    <hyperlink ref="H16" location="Transfers!C157" display="N"/>
    <hyperlink ref="I16" location="Transfers!C158" display="N"/>
    <hyperlink ref="J16" location="Transfers!C159" display="N"/>
    <hyperlink ref="K16" location="Transfers!C160" display="N"/>
    <hyperlink ref="L16" location="Transfers!C161" display="N"/>
    <hyperlink ref="C168" location="Transfers!C183" display="N"/>
    <hyperlink ref="D168" location="Transfers!C184" display="N"/>
    <hyperlink ref="E168" location="Transfers!C185" display="N"/>
    <hyperlink ref="F168" location="Transfers!C186" display="N"/>
    <hyperlink ref="G168" location="Transfers!C187" display="N"/>
    <hyperlink ref="H168" location="Transfers!C188" display="N"/>
    <hyperlink ref="I168" location="Transfers!C189" display="N"/>
    <hyperlink ref="J168" location="Transfers!C190" display="N"/>
    <hyperlink ref="K168" location="Transfers!C191" display="N"/>
    <hyperlink ref="L168" location="Transfers!C192" display="N"/>
    <hyperlink ref="M168" location="Transfers!C193" display="N"/>
    <hyperlink ref="B169" location="Transfers!C194" display="N"/>
    <hyperlink ref="D169" location="Transfers!C196" display="N"/>
    <hyperlink ref="E169" location="Transfers!C197" display="N"/>
    <hyperlink ref="F169" location="Transfers!C198" display="N"/>
    <hyperlink ref="G169" location="Transfers!C199" display="N"/>
    <hyperlink ref="H169" location="Transfers!C200" display="N"/>
    <hyperlink ref="I169" location="Transfers!C201" display="N"/>
    <hyperlink ref="J169" location="Transfers!C202" display="N"/>
    <hyperlink ref="K169" location="Transfers!C203" display="N"/>
    <hyperlink ref="L169" location="Transfers!C204" display="N"/>
    <hyperlink ref="M169" location="Transfers!C205" display="N"/>
    <hyperlink ref="B170" location="Transfers!C206" display="N"/>
    <hyperlink ref="C170" location="Transfers!C207" display="N"/>
    <hyperlink ref="E170" location="Transfers!C209" display="N"/>
    <hyperlink ref="F170" location="Transfers!C210" display="N"/>
    <hyperlink ref="G170" location="Transfers!C211" display="N"/>
    <hyperlink ref="H170" location="Transfers!C212" display="N"/>
    <hyperlink ref="I170" location="Transfers!C213" display="N"/>
    <hyperlink ref="J170" location="Transfers!C214" display="N"/>
    <hyperlink ref="K170" location="Transfers!C215" display="N"/>
    <hyperlink ref="L170" location="Transfers!C216" display="N"/>
    <hyperlink ref="M170" location="Transfers!C217" display="N"/>
    <hyperlink ref="B171" location="Transfers!C218" display="N"/>
    <hyperlink ref="C171" location="Transfers!C219" display="N"/>
    <hyperlink ref="D171" location="Transfers!C220" display="N"/>
    <hyperlink ref="F171" location="Transfers!C222" display="N"/>
    <hyperlink ref="G171" location="Transfers!C223" display="N"/>
    <hyperlink ref="H171" location="Transfers!C224" display="N"/>
    <hyperlink ref="I171" location="Transfers!C225" display="N"/>
    <hyperlink ref="J171" location="Transfers!C226" display="N"/>
    <hyperlink ref="K171" location="Transfers!C227" display="N"/>
    <hyperlink ref="L171" location="Transfers!C228" display="N"/>
    <hyperlink ref="M171" location="Transfers!C229" display="N"/>
    <hyperlink ref="B172" location="Transfers!C230" display="N"/>
    <hyperlink ref="C172" location="Transfers!C231" display="N"/>
    <hyperlink ref="D172" location="Transfers!C232" display="N"/>
    <hyperlink ref="E172" location="Transfers!C233" display="N"/>
    <hyperlink ref="G172" location="Transfers!C235" display="N"/>
    <hyperlink ref="H172" location="Transfers!C236" display="N"/>
    <hyperlink ref="I172" location="Transfers!C237" display="N"/>
    <hyperlink ref="J172" location="Transfers!C238" display="N"/>
    <hyperlink ref="K172" location="Transfers!C239" display="N"/>
    <hyperlink ref="L172" location="Transfers!C240" display="N"/>
    <hyperlink ref="M172" location="Transfers!C241" display="N"/>
    <hyperlink ref="B173" location="Transfers!C242" display="N"/>
    <hyperlink ref="C173" location="Transfers!C243" display="N"/>
    <hyperlink ref="D173" location="Transfers!C244" display="N"/>
    <hyperlink ref="E173" location="Transfers!C245" display="N"/>
    <hyperlink ref="F173" location="Transfers!C246" display="N"/>
    <hyperlink ref="H173" location="Transfers!C248" display="N"/>
    <hyperlink ref="I173" location="Transfers!C249" display="N"/>
    <hyperlink ref="J173" location="Transfers!C250" display="N"/>
    <hyperlink ref="K173" location="Transfers!C251" display="N"/>
    <hyperlink ref="L173" location="Transfers!C252" display="N"/>
    <hyperlink ref="M173" location="Transfers!C253" display="N"/>
    <hyperlink ref="B174" location="Transfers!C254" display="N"/>
    <hyperlink ref="C174" location="Transfers!C255" display="N"/>
    <hyperlink ref="D174" location="Transfers!C256" display="N"/>
    <hyperlink ref="E174" location="Transfers!C257" display="N"/>
    <hyperlink ref="F174" location="Transfers!C258" display="N"/>
    <hyperlink ref="G174" location="Transfers!C259" display="N"/>
    <hyperlink ref="I174" location="Transfers!C261" display="N"/>
    <hyperlink ref="J174" location="Transfers!C262" display="N"/>
    <hyperlink ref="K174" location="Transfers!C263" display="N"/>
    <hyperlink ref="L174" location="Transfers!C264" display="N"/>
    <hyperlink ref="M174" location="Transfers!C265" display="N"/>
    <hyperlink ref="B175" location="Transfers!C266" display="N"/>
    <hyperlink ref="C175" location="Transfers!C267" display="N"/>
    <hyperlink ref="D175" location="Transfers!C268" display="N"/>
    <hyperlink ref="E175" location="Transfers!C269" display="N"/>
    <hyperlink ref="F175" location="Transfers!C270" display="N"/>
    <hyperlink ref="G175" location="Transfers!C271" display="N"/>
    <hyperlink ref="H175" location="Transfers!C272" display="N"/>
    <hyperlink ref="J175" location="Transfers!C274" display="N"/>
    <hyperlink ref="K175" location="Transfers!C275" display="N"/>
    <hyperlink ref="L175" location="Transfers!C276" display="N"/>
    <hyperlink ref="M175" location="Transfers!C277" display="N"/>
    <hyperlink ref="B176" location="Transfers!C278" display="N"/>
    <hyperlink ref="C176" location="Transfers!C279" display="N"/>
    <hyperlink ref="D176" location="Transfers!C280" display="N"/>
    <hyperlink ref="E176" location="Transfers!C281" display="N"/>
    <hyperlink ref="F176" location="Transfers!C282" display="N"/>
    <hyperlink ref="G176" location="Transfers!C283" display="N"/>
    <hyperlink ref="H176" location="Transfers!C284" display="N"/>
    <hyperlink ref="I176" location="Transfers!C285" display="N"/>
    <hyperlink ref="K176" location="Transfers!C287" display="N"/>
    <hyperlink ref="L176" location="Transfers!C288" display="N"/>
    <hyperlink ref="M176" location="Transfers!C289" display="N"/>
    <hyperlink ref="B177" location="Transfers!C290" display="N"/>
    <hyperlink ref="C177" location="Transfers!C291" display="N"/>
    <hyperlink ref="D177" location="Transfers!C292" display="N"/>
    <hyperlink ref="E177" location="Transfers!C293" display="N"/>
    <hyperlink ref="F177" location="Transfers!C294" display="N"/>
    <hyperlink ref="G177" location="Transfers!C295" display="N"/>
    <hyperlink ref="H177" location="Transfers!C296" display="N"/>
    <hyperlink ref="I177" location="Transfers!C297" display="N"/>
    <hyperlink ref="J177" location="Transfers!C298" display="N"/>
    <hyperlink ref="L177" location="Transfers!C300" display="N"/>
    <hyperlink ref="M177" location="Transfers!C301" display="N"/>
    <hyperlink ref="B178" location="Transfers!C302" display="N"/>
    <hyperlink ref="C178" location="Transfers!C303" display="N"/>
    <hyperlink ref="D178" location="Transfers!C304" display="N"/>
    <hyperlink ref="E178" location="Transfers!C305" display="N"/>
    <hyperlink ref="F178" location="Transfers!C306" display="N"/>
    <hyperlink ref="G178" location="Transfers!C307" display="N"/>
    <hyperlink ref="H178" location="Transfers!C308" display="N"/>
    <hyperlink ref="I178" location="Transfers!C309" display="N"/>
    <hyperlink ref="J178" location="Transfers!C310" display="N"/>
    <hyperlink ref="K178" location="Transfers!C311" display="N"/>
    <hyperlink ref="M178" location="Transfers!C313" display="N"/>
    <hyperlink ref="B179" location="Transfers!C314" display="N"/>
    <hyperlink ref="C179" location="Transfers!C315" display="N"/>
    <hyperlink ref="D179" location="Transfers!C316" display="N"/>
    <hyperlink ref="E179" location="Transfers!C317" display="N"/>
    <hyperlink ref="F179" location="Transfers!C318" display="N"/>
    <hyperlink ref="G179" location="Transfers!C319" display="N"/>
    <hyperlink ref="H179" location="Transfers!C320" display="N"/>
    <hyperlink ref="I179" location="Transfers!C321" display="N"/>
    <hyperlink ref="J179" location="Transfers!C322" display="N"/>
    <hyperlink ref="K179" location="Transfers!C323" display="N"/>
    <hyperlink ref="L179" location="Transfers!C324" display="N"/>
    <hyperlink ref="C331" location="Transfers!C346" display="N"/>
    <hyperlink ref="D331" location="Transfers!C347" display="N"/>
    <hyperlink ref="E331" location="Transfers!C348" display="N"/>
    <hyperlink ref="F331" location="Transfers!C349" display="N"/>
    <hyperlink ref="G331" location="Transfers!C350" display="N"/>
    <hyperlink ref="H331" location="Transfers!C351" display="N"/>
    <hyperlink ref="I331" location="Transfers!C352" display="N"/>
    <hyperlink ref="J331" location="Transfers!C353" display="N"/>
    <hyperlink ref="K331" location="Transfers!C354" display="N"/>
    <hyperlink ref="L331" location="Transfers!C355" display="N"/>
    <hyperlink ref="M331" location="Transfers!C356" display="N"/>
    <hyperlink ref="B332" location="Transfers!C357" display="N"/>
    <hyperlink ref="D332" location="Transfers!C359" display="N"/>
    <hyperlink ref="E332" location="Transfers!C360" display="N"/>
    <hyperlink ref="F332" location="Transfers!C361" display="N"/>
    <hyperlink ref="G332" location="Transfers!C362" display="N"/>
    <hyperlink ref="H332" location="Transfers!C363" display="N"/>
    <hyperlink ref="I332" location="Transfers!C364" display="N"/>
    <hyperlink ref="J332" location="Transfers!C365" display="N"/>
    <hyperlink ref="K332" location="Transfers!C366" display="N"/>
    <hyperlink ref="L332" location="Transfers!C367" display="N"/>
    <hyperlink ref="M332" location="Transfers!C368" display="N"/>
    <hyperlink ref="B333" location="Transfers!C369" display="N"/>
    <hyperlink ref="C333" location="Transfers!C370" display="N"/>
    <hyperlink ref="E333" location="Transfers!C372" display="N"/>
    <hyperlink ref="F333" location="Transfers!C373" display="N"/>
    <hyperlink ref="G333" location="Transfers!C374" display="N"/>
    <hyperlink ref="H333" location="Transfers!C375" display="N"/>
    <hyperlink ref="I333" location="Transfers!C376" display="N"/>
    <hyperlink ref="J333" location="Transfers!C377" display="N"/>
    <hyperlink ref="K333" location="Transfers!C378" display="N"/>
    <hyperlink ref="L333" location="Transfers!C379" display="N"/>
    <hyperlink ref="M333" location="Transfers!C380" display="N"/>
    <hyperlink ref="B334" location="Transfers!C381" display="N"/>
    <hyperlink ref="C334" location="Transfers!C382" display="N"/>
    <hyperlink ref="D334" location="Transfers!C383" display="N"/>
    <hyperlink ref="F334" location="Transfers!C385" display="N"/>
    <hyperlink ref="G334" location="Transfers!C386" display="N"/>
    <hyperlink ref="H334" location="Transfers!C387" display="N"/>
    <hyperlink ref="I334" location="Transfers!C388" display="N"/>
    <hyperlink ref="J334" location="Transfers!C389" display="N"/>
    <hyperlink ref="K334" location="Transfers!C390" display="N"/>
    <hyperlink ref="L334" location="Transfers!C391" display="N"/>
    <hyperlink ref="M334" location="Transfers!C392" display="N"/>
    <hyperlink ref="B335" location="Transfers!C393" display="N"/>
    <hyperlink ref="C335" location="Transfers!C394" display="N"/>
    <hyperlink ref="D335" location="Transfers!C395" display="N"/>
    <hyperlink ref="E335" location="Transfers!C396" display="N"/>
    <hyperlink ref="G335" location="Transfers!C398" display="N"/>
    <hyperlink ref="H335" location="Transfers!C399" display="N"/>
    <hyperlink ref="I335" location="Transfers!C400" display="N"/>
    <hyperlink ref="J335" location="Transfers!C401" display="N"/>
    <hyperlink ref="K335" location="Transfers!C402" display="N"/>
    <hyperlink ref="L335" location="Transfers!C403" display="N"/>
    <hyperlink ref="M335" location="Transfers!C404" display="N"/>
    <hyperlink ref="B336" location="Transfers!C405" display="N"/>
    <hyperlink ref="C336" location="Transfers!C406" display="N"/>
    <hyperlink ref="D336" location="Transfers!C407" display="N"/>
    <hyperlink ref="E336" location="Transfers!C408" display="N"/>
    <hyperlink ref="F336" location="Transfers!C409" display="N"/>
    <hyperlink ref="H336" location="Transfers!C411" display="N"/>
    <hyperlink ref="I336" location="Transfers!C412" display="N"/>
    <hyperlink ref="J336" location="Transfers!C413" display="N"/>
    <hyperlink ref="K336" location="Transfers!C414" display="N"/>
    <hyperlink ref="L336" location="Transfers!C415" display="N"/>
    <hyperlink ref="M336" location="Transfers!C416" display="N"/>
    <hyperlink ref="B337" location="Transfers!C417" display="N"/>
    <hyperlink ref="C337" location="Transfers!C418" display="N"/>
    <hyperlink ref="D337" location="Transfers!C419" display="N"/>
    <hyperlink ref="E337" location="Transfers!C420" display="N"/>
    <hyperlink ref="F337" location="Transfers!C421" display="N"/>
    <hyperlink ref="G337" location="Transfers!C422" display="N"/>
    <hyperlink ref="I337" location="Transfers!C424" display="N"/>
    <hyperlink ref="J337" location="Transfers!C425" display="N"/>
    <hyperlink ref="K337" location="Transfers!C426" display="N"/>
    <hyperlink ref="L337" location="Transfers!C427" display="N"/>
    <hyperlink ref="M337" location="Transfers!C428" display="N"/>
    <hyperlink ref="B338" location="Transfers!C429" display="N"/>
    <hyperlink ref="C338" location="Transfers!C430" display="N"/>
    <hyperlink ref="D338" location="Transfers!C431" display="N"/>
    <hyperlink ref="E338" location="Transfers!C432" display="N"/>
    <hyperlink ref="F338" location="Transfers!C433" display="N"/>
    <hyperlink ref="G338" location="Transfers!C434" display="N"/>
    <hyperlink ref="H338" location="Transfers!C435" display="N"/>
    <hyperlink ref="J338" location="Transfers!C437" display="N"/>
    <hyperlink ref="K338" location="Transfers!C438" display="N"/>
    <hyperlink ref="L338" location="Transfers!C439" display="N"/>
    <hyperlink ref="M338" location="Transfers!C440" display="N"/>
    <hyperlink ref="B339" location="Transfers!C441" display="N"/>
    <hyperlink ref="C339" location="Transfers!C442" display="N"/>
    <hyperlink ref="D339" location="Transfers!C443" display="N"/>
    <hyperlink ref="E339" location="Transfers!C444" display="N"/>
    <hyperlink ref="F339" location="Transfers!C445" display="N"/>
    <hyperlink ref="G339" location="Transfers!C446" display="N"/>
    <hyperlink ref="H339" location="Transfers!C447" display="N"/>
    <hyperlink ref="I339" location="Transfers!C448" display="N"/>
    <hyperlink ref="K339" location="Transfers!C450" display="N"/>
    <hyperlink ref="L339" location="Transfers!C451" display="N"/>
    <hyperlink ref="M339" location="Transfers!C452" display="N"/>
    <hyperlink ref="B340" location="Transfers!C453" display="N"/>
    <hyperlink ref="C340" location="Transfers!C454" display="N"/>
    <hyperlink ref="D340" location="Transfers!C455" display="N"/>
    <hyperlink ref="E340" location="Transfers!C456" display="N"/>
    <hyperlink ref="F340" location="Transfers!C457" display="N"/>
    <hyperlink ref="G340" location="Transfers!C458" display="N"/>
    <hyperlink ref="H340" location="Transfers!C459" display="N"/>
    <hyperlink ref="I340" location="Transfers!C460" display="N"/>
    <hyperlink ref="J340" location="Transfers!C461" display="N"/>
    <hyperlink ref="L340" location="Transfers!C463" display="N"/>
    <hyperlink ref="M340" location="Transfers!C464" display="N"/>
    <hyperlink ref="B341" location="Transfers!C465" display="N"/>
    <hyperlink ref="C341" location="Transfers!C466" display="N"/>
    <hyperlink ref="D341" location="Transfers!C467" display="N"/>
    <hyperlink ref="E341" location="Transfers!C468" display="N"/>
    <hyperlink ref="F341" location="Transfers!C469" display="N"/>
    <hyperlink ref="G341" location="Transfers!C470" display="N"/>
    <hyperlink ref="H341" location="Transfers!C471" display="N"/>
    <hyperlink ref="I341" location="Transfers!C472" display="N"/>
    <hyperlink ref="J341" location="Transfers!C473" display="N"/>
    <hyperlink ref="K341" location="Transfers!C474" display="N"/>
    <hyperlink ref="M341" location="Transfers!C476" display="N"/>
    <hyperlink ref="B342" location="Transfers!C477" display="N"/>
    <hyperlink ref="C342" location="Transfers!C478" display="N"/>
    <hyperlink ref="D342" location="Transfers!C479" display="N"/>
    <hyperlink ref="E342" location="Transfers!C480" display="N"/>
    <hyperlink ref="F342" location="Transfers!C481" display="N"/>
    <hyperlink ref="G342" location="Transfers!C482" display="N"/>
    <hyperlink ref="H342" location="Transfers!C483" display="N"/>
    <hyperlink ref="I342" location="Transfers!C484" display="N"/>
    <hyperlink ref="J342" location="Transfers!C485" display="N"/>
    <hyperlink ref="K342" location="Transfers!C486" display="N"/>
    <hyperlink ref="L342" location="Transfers!C487" display="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cols>
    <col min="1" max="1" width="14.85546875" customWidth="1"/>
    <col min="2" max="2" width="11.5703125" customWidth="1"/>
    <col min="3" max="3" width="6.140625" customWidth="1"/>
    <col min="4" max="4" width="7.28515625" customWidth="1"/>
    <col min="5" max="5" width="10.5703125" customWidth="1"/>
    <col min="6" max="6" width="14.85546875" customWidth="1"/>
    <col min="7" max="7" width="12.7109375" customWidth="1"/>
    <col min="8" max="8" width="6.140625" customWidth="1"/>
    <col min="9" max="9" width="13.85546875" customWidth="1"/>
    <col min="10" max="10" width="6.140625" customWidth="1"/>
    <col min="11" max="11" width="12.7109375" customWidth="1"/>
    <col min="12" max="12" width="6.140625" customWidth="1"/>
    <col min="13" max="13" width="13.85546875" customWidth="1"/>
    <col min="14" max="14" width="6.140625" customWidth="1"/>
    <col min="15" max="15" width="6.140625" customWidth="1"/>
    <col min="16" max="16" width="6.140625" customWidth="1"/>
    <col min="17" max="17" width="6.140625" customWidth="1"/>
    <col min="18" max="18" width="6.140625" customWidth="1"/>
    <col min="19" max="19" width="6.140625" customWidth="1"/>
    <col min="20" max="20" width="6.140625" customWidth="1"/>
    <col min="21" max="21" width="6.140625" customWidth="1"/>
    <col min="22" max="22" width="6.140625" customWidth="1"/>
    <col min="23" max="23" width="6.140625" customWidth="1"/>
  </cols>
  <sheetData>
    <row r="1" spans="1:13">
      <c r="A1" s="1" t="s">
        <v>0</v>
      </c>
      <c r="B1" s="1" t="s">
        <v>1</v>
      </c>
    </row>
    <row r="2" spans="1:13">
      <c r="A2" t="s">
        <v>53</v>
      </c>
      <c r="B2" t="s">
        <v>54</v>
      </c>
    </row>
    <row r="4" spans="1:13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Definitions'!$A$6</f>
        <v>15-64 (HIV+)</v>
      </c>
      <c r="G4" s="1" t="str">
        <f>'Population Definitions'!$A$7</f>
        <v>65+ (HIV+)</v>
      </c>
      <c r="H4" s="1" t="str">
        <f>'Population Definitions'!$A$8</f>
        <v>Pris</v>
      </c>
      <c r="I4" s="1" t="str">
        <f>'Population Definitions'!$A$9</f>
        <v>Pris (HIV+)</v>
      </c>
      <c r="J4" s="1" t="str">
        <f>'Population Definitions'!$A$10</f>
        <v>HCW</v>
      </c>
      <c r="K4" s="1" t="str">
        <f>'Population Definitions'!$A$11</f>
        <v>HCW (HIV+)</v>
      </c>
      <c r="L4" s="1" t="str">
        <f>'Population Definitions'!$A$12</f>
        <v>Mine</v>
      </c>
      <c r="M4" s="1" t="str">
        <f>'Population Definitions'!$A$13</f>
        <v>Mine (HIV+)</v>
      </c>
    </row>
    <row r="5" spans="1:13">
      <c r="A5" s="1" t="str">
        <f>'Population Definitions'!$A$2</f>
        <v>0-4</v>
      </c>
      <c r="B5" s="3" t="s">
        <v>29</v>
      </c>
      <c r="C5" s="3" t="s">
        <v>29</v>
      </c>
      <c r="D5" s="3" t="s">
        <v>29</v>
      </c>
      <c r="E5" s="3" t="s">
        <v>29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29</v>
      </c>
      <c r="K5" s="3" t="s">
        <v>29</v>
      </c>
      <c r="L5" s="3" t="s">
        <v>29</v>
      </c>
      <c r="M5" s="3" t="s">
        <v>29</v>
      </c>
    </row>
    <row r="6" spans="1:13">
      <c r="A6" s="1" t="str">
        <f>'Population Definitions'!$A$3</f>
        <v>5-14</v>
      </c>
      <c r="B6" s="3" t="s">
        <v>29</v>
      </c>
      <c r="C6" s="3" t="s">
        <v>29</v>
      </c>
      <c r="D6" s="3" t="s">
        <v>29</v>
      </c>
      <c r="E6" s="3" t="s">
        <v>29</v>
      </c>
      <c r="F6" s="3" t="s">
        <v>29</v>
      </c>
      <c r="G6" s="3" t="s">
        <v>29</v>
      </c>
      <c r="H6" s="3" t="s">
        <v>29</v>
      </c>
      <c r="I6" s="3" t="s">
        <v>29</v>
      </c>
      <c r="J6" s="3" t="s">
        <v>29</v>
      </c>
      <c r="K6" s="3" t="s">
        <v>29</v>
      </c>
      <c r="L6" s="3" t="s">
        <v>29</v>
      </c>
      <c r="M6" s="3" t="s">
        <v>29</v>
      </c>
    </row>
    <row r="7" spans="1:13">
      <c r="A7" s="1" t="str">
        <f>'Population Definitions'!$A$4</f>
        <v>15-64</v>
      </c>
      <c r="B7" s="3" t="s">
        <v>29</v>
      </c>
      <c r="C7" s="3" t="s">
        <v>29</v>
      </c>
      <c r="D7" s="3" t="s">
        <v>29</v>
      </c>
      <c r="E7" s="3" t="s">
        <v>29</v>
      </c>
      <c r="F7" s="3" t="s">
        <v>29</v>
      </c>
      <c r="G7" s="3" t="s">
        <v>29</v>
      </c>
      <c r="H7" s="3" t="s">
        <v>29</v>
      </c>
      <c r="I7" s="3" t="s">
        <v>29</v>
      </c>
      <c r="J7" s="3" t="s">
        <v>29</v>
      </c>
      <c r="K7" s="3" t="s">
        <v>29</v>
      </c>
      <c r="L7" s="3" t="s">
        <v>29</v>
      </c>
      <c r="M7" s="3" t="s">
        <v>29</v>
      </c>
    </row>
    <row r="8" spans="1:13">
      <c r="A8" s="1" t="str">
        <f>'Population Definitions'!$A$5</f>
        <v>65+</v>
      </c>
      <c r="B8" s="3" t="s">
        <v>29</v>
      </c>
      <c r="C8" s="3" t="s">
        <v>29</v>
      </c>
      <c r="D8" s="3" t="s">
        <v>29</v>
      </c>
      <c r="E8" s="3" t="s">
        <v>29</v>
      </c>
      <c r="F8" s="3" t="s">
        <v>29</v>
      </c>
      <c r="G8" s="3" t="s">
        <v>29</v>
      </c>
      <c r="H8" s="3" t="s">
        <v>29</v>
      </c>
      <c r="I8" s="3" t="s">
        <v>29</v>
      </c>
      <c r="J8" s="3" t="s">
        <v>29</v>
      </c>
      <c r="K8" s="3" t="s">
        <v>29</v>
      </c>
      <c r="L8" s="3" t="s">
        <v>29</v>
      </c>
      <c r="M8" s="3" t="s">
        <v>29</v>
      </c>
    </row>
    <row r="9" spans="1:13">
      <c r="A9" s="1" t="str">
        <f>'Population Definitions'!$A$6</f>
        <v>15-64 (HIV+)</v>
      </c>
      <c r="B9" s="3" t="s">
        <v>29</v>
      </c>
      <c r="C9" s="3" t="s">
        <v>29</v>
      </c>
      <c r="D9" s="3" t="s">
        <v>29</v>
      </c>
      <c r="E9" s="3" t="s">
        <v>29</v>
      </c>
      <c r="F9" s="3" t="s">
        <v>29</v>
      </c>
      <c r="G9" s="3" t="s">
        <v>29</v>
      </c>
      <c r="H9" s="3" t="s">
        <v>29</v>
      </c>
      <c r="I9" s="3" t="s">
        <v>29</v>
      </c>
      <c r="J9" s="3" t="s">
        <v>29</v>
      </c>
      <c r="K9" s="3" t="s">
        <v>29</v>
      </c>
      <c r="L9" s="3" t="s">
        <v>29</v>
      </c>
      <c r="M9" s="3" t="s">
        <v>29</v>
      </c>
    </row>
    <row r="10" spans="1:13">
      <c r="A10" s="1" t="str">
        <f>'Population Definitions'!$A$7</f>
        <v>65+ (HIV+)</v>
      </c>
      <c r="B10" s="3" t="s">
        <v>29</v>
      </c>
      <c r="C10" s="3" t="s">
        <v>29</v>
      </c>
      <c r="D10" s="3" t="s">
        <v>29</v>
      </c>
      <c r="E10" s="3" t="s">
        <v>29</v>
      </c>
      <c r="F10" s="3" t="s">
        <v>29</v>
      </c>
      <c r="G10" s="3" t="s">
        <v>29</v>
      </c>
      <c r="H10" s="3" t="s">
        <v>29</v>
      </c>
      <c r="I10" s="3" t="s">
        <v>29</v>
      </c>
      <c r="J10" s="3" t="s">
        <v>29</v>
      </c>
      <c r="K10" s="3" t="s">
        <v>29</v>
      </c>
      <c r="L10" s="3" t="s">
        <v>29</v>
      </c>
      <c r="M10" s="3" t="s">
        <v>29</v>
      </c>
    </row>
    <row r="11" spans="1:13">
      <c r="A11" s="1" t="str">
        <f>'Population Definitions'!$A$8</f>
        <v>Pris</v>
      </c>
      <c r="B11" s="3" t="s">
        <v>29</v>
      </c>
      <c r="C11" s="3" t="s">
        <v>29</v>
      </c>
      <c r="D11" s="3" t="s">
        <v>29</v>
      </c>
      <c r="E11" s="3" t="s">
        <v>29</v>
      </c>
      <c r="F11" s="3" t="s">
        <v>29</v>
      </c>
      <c r="G11" s="3" t="s">
        <v>29</v>
      </c>
      <c r="H11" s="3" t="s">
        <v>29</v>
      </c>
      <c r="I11" s="3" t="s">
        <v>29</v>
      </c>
      <c r="J11" s="3" t="s">
        <v>29</v>
      </c>
      <c r="K11" s="3" t="s">
        <v>29</v>
      </c>
      <c r="L11" s="3" t="s">
        <v>29</v>
      </c>
      <c r="M11" s="3" t="s">
        <v>29</v>
      </c>
    </row>
    <row r="12" spans="1:13">
      <c r="A12" s="1" t="str">
        <f>'Population Definitions'!$A$9</f>
        <v>Pris (HIV+)</v>
      </c>
      <c r="B12" s="3" t="s">
        <v>29</v>
      </c>
      <c r="C12" s="3" t="s">
        <v>29</v>
      </c>
      <c r="D12" s="3" t="s">
        <v>29</v>
      </c>
      <c r="E12" s="3" t="s">
        <v>29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29</v>
      </c>
      <c r="L12" s="3" t="s">
        <v>29</v>
      </c>
      <c r="M12" s="3" t="s">
        <v>29</v>
      </c>
    </row>
    <row r="13" spans="1:13">
      <c r="A13" s="1" t="str">
        <f>'Population Definitions'!$A$10</f>
        <v>HCW</v>
      </c>
      <c r="B13" s="3" t="s">
        <v>29</v>
      </c>
      <c r="C13" s="3" t="s">
        <v>29</v>
      </c>
      <c r="D13" s="3" t="s">
        <v>29</v>
      </c>
      <c r="E13" s="3" t="s">
        <v>29</v>
      </c>
      <c r="F13" s="3" t="s">
        <v>29</v>
      </c>
      <c r="G13" s="3" t="s">
        <v>29</v>
      </c>
      <c r="H13" s="3" t="s">
        <v>29</v>
      </c>
      <c r="I13" s="3" t="s">
        <v>29</v>
      </c>
      <c r="J13" s="3" t="s">
        <v>29</v>
      </c>
      <c r="K13" s="3" t="s">
        <v>29</v>
      </c>
      <c r="L13" s="3" t="s">
        <v>29</v>
      </c>
      <c r="M13" s="3" t="s">
        <v>29</v>
      </c>
    </row>
    <row r="14" spans="1:13">
      <c r="A14" s="1" t="str">
        <f>'Population Definitions'!$A$11</f>
        <v>HCW (HIV+)</v>
      </c>
      <c r="B14" s="3" t="s">
        <v>29</v>
      </c>
      <c r="C14" s="3" t="s">
        <v>29</v>
      </c>
      <c r="D14" s="3" t="s">
        <v>29</v>
      </c>
      <c r="E14" s="3" t="s">
        <v>29</v>
      </c>
      <c r="F14" s="3" t="s">
        <v>29</v>
      </c>
      <c r="G14" s="3" t="s">
        <v>29</v>
      </c>
      <c r="H14" s="3" t="s">
        <v>29</v>
      </c>
      <c r="I14" s="3" t="s">
        <v>29</v>
      </c>
      <c r="J14" s="3" t="s">
        <v>29</v>
      </c>
      <c r="K14" s="3" t="s">
        <v>29</v>
      </c>
      <c r="L14" s="3" t="s">
        <v>29</v>
      </c>
      <c r="M14" s="3" t="s">
        <v>29</v>
      </c>
    </row>
    <row r="15" spans="1:13">
      <c r="A15" s="1" t="str">
        <f>'Population Definitions'!$A$12</f>
        <v>Mine</v>
      </c>
      <c r="B15" s="3" t="s">
        <v>29</v>
      </c>
      <c r="C15" s="3" t="s">
        <v>29</v>
      </c>
      <c r="D15" s="3" t="s">
        <v>29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29</v>
      </c>
      <c r="J15" s="3" t="s">
        <v>29</v>
      </c>
      <c r="K15" s="3" t="s">
        <v>29</v>
      </c>
      <c r="L15" s="3" t="s">
        <v>29</v>
      </c>
      <c r="M15" s="3" t="s">
        <v>29</v>
      </c>
    </row>
    <row r="16" spans="1:13">
      <c r="A16" s="1" t="str">
        <f>'Population Definitions'!$A$13</f>
        <v>Mine (HIV+)</v>
      </c>
      <c r="B16" s="3" t="s">
        <v>29</v>
      </c>
      <c r="C16" s="3" t="s">
        <v>29</v>
      </c>
      <c r="D16" s="3" t="s">
        <v>29</v>
      </c>
      <c r="E16" s="3" t="s">
        <v>29</v>
      </c>
      <c r="F16" s="3" t="s">
        <v>29</v>
      </c>
      <c r="G16" s="3" t="s">
        <v>29</v>
      </c>
      <c r="H16" s="3" t="s">
        <v>29</v>
      </c>
      <c r="I16" s="3" t="s">
        <v>29</v>
      </c>
      <c r="J16" s="3" t="s">
        <v>29</v>
      </c>
      <c r="K16" s="3" t="s">
        <v>29</v>
      </c>
      <c r="L16" s="3" t="s">
        <v>29</v>
      </c>
      <c r="M16" s="3" t="s">
        <v>29</v>
      </c>
    </row>
    <row r="18" spans="1:23">
      <c r="A18" s="1"/>
      <c r="B18" s="1"/>
      <c r="C18" s="1"/>
      <c r="D18" s="1" t="s">
        <v>30</v>
      </c>
      <c r="E18" s="1" t="s">
        <v>31</v>
      </c>
      <c r="F18" s="1"/>
      <c r="G18" s="1" t="s">
        <v>32</v>
      </c>
      <c r="H18" s="1" t="s">
        <v>33</v>
      </c>
      <c r="I18" s="1" t="s">
        <v>34</v>
      </c>
      <c r="J18" s="1" t="s">
        <v>35</v>
      </c>
      <c r="K18" s="1" t="s">
        <v>36</v>
      </c>
      <c r="L18" s="1" t="s">
        <v>37</v>
      </c>
      <c r="M18" s="1" t="s">
        <v>38</v>
      </c>
      <c r="N18" s="1" t="s">
        <v>39</v>
      </c>
      <c r="O18" s="1" t="s">
        <v>40</v>
      </c>
      <c r="P18" s="1" t="s">
        <v>41</v>
      </c>
      <c r="Q18" s="1" t="s">
        <v>42</v>
      </c>
      <c r="R18" s="1" t="s">
        <v>43</v>
      </c>
      <c r="S18" s="1" t="s">
        <v>44</v>
      </c>
      <c r="T18" s="1" t="s">
        <v>45</v>
      </c>
      <c r="U18" s="1" t="s">
        <v>46</v>
      </c>
      <c r="V18" s="1" t="s">
        <v>47</v>
      </c>
      <c r="W18" s="1" t="s">
        <v>48</v>
      </c>
    </row>
    <row r="19" spans="1:23">
      <c r="A19" s="1" t="str">
        <f>IF($B$5="Y",'Population Definitions'!$A$2,"...")</f>
        <v>...</v>
      </c>
      <c r="B19" s="2" t="str">
        <f>IF($B$5="Y","---&gt;","...")</f>
        <v>...</v>
      </c>
      <c r="C19" s="1" t="str">
        <f>IF($B$5="Y",'Population Definitions'!$A$2,"...")</f>
        <v>...</v>
      </c>
      <c r="E19" s="4"/>
      <c r="F19" s="2" t="str">
        <f>IF($B$5="Y","OR","...")</f>
        <v>...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>
      <c r="A20" s="1" t="str">
        <f>IF($C$5="Y",'Population Definitions'!$A$2,"...")</f>
        <v>...</v>
      </c>
      <c r="B20" s="2" t="str">
        <f>IF($C$5="Y","---&gt;","...")</f>
        <v>...</v>
      </c>
      <c r="C20" s="1" t="str">
        <f>IF($C$5="Y",'Population Definitions'!$A$3,"...")</f>
        <v>...</v>
      </c>
      <c r="E20" s="4"/>
      <c r="F20" s="2" t="str">
        <f>IF($C$5="Y","OR","...")</f>
        <v>...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>
      <c r="A21" s="1" t="str">
        <f>IF($D$5="Y",'Population Definitions'!$A$2,"...")</f>
        <v>...</v>
      </c>
      <c r="B21" s="2" t="str">
        <f>IF($D$5="Y","---&gt;","...")</f>
        <v>...</v>
      </c>
      <c r="C21" s="1" t="str">
        <f>IF($D$5="Y",'Population Definitions'!$A$4,"...")</f>
        <v>...</v>
      </c>
      <c r="E21" s="4"/>
      <c r="F21" s="2" t="str">
        <f>IF($D$5="Y","OR","...")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>
      <c r="A22" s="1" t="str">
        <f>IF($E$5="Y",'Population Definitions'!$A$2,"...")</f>
        <v>...</v>
      </c>
      <c r="B22" s="2" t="str">
        <f>IF($E$5="Y","---&gt;","...")</f>
        <v>...</v>
      </c>
      <c r="C22" s="1" t="str">
        <f>IF($E$5="Y",'Population Definitions'!$A$5,"...")</f>
        <v>...</v>
      </c>
      <c r="E22" s="4"/>
      <c r="F22" s="2" t="str">
        <f>IF($E$5="Y","OR","...")</f>
        <v>...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>
      <c r="A23" s="1" t="str">
        <f>IF($F$5="Y",'Population Definitions'!$A$2,"...")</f>
        <v>...</v>
      </c>
      <c r="B23" s="2" t="str">
        <f>IF($F$5="Y","---&gt;","...")</f>
        <v>...</v>
      </c>
      <c r="C23" s="1" t="str">
        <f>IF($F$5="Y",'Population Definitions'!$A$6,"...")</f>
        <v>...</v>
      </c>
      <c r="E23" s="4"/>
      <c r="F23" s="2" t="str">
        <f>IF($F$5="Y","OR","...")</f>
        <v>...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>
      <c r="A24" s="1" t="str">
        <f>IF($G$5="Y",'Population Definitions'!$A$2,"...")</f>
        <v>...</v>
      </c>
      <c r="B24" s="2" t="str">
        <f>IF($G$5="Y","---&gt;","...")</f>
        <v>...</v>
      </c>
      <c r="C24" s="1" t="str">
        <f>IF($G$5="Y",'Population Definitions'!$A$7,"...")</f>
        <v>...</v>
      </c>
      <c r="E24" s="4"/>
      <c r="F24" s="2" t="str">
        <f>IF($G$5="Y","OR","...")</f>
        <v>...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>
      <c r="A25" s="1" t="str">
        <f>IF($H$5="Y",'Population Definitions'!$A$2,"...")</f>
        <v>...</v>
      </c>
      <c r="B25" s="2" t="str">
        <f>IF($H$5="Y","---&gt;","...")</f>
        <v>...</v>
      </c>
      <c r="C25" s="1" t="str">
        <f>IF($H$5="Y",'Population Definitions'!$A$8,"...")</f>
        <v>...</v>
      </c>
      <c r="E25" s="4"/>
      <c r="F25" s="2" t="str">
        <f>IF($H$5="Y","OR","...")</f>
        <v>...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>
      <c r="A26" s="1" t="str">
        <f>IF($I$5="Y",'Population Definitions'!$A$2,"...")</f>
        <v>...</v>
      </c>
      <c r="B26" s="2" t="str">
        <f>IF($I$5="Y","---&gt;","...")</f>
        <v>...</v>
      </c>
      <c r="C26" s="1" t="str">
        <f>IF($I$5="Y",'Population Definitions'!$A$9,"...")</f>
        <v>...</v>
      </c>
      <c r="E26" s="4"/>
      <c r="F26" s="2" t="str">
        <f>IF($I$5="Y","OR","...")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>
      <c r="A27" s="1" t="str">
        <f>IF($J$5="Y",'Population Definitions'!$A$2,"...")</f>
        <v>...</v>
      </c>
      <c r="B27" s="2" t="str">
        <f>IF($J$5="Y","---&gt;","...")</f>
        <v>...</v>
      </c>
      <c r="C27" s="1" t="str">
        <f>IF($J$5="Y",'Population Definitions'!$A$10,"...")</f>
        <v>...</v>
      </c>
      <c r="E27" s="4"/>
      <c r="F27" s="2" t="str">
        <f>IF($J$5="Y","OR","...")</f>
        <v>...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>
      <c r="A28" s="1" t="str">
        <f>IF($K$5="Y",'Population Definitions'!$A$2,"...")</f>
        <v>...</v>
      </c>
      <c r="B28" s="2" t="str">
        <f>IF($K$5="Y","---&gt;","...")</f>
        <v>...</v>
      </c>
      <c r="C28" s="1" t="str">
        <f>IF($K$5="Y",'Population Definitions'!$A$11,"...")</f>
        <v>...</v>
      </c>
      <c r="E28" s="4"/>
      <c r="F28" s="2" t="str">
        <f>IF($K$5="Y","OR","...")</f>
        <v>...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>
      <c r="A29" s="1" t="str">
        <f>IF($L$5="Y",'Population Definitions'!$A$2,"...")</f>
        <v>...</v>
      </c>
      <c r="B29" s="2" t="str">
        <f>IF($L$5="Y","---&gt;","...")</f>
        <v>...</v>
      </c>
      <c r="C29" s="1" t="str">
        <f>IF($L$5="Y",'Population Definitions'!$A$12,"...")</f>
        <v>...</v>
      </c>
      <c r="E29" s="4"/>
      <c r="F29" s="2" t="str">
        <f>IF($L$5="Y","OR","...")</f>
        <v>...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>
      <c r="A30" s="1" t="str">
        <f>IF($M$5="Y",'Population Definitions'!$A$2,"...")</f>
        <v>...</v>
      </c>
      <c r="B30" s="2" t="str">
        <f>IF($M$5="Y","---&gt;","...")</f>
        <v>...</v>
      </c>
      <c r="C30" s="1" t="str">
        <f>IF($M$5="Y",'Population Definitions'!$A$13,"...")</f>
        <v>...</v>
      </c>
      <c r="E30" s="4"/>
      <c r="F30" s="2" t="str">
        <f>IF($M$5="Y","OR","...")</f>
        <v>...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>
      <c r="A31" s="1" t="str">
        <f>IF($B$6="Y",'Population Definitions'!$A$3,"...")</f>
        <v>...</v>
      </c>
      <c r="B31" s="2" t="str">
        <f>IF($B$6="Y","---&gt;","...")</f>
        <v>...</v>
      </c>
      <c r="C31" s="1" t="str">
        <f>IF($B$6="Y",'Population Definitions'!$A$2,"...")</f>
        <v>...</v>
      </c>
      <c r="E31" s="4"/>
      <c r="F31" s="2" t="str">
        <f>IF($B$6="Y","OR","...")</f>
        <v>...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>
      <c r="A32" s="1" t="str">
        <f>IF($C$6="Y",'Population Definitions'!$A$3,"...")</f>
        <v>...</v>
      </c>
      <c r="B32" s="2" t="str">
        <f>IF($C$6="Y","---&gt;","...")</f>
        <v>...</v>
      </c>
      <c r="C32" s="1" t="str">
        <f>IF($C$6="Y",'Population Definitions'!$A$3,"...")</f>
        <v>...</v>
      </c>
      <c r="E32" s="4"/>
      <c r="F32" s="2" t="str">
        <f>IF($C$6="Y","OR","...")</f>
        <v>...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>
      <c r="A33" s="1" t="str">
        <f>IF($D$6="Y",'Population Definitions'!$A$3,"...")</f>
        <v>...</v>
      </c>
      <c r="B33" s="2" t="str">
        <f>IF($D$6="Y","---&gt;","...")</f>
        <v>...</v>
      </c>
      <c r="C33" s="1" t="str">
        <f>IF($D$6="Y",'Population Definitions'!$A$4,"...")</f>
        <v>...</v>
      </c>
      <c r="E33" s="4"/>
      <c r="F33" s="2" t="str">
        <f>IF($D$6="Y","OR","...")</f>
        <v>...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>
      <c r="A34" s="1" t="str">
        <f>IF($E$6="Y",'Population Definitions'!$A$3,"...")</f>
        <v>...</v>
      </c>
      <c r="B34" s="2" t="str">
        <f>IF($E$6="Y","---&gt;","...")</f>
        <v>...</v>
      </c>
      <c r="C34" s="1" t="str">
        <f>IF($E$6="Y",'Population Definitions'!$A$5,"...")</f>
        <v>...</v>
      </c>
      <c r="E34" s="4"/>
      <c r="F34" s="2" t="str">
        <f>IF($E$6="Y","OR","...")</f>
        <v>...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>
      <c r="A35" s="1" t="str">
        <f>IF($F$6="Y",'Population Definitions'!$A$3,"...")</f>
        <v>...</v>
      </c>
      <c r="B35" s="2" t="str">
        <f>IF($F$6="Y","---&gt;","...")</f>
        <v>...</v>
      </c>
      <c r="C35" s="1" t="str">
        <f>IF($F$6="Y",'Population Definitions'!$A$6,"...")</f>
        <v>...</v>
      </c>
      <c r="E35" s="4"/>
      <c r="F35" s="2" t="str">
        <f>IF($F$6="Y","OR","...")</f>
        <v>...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>
      <c r="A36" s="1" t="str">
        <f>IF($G$6="Y",'Population Definitions'!$A$3,"...")</f>
        <v>...</v>
      </c>
      <c r="B36" s="2" t="str">
        <f>IF($G$6="Y","---&gt;","...")</f>
        <v>...</v>
      </c>
      <c r="C36" s="1" t="str">
        <f>IF($G$6="Y",'Population Definitions'!$A$7,"...")</f>
        <v>...</v>
      </c>
      <c r="E36" s="4"/>
      <c r="F36" s="2" t="str">
        <f>IF($G$6="Y","OR","...")</f>
        <v>...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>
      <c r="A37" s="1" t="str">
        <f>IF($H$6="Y",'Population Definitions'!$A$3,"...")</f>
        <v>...</v>
      </c>
      <c r="B37" s="2" t="str">
        <f>IF($H$6="Y","---&gt;","...")</f>
        <v>...</v>
      </c>
      <c r="C37" s="1" t="str">
        <f>IF($H$6="Y",'Population Definitions'!$A$8,"...")</f>
        <v>...</v>
      </c>
      <c r="E37" s="4"/>
      <c r="F37" s="2" t="str">
        <f>IF($H$6="Y","OR","...")</f>
        <v>...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>
      <c r="A38" s="1" t="str">
        <f>IF($I$6="Y",'Population Definitions'!$A$3,"...")</f>
        <v>...</v>
      </c>
      <c r="B38" s="2" t="str">
        <f>IF($I$6="Y","---&gt;","...")</f>
        <v>...</v>
      </c>
      <c r="C38" s="1" t="str">
        <f>IF($I$6="Y",'Population Definitions'!$A$9,"...")</f>
        <v>...</v>
      </c>
      <c r="E38" s="4"/>
      <c r="F38" s="2" t="str">
        <f>IF($I$6="Y","OR","...")</f>
        <v>...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>
      <c r="A39" s="1" t="str">
        <f>IF($J$6="Y",'Population Definitions'!$A$3,"...")</f>
        <v>...</v>
      </c>
      <c r="B39" s="2" t="str">
        <f>IF($J$6="Y","---&gt;","...")</f>
        <v>...</v>
      </c>
      <c r="C39" s="1" t="str">
        <f>IF($J$6="Y",'Population Definitions'!$A$10,"...")</f>
        <v>...</v>
      </c>
      <c r="E39" s="4"/>
      <c r="F39" s="2" t="str">
        <f>IF($J$6="Y","OR","...")</f>
        <v>...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>
      <c r="A40" s="1" t="str">
        <f>IF($K$6="Y",'Population Definitions'!$A$3,"...")</f>
        <v>...</v>
      </c>
      <c r="B40" s="2" t="str">
        <f>IF($K$6="Y","---&gt;","...")</f>
        <v>...</v>
      </c>
      <c r="C40" s="1" t="str">
        <f>IF($K$6="Y",'Population Definitions'!$A$11,"...")</f>
        <v>...</v>
      </c>
      <c r="E40" s="4"/>
      <c r="F40" s="2" t="str">
        <f>IF($K$6="Y","OR","...")</f>
        <v>...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>
      <c r="A41" s="1" t="str">
        <f>IF($L$6="Y",'Population Definitions'!$A$3,"...")</f>
        <v>...</v>
      </c>
      <c r="B41" s="2" t="str">
        <f>IF($L$6="Y","---&gt;","...")</f>
        <v>...</v>
      </c>
      <c r="C41" s="1" t="str">
        <f>IF($L$6="Y",'Population Definitions'!$A$12,"...")</f>
        <v>...</v>
      </c>
      <c r="E41" s="4"/>
      <c r="F41" s="2" t="str">
        <f>IF($L$6="Y","OR","...")</f>
        <v>...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>
      <c r="A42" s="1" t="str">
        <f>IF($M$6="Y",'Population Definitions'!$A$3,"...")</f>
        <v>...</v>
      </c>
      <c r="B42" s="2" t="str">
        <f>IF($M$6="Y","---&gt;","...")</f>
        <v>...</v>
      </c>
      <c r="C42" s="1" t="str">
        <f>IF($M$6="Y",'Population Definitions'!$A$13,"...")</f>
        <v>...</v>
      </c>
      <c r="E42" s="4"/>
      <c r="F42" s="2" t="str">
        <f>IF($M$6="Y","OR","...")</f>
        <v>...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>
      <c r="A43" s="1" t="str">
        <f>IF($B$7="Y",'Population Definitions'!$A$4,"...")</f>
        <v>...</v>
      </c>
      <c r="B43" s="2" t="str">
        <f>IF($B$7="Y","---&gt;","...")</f>
        <v>...</v>
      </c>
      <c r="C43" s="1" t="str">
        <f>IF($B$7="Y",'Population Definitions'!$A$2,"...")</f>
        <v>...</v>
      </c>
      <c r="E43" s="4"/>
      <c r="F43" s="2" t="str">
        <f>IF($B$7="Y","OR","...")</f>
        <v>...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>
      <c r="A44" s="1" t="str">
        <f>IF($C$7="Y",'Population Definitions'!$A$4,"...")</f>
        <v>...</v>
      </c>
      <c r="B44" s="2" t="str">
        <f>IF($C$7="Y","---&gt;","...")</f>
        <v>...</v>
      </c>
      <c r="C44" s="1" t="str">
        <f>IF($C$7="Y",'Population Definitions'!$A$3,"...")</f>
        <v>...</v>
      </c>
      <c r="E44" s="4"/>
      <c r="F44" s="2" t="str">
        <f>IF($C$7="Y","OR","...")</f>
        <v>...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>
      <c r="A45" s="1" t="str">
        <f>IF($D$7="Y",'Population Definitions'!$A$4,"...")</f>
        <v>...</v>
      </c>
      <c r="B45" s="2" t="str">
        <f>IF($D$7="Y","---&gt;","...")</f>
        <v>...</v>
      </c>
      <c r="C45" s="1" t="str">
        <f>IF($D$7="Y",'Population Definitions'!$A$4,"...")</f>
        <v>...</v>
      </c>
      <c r="E45" s="4"/>
      <c r="F45" s="2" t="str">
        <f>IF($D$7="Y","OR","...")</f>
        <v>...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>
      <c r="A46" s="1" t="str">
        <f>IF($E$7="Y",'Population Definitions'!$A$4,"...")</f>
        <v>...</v>
      </c>
      <c r="B46" s="2" t="str">
        <f>IF($E$7="Y","---&gt;","...")</f>
        <v>...</v>
      </c>
      <c r="C46" s="1" t="str">
        <f>IF($E$7="Y",'Population Definitions'!$A$5,"...")</f>
        <v>...</v>
      </c>
      <c r="E46" s="4"/>
      <c r="F46" s="2" t="str">
        <f>IF($E$7="Y","OR","...")</f>
        <v>...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>
      <c r="A47" s="1" t="str">
        <f>IF($F$7="Y",'Population Definitions'!$A$4,"...")</f>
        <v>...</v>
      </c>
      <c r="B47" s="2" t="str">
        <f>IF($F$7="Y","---&gt;","...")</f>
        <v>...</v>
      </c>
      <c r="C47" s="1" t="str">
        <f>IF($F$7="Y",'Population Definitions'!$A$6,"...")</f>
        <v>...</v>
      </c>
      <c r="E47" s="4"/>
      <c r="F47" s="2" t="str">
        <f>IF($F$7="Y","OR","...")</f>
        <v>...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>
      <c r="A48" s="1" t="str">
        <f>IF($G$7="Y",'Population Definitions'!$A$4,"...")</f>
        <v>...</v>
      </c>
      <c r="B48" s="2" t="str">
        <f>IF($G$7="Y","---&gt;","...")</f>
        <v>...</v>
      </c>
      <c r="C48" s="1" t="str">
        <f>IF($G$7="Y",'Population Definitions'!$A$7,"...")</f>
        <v>...</v>
      </c>
      <c r="E48" s="4"/>
      <c r="F48" s="2" t="str">
        <f>IF($G$7="Y","OR","...")</f>
        <v>...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>
      <c r="A49" s="1" t="str">
        <f>IF($H$7="Y",'Population Definitions'!$A$4,"...")</f>
        <v>...</v>
      </c>
      <c r="B49" s="2" t="str">
        <f>IF($H$7="Y","---&gt;","...")</f>
        <v>...</v>
      </c>
      <c r="C49" s="1" t="str">
        <f>IF($H$7="Y",'Population Definitions'!$A$8,"...")</f>
        <v>...</v>
      </c>
      <c r="E49" s="4"/>
      <c r="F49" s="2" t="str">
        <f>IF($H$7="Y","OR","...")</f>
        <v>...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>
      <c r="A50" s="1" t="str">
        <f>IF($I$7="Y",'Population Definitions'!$A$4,"...")</f>
        <v>...</v>
      </c>
      <c r="B50" s="2" t="str">
        <f>IF($I$7="Y","---&gt;","...")</f>
        <v>...</v>
      </c>
      <c r="C50" s="1" t="str">
        <f>IF($I$7="Y",'Population Definitions'!$A$9,"...")</f>
        <v>...</v>
      </c>
      <c r="E50" s="4"/>
      <c r="F50" s="2" t="str">
        <f>IF($I$7="Y","OR","...")</f>
        <v>...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>
      <c r="A51" s="1" t="str">
        <f>IF($J$7="Y",'Population Definitions'!$A$4,"...")</f>
        <v>...</v>
      </c>
      <c r="B51" s="2" t="str">
        <f>IF($J$7="Y","---&gt;","...")</f>
        <v>...</v>
      </c>
      <c r="C51" s="1" t="str">
        <f>IF($J$7="Y",'Population Definitions'!$A$10,"...")</f>
        <v>...</v>
      </c>
      <c r="E51" s="4"/>
      <c r="F51" s="2" t="str">
        <f>IF($J$7="Y","OR","...")</f>
        <v>...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>
      <c r="A52" s="1" t="str">
        <f>IF($K$7="Y",'Population Definitions'!$A$4,"...")</f>
        <v>...</v>
      </c>
      <c r="B52" s="2" t="str">
        <f>IF($K$7="Y","---&gt;","...")</f>
        <v>...</v>
      </c>
      <c r="C52" s="1" t="str">
        <f>IF($K$7="Y",'Population Definitions'!$A$11,"...")</f>
        <v>...</v>
      </c>
      <c r="E52" s="4"/>
      <c r="F52" s="2" t="str">
        <f>IF($K$7="Y","OR","...")</f>
        <v>...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>
      <c r="A53" s="1" t="str">
        <f>IF($L$7="Y",'Population Definitions'!$A$4,"...")</f>
        <v>...</v>
      </c>
      <c r="B53" s="2" t="str">
        <f>IF($L$7="Y","---&gt;","...")</f>
        <v>...</v>
      </c>
      <c r="C53" s="1" t="str">
        <f>IF($L$7="Y",'Population Definitions'!$A$12,"...")</f>
        <v>...</v>
      </c>
      <c r="E53" s="4"/>
      <c r="F53" s="2" t="str">
        <f>IF($L$7="Y","OR","...")</f>
        <v>...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>
      <c r="A54" s="1" t="str">
        <f>IF($M$7="Y",'Population Definitions'!$A$4,"...")</f>
        <v>...</v>
      </c>
      <c r="B54" s="2" t="str">
        <f>IF($M$7="Y","---&gt;","...")</f>
        <v>...</v>
      </c>
      <c r="C54" s="1" t="str">
        <f>IF($M$7="Y",'Population Definitions'!$A$13,"...")</f>
        <v>...</v>
      </c>
      <c r="E54" s="4"/>
      <c r="F54" s="2" t="str">
        <f>IF($M$7="Y","OR","...")</f>
        <v>...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>
      <c r="A55" s="1" t="str">
        <f>IF($B$8="Y",'Population Definitions'!$A$5,"...")</f>
        <v>...</v>
      </c>
      <c r="B55" s="2" t="str">
        <f>IF($B$8="Y","---&gt;","...")</f>
        <v>...</v>
      </c>
      <c r="C55" s="1" t="str">
        <f>IF($B$8="Y",'Population Definitions'!$A$2,"...")</f>
        <v>...</v>
      </c>
      <c r="E55" s="4"/>
      <c r="F55" s="2" t="str">
        <f>IF($B$8="Y","OR","...")</f>
        <v>...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>
      <c r="A56" s="1" t="str">
        <f>IF($C$8="Y",'Population Definitions'!$A$5,"...")</f>
        <v>...</v>
      </c>
      <c r="B56" s="2" t="str">
        <f>IF($C$8="Y","---&gt;","...")</f>
        <v>...</v>
      </c>
      <c r="C56" s="1" t="str">
        <f>IF($C$8="Y",'Population Definitions'!$A$3,"...")</f>
        <v>...</v>
      </c>
      <c r="E56" s="4"/>
      <c r="F56" s="2" t="str">
        <f>IF($C$8="Y","OR","...")</f>
        <v>...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>
      <c r="A57" s="1" t="str">
        <f>IF($D$8="Y",'Population Definitions'!$A$5,"...")</f>
        <v>...</v>
      </c>
      <c r="B57" s="2" t="str">
        <f>IF($D$8="Y","---&gt;","...")</f>
        <v>...</v>
      </c>
      <c r="C57" s="1" t="str">
        <f>IF($D$8="Y",'Population Definitions'!$A$4,"...")</f>
        <v>...</v>
      </c>
      <c r="E57" s="4"/>
      <c r="F57" s="2" t="str">
        <f>IF($D$8="Y","OR","...")</f>
        <v>...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>
      <c r="A58" s="1" t="str">
        <f>IF($E$8="Y",'Population Definitions'!$A$5,"...")</f>
        <v>...</v>
      </c>
      <c r="B58" s="2" t="str">
        <f>IF($E$8="Y","---&gt;","...")</f>
        <v>...</v>
      </c>
      <c r="C58" s="1" t="str">
        <f>IF($E$8="Y",'Population Definitions'!$A$5,"...")</f>
        <v>...</v>
      </c>
      <c r="E58" s="4"/>
      <c r="F58" s="2" t="str">
        <f>IF($E$8="Y","OR","...")</f>
        <v>...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>
      <c r="A59" s="1" t="str">
        <f>IF($F$8="Y",'Population Definitions'!$A$5,"...")</f>
        <v>...</v>
      </c>
      <c r="B59" s="2" t="str">
        <f>IF($F$8="Y","---&gt;","...")</f>
        <v>...</v>
      </c>
      <c r="C59" s="1" t="str">
        <f>IF($F$8="Y",'Population Definitions'!$A$6,"...")</f>
        <v>...</v>
      </c>
      <c r="E59" s="4"/>
      <c r="F59" s="2" t="str">
        <f>IF($F$8="Y","OR","...")</f>
        <v>...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>
      <c r="A60" s="1" t="str">
        <f>IF($G$8="Y",'Population Definitions'!$A$5,"...")</f>
        <v>...</v>
      </c>
      <c r="B60" s="2" t="str">
        <f>IF($G$8="Y","---&gt;","...")</f>
        <v>...</v>
      </c>
      <c r="C60" s="1" t="str">
        <f>IF($G$8="Y",'Population Definitions'!$A$7,"...")</f>
        <v>...</v>
      </c>
      <c r="E60" s="4"/>
      <c r="F60" s="2" t="str">
        <f>IF($G$8="Y","OR","...")</f>
        <v>...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>
      <c r="A61" s="1" t="str">
        <f>IF($H$8="Y",'Population Definitions'!$A$5,"...")</f>
        <v>...</v>
      </c>
      <c r="B61" s="2" t="str">
        <f>IF($H$8="Y","---&gt;","...")</f>
        <v>...</v>
      </c>
      <c r="C61" s="1" t="str">
        <f>IF($H$8="Y",'Population Definitions'!$A$8,"...")</f>
        <v>...</v>
      </c>
      <c r="E61" s="4"/>
      <c r="F61" s="2" t="str">
        <f>IF($H$8="Y","OR","...")</f>
        <v>...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>
      <c r="A62" s="1" t="str">
        <f>IF($I$8="Y",'Population Definitions'!$A$5,"...")</f>
        <v>...</v>
      </c>
      <c r="B62" s="2" t="str">
        <f>IF($I$8="Y","---&gt;","...")</f>
        <v>...</v>
      </c>
      <c r="C62" s="1" t="str">
        <f>IF($I$8="Y",'Population Definitions'!$A$9,"...")</f>
        <v>...</v>
      </c>
      <c r="E62" s="4"/>
      <c r="F62" s="2" t="str">
        <f>IF($I$8="Y","OR","...")</f>
        <v>...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>
      <c r="A63" s="1" t="str">
        <f>IF($J$8="Y",'Population Definitions'!$A$5,"...")</f>
        <v>...</v>
      </c>
      <c r="B63" s="2" t="str">
        <f>IF($J$8="Y","---&gt;","...")</f>
        <v>...</v>
      </c>
      <c r="C63" s="1" t="str">
        <f>IF($J$8="Y",'Population Definitions'!$A$10,"...")</f>
        <v>...</v>
      </c>
      <c r="E63" s="4"/>
      <c r="F63" s="2" t="str">
        <f>IF($J$8="Y","OR","...")</f>
        <v>...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>
      <c r="A64" s="1" t="str">
        <f>IF($K$8="Y",'Population Definitions'!$A$5,"...")</f>
        <v>...</v>
      </c>
      <c r="B64" s="2" t="str">
        <f>IF($K$8="Y","---&gt;","...")</f>
        <v>...</v>
      </c>
      <c r="C64" s="1" t="str">
        <f>IF($K$8="Y",'Population Definitions'!$A$11,"...")</f>
        <v>...</v>
      </c>
      <c r="E64" s="4"/>
      <c r="F64" s="2" t="str">
        <f>IF($K$8="Y","OR","...")</f>
        <v>...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>
      <c r="A65" s="1" t="str">
        <f>IF($L$8="Y",'Population Definitions'!$A$5,"...")</f>
        <v>...</v>
      </c>
      <c r="B65" s="2" t="str">
        <f>IF($L$8="Y","---&gt;","...")</f>
        <v>...</v>
      </c>
      <c r="C65" s="1" t="str">
        <f>IF($L$8="Y",'Population Definitions'!$A$12,"...")</f>
        <v>...</v>
      </c>
      <c r="E65" s="4"/>
      <c r="F65" s="2" t="str">
        <f>IF($L$8="Y","OR","...")</f>
        <v>...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>
      <c r="A66" s="1" t="str">
        <f>IF($M$8="Y",'Population Definitions'!$A$5,"...")</f>
        <v>...</v>
      </c>
      <c r="B66" s="2" t="str">
        <f>IF($M$8="Y","---&gt;","...")</f>
        <v>...</v>
      </c>
      <c r="C66" s="1" t="str">
        <f>IF($M$8="Y",'Population Definitions'!$A$13,"...")</f>
        <v>...</v>
      </c>
      <c r="E66" s="4"/>
      <c r="F66" s="2" t="str">
        <f>IF($M$8="Y","OR","...")</f>
        <v>...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>
      <c r="A67" s="1" t="str">
        <f>IF($B$9="Y",'Population Definitions'!$A$6,"...")</f>
        <v>...</v>
      </c>
      <c r="B67" s="2" t="str">
        <f>IF($B$9="Y","---&gt;","...")</f>
        <v>...</v>
      </c>
      <c r="C67" s="1" t="str">
        <f>IF($B$9="Y",'Population Definitions'!$A$2,"...")</f>
        <v>...</v>
      </c>
      <c r="E67" s="4"/>
      <c r="F67" s="2" t="str">
        <f>IF($B$9="Y","OR","...")</f>
        <v>...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>
      <c r="A68" s="1" t="str">
        <f>IF($C$9="Y",'Population Definitions'!$A$6,"...")</f>
        <v>...</v>
      </c>
      <c r="B68" s="2" t="str">
        <f>IF($C$9="Y","---&gt;","...")</f>
        <v>...</v>
      </c>
      <c r="C68" s="1" t="str">
        <f>IF($C$9="Y",'Population Definitions'!$A$3,"...")</f>
        <v>...</v>
      </c>
      <c r="E68" s="4"/>
      <c r="F68" s="2" t="str">
        <f>IF($C$9="Y","OR","...")</f>
        <v>...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>
      <c r="A69" s="1" t="str">
        <f>IF($D$9="Y",'Population Definitions'!$A$6,"...")</f>
        <v>...</v>
      </c>
      <c r="B69" s="2" t="str">
        <f>IF($D$9="Y","---&gt;","...")</f>
        <v>...</v>
      </c>
      <c r="C69" s="1" t="str">
        <f>IF($D$9="Y",'Population Definitions'!$A$4,"...")</f>
        <v>...</v>
      </c>
      <c r="E69" s="4"/>
      <c r="F69" s="2" t="str">
        <f>IF($D$9="Y","OR","...")</f>
        <v>...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>
      <c r="A70" s="1" t="str">
        <f>IF($E$9="Y",'Population Definitions'!$A$6,"...")</f>
        <v>...</v>
      </c>
      <c r="B70" s="2" t="str">
        <f>IF($E$9="Y","---&gt;","...")</f>
        <v>...</v>
      </c>
      <c r="C70" s="1" t="str">
        <f>IF($E$9="Y",'Population Definitions'!$A$5,"...")</f>
        <v>...</v>
      </c>
      <c r="E70" s="4"/>
      <c r="F70" s="2" t="str">
        <f>IF($E$9="Y","OR","...")</f>
        <v>...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>
      <c r="A71" s="1" t="str">
        <f>IF($F$9="Y",'Population Definitions'!$A$6,"...")</f>
        <v>...</v>
      </c>
      <c r="B71" s="2" t="str">
        <f>IF($F$9="Y","---&gt;","...")</f>
        <v>...</v>
      </c>
      <c r="C71" s="1" t="str">
        <f>IF($F$9="Y",'Population Definitions'!$A$6,"...")</f>
        <v>...</v>
      </c>
      <c r="E71" s="4"/>
      <c r="F71" s="2" t="str">
        <f>IF($F$9="Y","OR","...")</f>
        <v>...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>
      <c r="A72" s="1" t="str">
        <f>IF($G$9="Y",'Population Definitions'!$A$6,"...")</f>
        <v>...</v>
      </c>
      <c r="B72" s="2" t="str">
        <f>IF($G$9="Y","---&gt;","...")</f>
        <v>...</v>
      </c>
      <c r="C72" s="1" t="str">
        <f>IF($G$9="Y",'Population Definitions'!$A$7,"...")</f>
        <v>...</v>
      </c>
      <c r="E72" s="4"/>
      <c r="F72" s="2" t="str">
        <f>IF($G$9="Y","OR","...")</f>
        <v>...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>
      <c r="A73" s="1" t="str">
        <f>IF($H$9="Y",'Population Definitions'!$A$6,"...")</f>
        <v>...</v>
      </c>
      <c r="B73" s="2" t="str">
        <f>IF($H$9="Y","---&gt;","...")</f>
        <v>...</v>
      </c>
      <c r="C73" s="1" t="str">
        <f>IF($H$9="Y",'Population Definitions'!$A$8,"...")</f>
        <v>...</v>
      </c>
      <c r="E73" s="4"/>
      <c r="F73" s="2" t="str">
        <f>IF($H$9="Y","OR","...")</f>
        <v>...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>
      <c r="A74" s="1" t="str">
        <f>IF($I$9="Y",'Population Definitions'!$A$6,"...")</f>
        <v>...</v>
      </c>
      <c r="B74" s="2" t="str">
        <f>IF($I$9="Y","---&gt;","...")</f>
        <v>...</v>
      </c>
      <c r="C74" s="1" t="str">
        <f>IF($I$9="Y",'Population Definitions'!$A$9,"...")</f>
        <v>...</v>
      </c>
      <c r="E74" s="4"/>
      <c r="F74" s="2" t="str">
        <f>IF($I$9="Y","OR","...")</f>
        <v>...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>
      <c r="A75" s="1" t="str">
        <f>IF($J$9="Y",'Population Definitions'!$A$6,"...")</f>
        <v>...</v>
      </c>
      <c r="B75" s="2" t="str">
        <f>IF($J$9="Y","---&gt;","...")</f>
        <v>...</v>
      </c>
      <c r="C75" s="1" t="str">
        <f>IF($J$9="Y",'Population Definitions'!$A$10,"...")</f>
        <v>...</v>
      </c>
      <c r="E75" s="4"/>
      <c r="F75" s="2" t="str">
        <f>IF($J$9="Y","OR","...")</f>
        <v>...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>
      <c r="A76" s="1" t="str">
        <f>IF($K$9="Y",'Population Definitions'!$A$6,"...")</f>
        <v>...</v>
      </c>
      <c r="B76" s="2" t="str">
        <f>IF($K$9="Y","---&gt;","...")</f>
        <v>...</v>
      </c>
      <c r="C76" s="1" t="str">
        <f>IF($K$9="Y",'Population Definitions'!$A$11,"...")</f>
        <v>...</v>
      </c>
      <c r="E76" s="4"/>
      <c r="F76" s="2" t="str">
        <f>IF($K$9="Y","OR","...")</f>
        <v>...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>
      <c r="A77" s="1" t="str">
        <f>IF($L$9="Y",'Population Definitions'!$A$6,"...")</f>
        <v>...</v>
      </c>
      <c r="B77" s="2" t="str">
        <f>IF($L$9="Y","---&gt;","...")</f>
        <v>...</v>
      </c>
      <c r="C77" s="1" t="str">
        <f>IF($L$9="Y",'Population Definitions'!$A$12,"...")</f>
        <v>...</v>
      </c>
      <c r="E77" s="4"/>
      <c r="F77" s="2" t="str">
        <f>IF($L$9="Y","OR","...")</f>
        <v>...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>
      <c r="A78" s="1" t="str">
        <f>IF($M$9="Y",'Population Definitions'!$A$6,"...")</f>
        <v>...</v>
      </c>
      <c r="B78" s="2" t="str">
        <f>IF($M$9="Y","---&gt;","...")</f>
        <v>...</v>
      </c>
      <c r="C78" s="1" t="str">
        <f>IF($M$9="Y",'Population Definitions'!$A$13,"...")</f>
        <v>...</v>
      </c>
      <c r="E78" s="4"/>
      <c r="F78" s="2" t="str">
        <f>IF($M$9="Y","OR","...")</f>
        <v>...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>
      <c r="A79" s="1" t="str">
        <f>IF($B$10="Y",'Population Definitions'!$A$7,"...")</f>
        <v>...</v>
      </c>
      <c r="B79" s="2" t="str">
        <f>IF($B$10="Y","---&gt;","...")</f>
        <v>...</v>
      </c>
      <c r="C79" s="1" t="str">
        <f>IF($B$10="Y",'Population Definitions'!$A$2,"...")</f>
        <v>...</v>
      </c>
      <c r="E79" s="4"/>
      <c r="F79" s="2" t="str">
        <f>IF($B$10="Y","OR","...")</f>
        <v>...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>
      <c r="A80" s="1" t="str">
        <f>IF($C$10="Y",'Population Definitions'!$A$7,"...")</f>
        <v>...</v>
      </c>
      <c r="B80" s="2" t="str">
        <f>IF($C$10="Y","---&gt;","...")</f>
        <v>...</v>
      </c>
      <c r="C80" s="1" t="str">
        <f>IF($C$10="Y",'Population Definitions'!$A$3,"...")</f>
        <v>...</v>
      </c>
      <c r="E80" s="4"/>
      <c r="F80" s="2" t="str">
        <f>IF($C$10="Y","OR","...")</f>
        <v>...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>
      <c r="A81" s="1" t="str">
        <f>IF($D$10="Y",'Population Definitions'!$A$7,"...")</f>
        <v>...</v>
      </c>
      <c r="B81" s="2" t="str">
        <f>IF($D$10="Y","---&gt;","...")</f>
        <v>...</v>
      </c>
      <c r="C81" s="1" t="str">
        <f>IF($D$10="Y",'Population Definitions'!$A$4,"...")</f>
        <v>...</v>
      </c>
      <c r="E81" s="4"/>
      <c r="F81" s="2" t="str">
        <f>IF($D$10="Y","OR","...")</f>
        <v>...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>
      <c r="A82" s="1" t="str">
        <f>IF($E$10="Y",'Population Definitions'!$A$7,"...")</f>
        <v>...</v>
      </c>
      <c r="B82" s="2" t="str">
        <f>IF($E$10="Y","---&gt;","...")</f>
        <v>...</v>
      </c>
      <c r="C82" s="1" t="str">
        <f>IF($E$10="Y",'Population Definitions'!$A$5,"...")</f>
        <v>...</v>
      </c>
      <c r="E82" s="4"/>
      <c r="F82" s="2" t="str">
        <f>IF($E$10="Y","OR","...")</f>
        <v>...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>
      <c r="A83" s="1" t="str">
        <f>IF($F$10="Y",'Population Definitions'!$A$7,"...")</f>
        <v>...</v>
      </c>
      <c r="B83" s="2" t="str">
        <f>IF($F$10="Y","---&gt;","...")</f>
        <v>...</v>
      </c>
      <c r="C83" s="1" t="str">
        <f>IF($F$10="Y",'Population Definitions'!$A$6,"...")</f>
        <v>...</v>
      </c>
      <c r="E83" s="4"/>
      <c r="F83" s="2" t="str">
        <f>IF($F$10="Y","OR","...")</f>
        <v>...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>
      <c r="A84" s="1" t="str">
        <f>IF($G$10="Y",'Population Definitions'!$A$7,"...")</f>
        <v>...</v>
      </c>
      <c r="B84" s="2" t="str">
        <f>IF($G$10="Y","---&gt;","...")</f>
        <v>...</v>
      </c>
      <c r="C84" s="1" t="str">
        <f>IF($G$10="Y",'Population Definitions'!$A$7,"...")</f>
        <v>...</v>
      </c>
      <c r="E84" s="4"/>
      <c r="F84" s="2" t="str">
        <f>IF($G$10="Y","OR","...")</f>
        <v>...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>
      <c r="A85" s="1" t="str">
        <f>IF($H$10="Y",'Population Definitions'!$A$7,"...")</f>
        <v>...</v>
      </c>
      <c r="B85" s="2" t="str">
        <f>IF($H$10="Y","---&gt;","...")</f>
        <v>...</v>
      </c>
      <c r="C85" s="1" t="str">
        <f>IF($H$10="Y",'Population Definitions'!$A$8,"...")</f>
        <v>...</v>
      </c>
      <c r="E85" s="4"/>
      <c r="F85" s="2" t="str">
        <f>IF($H$10="Y","OR","...")</f>
        <v>...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>
      <c r="A86" s="1" t="str">
        <f>IF($I$10="Y",'Population Definitions'!$A$7,"...")</f>
        <v>...</v>
      </c>
      <c r="B86" s="2" t="str">
        <f>IF($I$10="Y","---&gt;","...")</f>
        <v>...</v>
      </c>
      <c r="C86" s="1" t="str">
        <f>IF($I$10="Y",'Population Definitions'!$A$9,"...")</f>
        <v>...</v>
      </c>
      <c r="E86" s="4"/>
      <c r="F86" s="2" t="str">
        <f>IF($I$10="Y","OR","...")</f>
        <v>...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>
      <c r="A87" s="1" t="str">
        <f>IF($J$10="Y",'Population Definitions'!$A$7,"...")</f>
        <v>...</v>
      </c>
      <c r="B87" s="2" t="str">
        <f>IF($J$10="Y","---&gt;","...")</f>
        <v>...</v>
      </c>
      <c r="C87" s="1" t="str">
        <f>IF($J$10="Y",'Population Definitions'!$A$10,"...")</f>
        <v>...</v>
      </c>
      <c r="E87" s="4"/>
      <c r="F87" s="2" t="str">
        <f>IF($J$10="Y","OR","...")</f>
        <v>...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>
      <c r="A88" s="1" t="str">
        <f>IF($K$10="Y",'Population Definitions'!$A$7,"...")</f>
        <v>...</v>
      </c>
      <c r="B88" s="2" t="str">
        <f>IF($K$10="Y","---&gt;","...")</f>
        <v>...</v>
      </c>
      <c r="C88" s="1" t="str">
        <f>IF($K$10="Y",'Population Definitions'!$A$11,"...")</f>
        <v>...</v>
      </c>
      <c r="E88" s="4"/>
      <c r="F88" s="2" t="str">
        <f>IF($K$10="Y","OR","...")</f>
        <v>...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>
      <c r="A89" s="1" t="str">
        <f>IF($L$10="Y",'Population Definitions'!$A$7,"...")</f>
        <v>...</v>
      </c>
      <c r="B89" s="2" t="str">
        <f>IF($L$10="Y","---&gt;","...")</f>
        <v>...</v>
      </c>
      <c r="C89" s="1" t="str">
        <f>IF($L$10="Y",'Population Definitions'!$A$12,"...")</f>
        <v>...</v>
      </c>
      <c r="E89" s="4"/>
      <c r="F89" s="2" t="str">
        <f>IF($L$10="Y","OR","...")</f>
        <v>...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>
      <c r="A90" s="1" t="str">
        <f>IF($M$10="Y",'Population Definitions'!$A$7,"...")</f>
        <v>...</v>
      </c>
      <c r="B90" s="2" t="str">
        <f>IF($M$10="Y","---&gt;","...")</f>
        <v>...</v>
      </c>
      <c r="C90" s="1" t="str">
        <f>IF($M$10="Y",'Population Definitions'!$A$13,"...")</f>
        <v>...</v>
      </c>
      <c r="E90" s="4"/>
      <c r="F90" s="2" t="str">
        <f>IF($M$10="Y","OR","...")</f>
        <v>...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>
      <c r="A91" s="1" t="str">
        <f>IF($B$11="Y",'Population Definitions'!$A$8,"...")</f>
        <v>...</v>
      </c>
      <c r="B91" s="2" t="str">
        <f>IF($B$11="Y","---&gt;","...")</f>
        <v>...</v>
      </c>
      <c r="C91" s="1" t="str">
        <f>IF($B$11="Y",'Population Definitions'!$A$2,"...")</f>
        <v>...</v>
      </c>
      <c r="E91" s="4"/>
      <c r="F91" s="2" t="str">
        <f>IF($B$11="Y","OR","...")</f>
        <v>...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>
      <c r="A92" s="1" t="str">
        <f>IF($C$11="Y",'Population Definitions'!$A$8,"...")</f>
        <v>...</v>
      </c>
      <c r="B92" s="2" t="str">
        <f>IF($C$11="Y","---&gt;","...")</f>
        <v>...</v>
      </c>
      <c r="C92" s="1" t="str">
        <f>IF($C$11="Y",'Population Definitions'!$A$3,"...")</f>
        <v>...</v>
      </c>
      <c r="E92" s="4"/>
      <c r="F92" s="2" t="str">
        <f>IF($C$11="Y","OR","...")</f>
        <v>...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>
      <c r="A93" s="1" t="str">
        <f>IF($D$11="Y",'Population Definitions'!$A$8,"...")</f>
        <v>...</v>
      </c>
      <c r="B93" s="2" t="str">
        <f>IF($D$11="Y","---&gt;","...")</f>
        <v>...</v>
      </c>
      <c r="C93" s="1" t="str">
        <f>IF($D$11="Y",'Population Definitions'!$A$4,"...")</f>
        <v>...</v>
      </c>
      <c r="E93" s="4"/>
      <c r="F93" s="2" t="str">
        <f>IF($D$11="Y","OR","...")</f>
        <v>...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>
      <c r="A94" s="1" t="str">
        <f>IF($E$11="Y",'Population Definitions'!$A$8,"...")</f>
        <v>...</v>
      </c>
      <c r="B94" s="2" t="str">
        <f>IF($E$11="Y","---&gt;","...")</f>
        <v>...</v>
      </c>
      <c r="C94" s="1" t="str">
        <f>IF($E$11="Y",'Population Definitions'!$A$5,"...")</f>
        <v>...</v>
      </c>
      <c r="E94" s="4"/>
      <c r="F94" s="2" t="str">
        <f>IF($E$11="Y","OR","...")</f>
        <v>...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>
      <c r="A95" s="1" t="str">
        <f>IF($F$11="Y",'Population Definitions'!$A$8,"...")</f>
        <v>...</v>
      </c>
      <c r="B95" s="2" t="str">
        <f>IF($F$11="Y","---&gt;","...")</f>
        <v>...</v>
      </c>
      <c r="C95" s="1" t="str">
        <f>IF($F$11="Y",'Population Definitions'!$A$6,"...")</f>
        <v>...</v>
      </c>
      <c r="E95" s="4"/>
      <c r="F95" s="2" t="str">
        <f>IF($F$11="Y","OR","...")</f>
        <v>...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>
      <c r="A96" s="1" t="str">
        <f>IF($G$11="Y",'Population Definitions'!$A$8,"...")</f>
        <v>...</v>
      </c>
      <c r="B96" s="2" t="str">
        <f>IF($G$11="Y","---&gt;","...")</f>
        <v>...</v>
      </c>
      <c r="C96" s="1" t="str">
        <f>IF($G$11="Y",'Population Definitions'!$A$7,"...")</f>
        <v>...</v>
      </c>
      <c r="E96" s="4"/>
      <c r="F96" s="2" t="str">
        <f>IF($G$11="Y","OR","...")</f>
        <v>...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>
      <c r="A97" s="1" t="str">
        <f>IF($H$11="Y",'Population Definitions'!$A$8,"...")</f>
        <v>...</v>
      </c>
      <c r="B97" s="2" t="str">
        <f>IF($H$11="Y","---&gt;","...")</f>
        <v>...</v>
      </c>
      <c r="C97" s="1" t="str">
        <f>IF($H$11="Y",'Population Definitions'!$A$8,"...")</f>
        <v>...</v>
      </c>
      <c r="E97" s="4"/>
      <c r="F97" s="2" t="str">
        <f>IF($H$11="Y","OR","...")</f>
        <v>...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>
      <c r="A98" s="1" t="str">
        <f>IF($I$11="Y",'Population Definitions'!$A$8,"...")</f>
        <v>...</v>
      </c>
      <c r="B98" s="2" t="str">
        <f>IF($I$11="Y","---&gt;","...")</f>
        <v>...</v>
      </c>
      <c r="C98" s="1" t="str">
        <f>IF($I$11="Y",'Population Definitions'!$A$9,"...")</f>
        <v>...</v>
      </c>
      <c r="E98" s="4"/>
      <c r="F98" s="2" t="str">
        <f>IF($I$11="Y","OR","...")</f>
        <v>...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>
      <c r="A99" s="1" t="str">
        <f>IF($J$11="Y",'Population Definitions'!$A$8,"...")</f>
        <v>...</v>
      </c>
      <c r="B99" s="2" t="str">
        <f>IF($J$11="Y","---&gt;","...")</f>
        <v>...</v>
      </c>
      <c r="C99" s="1" t="str">
        <f>IF($J$11="Y",'Population Definitions'!$A$10,"...")</f>
        <v>...</v>
      </c>
      <c r="E99" s="4"/>
      <c r="F99" s="2" t="str">
        <f>IF($J$11="Y","OR","...")</f>
        <v>...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>
      <c r="A100" s="1" t="str">
        <f>IF($K$11="Y",'Population Definitions'!$A$8,"...")</f>
        <v>...</v>
      </c>
      <c r="B100" s="2" t="str">
        <f>IF($K$11="Y","---&gt;","...")</f>
        <v>...</v>
      </c>
      <c r="C100" s="1" t="str">
        <f>IF($K$11="Y",'Population Definitions'!$A$11,"...")</f>
        <v>...</v>
      </c>
      <c r="E100" s="4"/>
      <c r="F100" s="2" t="str">
        <f>IF($K$11="Y","OR","...")</f>
        <v>...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>
      <c r="A101" s="1" t="str">
        <f>IF($L$11="Y",'Population Definitions'!$A$8,"...")</f>
        <v>...</v>
      </c>
      <c r="B101" s="2" t="str">
        <f>IF($L$11="Y","---&gt;","...")</f>
        <v>...</v>
      </c>
      <c r="C101" s="1" t="str">
        <f>IF($L$11="Y",'Population Definitions'!$A$12,"...")</f>
        <v>...</v>
      </c>
      <c r="E101" s="4"/>
      <c r="F101" s="2" t="str">
        <f>IF($L$11="Y","OR","...")</f>
        <v>...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>
      <c r="A102" s="1" t="str">
        <f>IF($M$11="Y",'Population Definitions'!$A$8,"...")</f>
        <v>...</v>
      </c>
      <c r="B102" s="2" t="str">
        <f>IF($M$11="Y","---&gt;","...")</f>
        <v>...</v>
      </c>
      <c r="C102" s="1" t="str">
        <f>IF($M$11="Y",'Population Definitions'!$A$13,"...")</f>
        <v>...</v>
      </c>
      <c r="E102" s="4"/>
      <c r="F102" s="2" t="str">
        <f>IF($M$11="Y","OR","...")</f>
        <v>...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>
      <c r="A103" s="1" t="str">
        <f>IF($B$12="Y",'Population Definitions'!$A$9,"...")</f>
        <v>...</v>
      </c>
      <c r="B103" s="2" t="str">
        <f>IF($B$12="Y","---&gt;","...")</f>
        <v>...</v>
      </c>
      <c r="C103" s="1" t="str">
        <f>IF($B$12="Y",'Population Definitions'!$A$2,"...")</f>
        <v>...</v>
      </c>
      <c r="E103" s="4"/>
      <c r="F103" s="2" t="str">
        <f>IF($B$12="Y","OR","...")</f>
        <v>...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>
      <c r="A104" s="1" t="str">
        <f>IF($C$12="Y",'Population Definitions'!$A$9,"...")</f>
        <v>...</v>
      </c>
      <c r="B104" s="2" t="str">
        <f>IF($C$12="Y","---&gt;","...")</f>
        <v>...</v>
      </c>
      <c r="C104" s="1" t="str">
        <f>IF($C$12="Y",'Population Definitions'!$A$3,"...")</f>
        <v>...</v>
      </c>
      <c r="E104" s="4"/>
      <c r="F104" s="2" t="str">
        <f>IF($C$12="Y","OR","...")</f>
        <v>...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>
      <c r="A105" s="1" t="str">
        <f>IF($D$12="Y",'Population Definitions'!$A$9,"...")</f>
        <v>...</v>
      </c>
      <c r="B105" s="2" t="str">
        <f>IF($D$12="Y","---&gt;","...")</f>
        <v>...</v>
      </c>
      <c r="C105" s="1" t="str">
        <f>IF($D$12="Y",'Population Definitions'!$A$4,"...")</f>
        <v>...</v>
      </c>
      <c r="E105" s="4"/>
      <c r="F105" s="2" t="str">
        <f>IF($D$12="Y","OR","...")</f>
        <v>...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>
      <c r="A106" s="1" t="str">
        <f>IF($E$12="Y",'Population Definitions'!$A$9,"...")</f>
        <v>...</v>
      </c>
      <c r="B106" s="2" t="str">
        <f>IF($E$12="Y","---&gt;","...")</f>
        <v>...</v>
      </c>
      <c r="C106" s="1" t="str">
        <f>IF($E$12="Y",'Population Definitions'!$A$5,"...")</f>
        <v>...</v>
      </c>
      <c r="E106" s="4"/>
      <c r="F106" s="2" t="str">
        <f>IF($E$12="Y","OR","...")</f>
        <v>...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>
      <c r="A107" s="1" t="str">
        <f>IF($F$12="Y",'Population Definitions'!$A$9,"...")</f>
        <v>...</v>
      </c>
      <c r="B107" s="2" t="str">
        <f>IF($F$12="Y","---&gt;","...")</f>
        <v>...</v>
      </c>
      <c r="C107" s="1" t="str">
        <f>IF($F$12="Y",'Population Definitions'!$A$6,"...")</f>
        <v>...</v>
      </c>
      <c r="E107" s="4"/>
      <c r="F107" s="2" t="str">
        <f>IF($F$12="Y","OR","...")</f>
        <v>...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>
      <c r="A108" s="1" t="str">
        <f>IF($G$12="Y",'Population Definitions'!$A$9,"...")</f>
        <v>...</v>
      </c>
      <c r="B108" s="2" t="str">
        <f>IF($G$12="Y","---&gt;","...")</f>
        <v>...</v>
      </c>
      <c r="C108" s="1" t="str">
        <f>IF($G$12="Y",'Population Definitions'!$A$7,"...")</f>
        <v>...</v>
      </c>
      <c r="E108" s="4"/>
      <c r="F108" s="2" t="str">
        <f>IF($G$12="Y","OR","...")</f>
        <v>...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>
      <c r="A109" s="1" t="str">
        <f>IF($H$12="Y",'Population Definitions'!$A$9,"...")</f>
        <v>...</v>
      </c>
      <c r="B109" s="2" t="str">
        <f>IF($H$12="Y","---&gt;","...")</f>
        <v>...</v>
      </c>
      <c r="C109" s="1" t="str">
        <f>IF($H$12="Y",'Population Definitions'!$A$8,"...")</f>
        <v>...</v>
      </c>
      <c r="E109" s="4"/>
      <c r="F109" s="2" t="str">
        <f>IF($H$12="Y","OR","...")</f>
        <v>...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>
      <c r="A110" s="1" t="str">
        <f>IF($I$12="Y",'Population Definitions'!$A$9,"...")</f>
        <v>...</v>
      </c>
      <c r="B110" s="2" t="str">
        <f>IF($I$12="Y","---&gt;","...")</f>
        <v>...</v>
      </c>
      <c r="C110" s="1" t="str">
        <f>IF($I$12="Y",'Population Definitions'!$A$9,"...")</f>
        <v>...</v>
      </c>
      <c r="E110" s="4"/>
      <c r="F110" s="2" t="str">
        <f>IF($I$12="Y","OR","...")</f>
        <v>...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>
      <c r="A111" s="1" t="str">
        <f>IF($J$12="Y",'Population Definitions'!$A$9,"...")</f>
        <v>...</v>
      </c>
      <c r="B111" s="2" t="str">
        <f>IF($J$12="Y","---&gt;","...")</f>
        <v>...</v>
      </c>
      <c r="C111" s="1" t="str">
        <f>IF($J$12="Y",'Population Definitions'!$A$10,"...")</f>
        <v>...</v>
      </c>
      <c r="E111" s="4"/>
      <c r="F111" s="2" t="str">
        <f>IF($J$12="Y","OR","...")</f>
        <v>...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>
      <c r="A112" s="1" t="str">
        <f>IF($K$12="Y",'Population Definitions'!$A$9,"...")</f>
        <v>...</v>
      </c>
      <c r="B112" s="2" t="str">
        <f>IF($K$12="Y","---&gt;","...")</f>
        <v>...</v>
      </c>
      <c r="C112" s="1" t="str">
        <f>IF($K$12="Y",'Population Definitions'!$A$11,"...")</f>
        <v>...</v>
      </c>
      <c r="E112" s="4"/>
      <c r="F112" s="2" t="str">
        <f>IF($K$12="Y","OR","...")</f>
        <v>...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>
      <c r="A113" s="1" t="str">
        <f>IF($L$12="Y",'Population Definitions'!$A$9,"...")</f>
        <v>...</v>
      </c>
      <c r="B113" s="2" t="str">
        <f>IF($L$12="Y","---&gt;","...")</f>
        <v>...</v>
      </c>
      <c r="C113" s="1" t="str">
        <f>IF($L$12="Y",'Population Definitions'!$A$12,"...")</f>
        <v>...</v>
      </c>
      <c r="E113" s="4"/>
      <c r="F113" s="2" t="str">
        <f>IF($L$12="Y","OR","...")</f>
        <v>...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>
      <c r="A114" s="1" t="str">
        <f>IF($M$12="Y",'Population Definitions'!$A$9,"...")</f>
        <v>...</v>
      </c>
      <c r="B114" s="2" t="str">
        <f>IF($M$12="Y","---&gt;","...")</f>
        <v>...</v>
      </c>
      <c r="C114" s="1" t="str">
        <f>IF($M$12="Y",'Population Definitions'!$A$13,"...")</f>
        <v>...</v>
      </c>
      <c r="E114" s="4"/>
      <c r="F114" s="2" t="str">
        <f>IF($M$12="Y","OR","...")</f>
        <v>...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>
      <c r="A115" s="1" t="str">
        <f>IF($B$13="Y",'Population Definitions'!$A$10,"...")</f>
        <v>...</v>
      </c>
      <c r="B115" s="2" t="str">
        <f>IF($B$13="Y","---&gt;","...")</f>
        <v>...</v>
      </c>
      <c r="C115" s="1" t="str">
        <f>IF($B$13="Y",'Population Definitions'!$A$2,"...")</f>
        <v>...</v>
      </c>
      <c r="E115" s="4"/>
      <c r="F115" s="2" t="str">
        <f>IF($B$13="Y","OR","...")</f>
        <v>...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>
      <c r="A116" s="1" t="str">
        <f>IF($C$13="Y",'Population Definitions'!$A$10,"...")</f>
        <v>...</v>
      </c>
      <c r="B116" s="2" t="str">
        <f>IF($C$13="Y","---&gt;","...")</f>
        <v>...</v>
      </c>
      <c r="C116" s="1" t="str">
        <f>IF($C$13="Y",'Population Definitions'!$A$3,"...")</f>
        <v>...</v>
      </c>
      <c r="E116" s="4"/>
      <c r="F116" s="2" t="str">
        <f>IF($C$13="Y","OR","...")</f>
        <v>...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>
      <c r="A117" s="1" t="str">
        <f>IF($D$13="Y",'Population Definitions'!$A$10,"...")</f>
        <v>...</v>
      </c>
      <c r="B117" s="2" t="str">
        <f>IF($D$13="Y","---&gt;","...")</f>
        <v>...</v>
      </c>
      <c r="C117" s="1" t="str">
        <f>IF($D$13="Y",'Population Definitions'!$A$4,"...")</f>
        <v>...</v>
      </c>
      <c r="E117" s="4"/>
      <c r="F117" s="2" t="str">
        <f>IF($D$13="Y","OR","...")</f>
        <v>...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>
      <c r="A118" s="1" t="str">
        <f>IF($E$13="Y",'Population Definitions'!$A$10,"...")</f>
        <v>...</v>
      </c>
      <c r="B118" s="2" t="str">
        <f>IF($E$13="Y","---&gt;","...")</f>
        <v>...</v>
      </c>
      <c r="C118" s="1" t="str">
        <f>IF($E$13="Y",'Population Definitions'!$A$5,"...")</f>
        <v>...</v>
      </c>
      <c r="E118" s="4"/>
      <c r="F118" s="2" t="str">
        <f>IF($E$13="Y","OR","...")</f>
        <v>...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>
      <c r="A119" s="1" t="str">
        <f>IF($F$13="Y",'Population Definitions'!$A$10,"...")</f>
        <v>...</v>
      </c>
      <c r="B119" s="2" t="str">
        <f>IF($F$13="Y","---&gt;","...")</f>
        <v>...</v>
      </c>
      <c r="C119" s="1" t="str">
        <f>IF($F$13="Y",'Population Definitions'!$A$6,"...")</f>
        <v>...</v>
      </c>
      <c r="E119" s="4"/>
      <c r="F119" s="2" t="str">
        <f>IF($F$13="Y","OR","...")</f>
        <v>...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>
      <c r="A120" s="1" t="str">
        <f>IF($G$13="Y",'Population Definitions'!$A$10,"...")</f>
        <v>...</v>
      </c>
      <c r="B120" s="2" t="str">
        <f>IF($G$13="Y","---&gt;","...")</f>
        <v>...</v>
      </c>
      <c r="C120" s="1" t="str">
        <f>IF($G$13="Y",'Population Definitions'!$A$7,"...")</f>
        <v>...</v>
      </c>
      <c r="E120" s="4"/>
      <c r="F120" s="2" t="str">
        <f>IF($G$13="Y","OR","...")</f>
        <v>...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>
      <c r="A121" s="1" t="str">
        <f>IF($H$13="Y",'Population Definitions'!$A$10,"...")</f>
        <v>...</v>
      </c>
      <c r="B121" s="2" t="str">
        <f>IF($H$13="Y","---&gt;","...")</f>
        <v>...</v>
      </c>
      <c r="C121" s="1" t="str">
        <f>IF($H$13="Y",'Population Definitions'!$A$8,"...")</f>
        <v>...</v>
      </c>
      <c r="E121" s="4"/>
      <c r="F121" s="2" t="str">
        <f>IF($H$13="Y","OR","...")</f>
        <v>...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>
      <c r="A122" s="1" t="str">
        <f>IF($I$13="Y",'Population Definitions'!$A$10,"...")</f>
        <v>...</v>
      </c>
      <c r="B122" s="2" t="str">
        <f>IF($I$13="Y","---&gt;","...")</f>
        <v>...</v>
      </c>
      <c r="C122" s="1" t="str">
        <f>IF($I$13="Y",'Population Definitions'!$A$9,"...")</f>
        <v>...</v>
      </c>
      <c r="E122" s="4"/>
      <c r="F122" s="2" t="str">
        <f>IF($I$13="Y","OR","...")</f>
        <v>...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>
      <c r="A123" s="1" t="str">
        <f>IF($J$13="Y",'Population Definitions'!$A$10,"...")</f>
        <v>...</v>
      </c>
      <c r="B123" s="2" t="str">
        <f>IF($J$13="Y","---&gt;","...")</f>
        <v>...</v>
      </c>
      <c r="C123" s="1" t="str">
        <f>IF($J$13="Y",'Population Definitions'!$A$10,"...")</f>
        <v>...</v>
      </c>
      <c r="E123" s="4"/>
      <c r="F123" s="2" t="str">
        <f>IF($J$13="Y","OR","...")</f>
        <v>...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>
      <c r="A124" s="1" t="str">
        <f>IF($K$13="Y",'Population Definitions'!$A$10,"...")</f>
        <v>...</v>
      </c>
      <c r="B124" s="2" t="str">
        <f>IF($K$13="Y","---&gt;","...")</f>
        <v>...</v>
      </c>
      <c r="C124" s="1" t="str">
        <f>IF($K$13="Y",'Population Definitions'!$A$11,"...")</f>
        <v>...</v>
      </c>
      <c r="E124" s="4"/>
      <c r="F124" s="2" t="str">
        <f>IF($K$13="Y","OR","...")</f>
        <v>...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>
      <c r="A125" s="1" t="str">
        <f>IF($L$13="Y",'Population Definitions'!$A$10,"...")</f>
        <v>...</v>
      </c>
      <c r="B125" s="2" t="str">
        <f>IF($L$13="Y","---&gt;","...")</f>
        <v>...</v>
      </c>
      <c r="C125" s="1" t="str">
        <f>IF($L$13="Y",'Population Definitions'!$A$12,"...")</f>
        <v>...</v>
      </c>
      <c r="E125" s="4"/>
      <c r="F125" s="2" t="str">
        <f>IF($L$13="Y","OR","...")</f>
        <v>...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>
      <c r="A126" s="1" t="str">
        <f>IF($M$13="Y",'Population Definitions'!$A$10,"...")</f>
        <v>...</v>
      </c>
      <c r="B126" s="2" t="str">
        <f>IF($M$13="Y","---&gt;","...")</f>
        <v>...</v>
      </c>
      <c r="C126" s="1" t="str">
        <f>IF($M$13="Y",'Population Definitions'!$A$13,"...")</f>
        <v>...</v>
      </c>
      <c r="E126" s="4"/>
      <c r="F126" s="2" t="str">
        <f>IF($M$13="Y","OR","...")</f>
        <v>...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>
      <c r="A127" s="1" t="str">
        <f>IF($B$14="Y",'Population Definitions'!$A$11,"...")</f>
        <v>...</v>
      </c>
      <c r="B127" s="2" t="str">
        <f>IF($B$14="Y","---&gt;","...")</f>
        <v>...</v>
      </c>
      <c r="C127" s="1" t="str">
        <f>IF($B$14="Y",'Population Definitions'!$A$2,"...")</f>
        <v>...</v>
      </c>
      <c r="E127" s="4"/>
      <c r="F127" s="2" t="str">
        <f>IF($B$14="Y","OR","...")</f>
        <v>...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>
      <c r="A128" s="1" t="str">
        <f>IF($C$14="Y",'Population Definitions'!$A$11,"...")</f>
        <v>...</v>
      </c>
      <c r="B128" s="2" t="str">
        <f>IF($C$14="Y","---&gt;","...")</f>
        <v>...</v>
      </c>
      <c r="C128" s="1" t="str">
        <f>IF($C$14="Y",'Population Definitions'!$A$3,"...")</f>
        <v>...</v>
      </c>
      <c r="E128" s="4"/>
      <c r="F128" s="2" t="str">
        <f>IF($C$14="Y","OR","...")</f>
        <v>...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>
      <c r="A129" s="1" t="str">
        <f>IF($D$14="Y",'Population Definitions'!$A$11,"...")</f>
        <v>...</v>
      </c>
      <c r="B129" s="2" t="str">
        <f>IF($D$14="Y","---&gt;","...")</f>
        <v>...</v>
      </c>
      <c r="C129" s="1" t="str">
        <f>IF($D$14="Y",'Population Definitions'!$A$4,"...")</f>
        <v>...</v>
      </c>
      <c r="E129" s="4"/>
      <c r="F129" s="2" t="str">
        <f>IF($D$14="Y","OR","...")</f>
        <v>...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>
      <c r="A130" s="1" t="str">
        <f>IF($E$14="Y",'Population Definitions'!$A$11,"...")</f>
        <v>...</v>
      </c>
      <c r="B130" s="2" t="str">
        <f>IF($E$14="Y","---&gt;","...")</f>
        <v>...</v>
      </c>
      <c r="C130" s="1" t="str">
        <f>IF($E$14="Y",'Population Definitions'!$A$5,"...")</f>
        <v>...</v>
      </c>
      <c r="E130" s="4"/>
      <c r="F130" s="2" t="str">
        <f>IF($E$14="Y","OR","...")</f>
        <v>...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>
      <c r="A131" s="1" t="str">
        <f>IF($F$14="Y",'Population Definitions'!$A$11,"...")</f>
        <v>...</v>
      </c>
      <c r="B131" s="2" t="str">
        <f>IF($F$14="Y","---&gt;","...")</f>
        <v>...</v>
      </c>
      <c r="C131" s="1" t="str">
        <f>IF($F$14="Y",'Population Definitions'!$A$6,"...")</f>
        <v>...</v>
      </c>
      <c r="E131" s="4"/>
      <c r="F131" s="2" t="str">
        <f>IF($F$14="Y","OR","...")</f>
        <v>...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>
      <c r="A132" s="1" t="str">
        <f>IF($G$14="Y",'Population Definitions'!$A$11,"...")</f>
        <v>...</v>
      </c>
      <c r="B132" s="2" t="str">
        <f>IF($G$14="Y","---&gt;","...")</f>
        <v>...</v>
      </c>
      <c r="C132" s="1" t="str">
        <f>IF($G$14="Y",'Population Definitions'!$A$7,"...")</f>
        <v>...</v>
      </c>
      <c r="E132" s="4"/>
      <c r="F132" s="2" t="str">
        <f>IF($G$14="Y","OR","...")</f>
        <v>...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>
      <c r="A133" s="1" t="str">
        <f>IF($H$14="Y",'Population Definitions'!$A$11,"...")</f>
        <v>...</v>
      </c>
      <c r="B133" s="2" t="str">
        <f>IF($H$14="Y","---&gt;","...")</f>
        <v>...</v>
      </c>
      <c r="C133" s="1" t="str">
        <f>IF($H$14="Y",'Population Definitions'!$A$8,"...")</f>
        <v>...</v>
      </c>
      <c r="E133" s="4"/>
      <c r="F133" s="2" t="str">
        <f>IF($H$14="Y","OR","...")</f>
        <v>...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>
      <c r="A134" s="1" t="str">
        <f>IF($I$14="Y",'Population Definitions'!$A$11,"...")</f>
        <v>...</v>
      </c>
      <c r="B134" s="2" t="str">
        <f>IF($I$14="Y","---&gt;","...")</f>
        <v>...</v>
      </c>
      <c r="C134" s="1" t="str">
        <f>IF($I$14="Y",'Population Definitions'!$A$9,"...")</f>
        <v>...</v>
      </c>
      <c r="E134" s="4"/>
      <c r="F134" s="2" t="str">
        <f>IF($I$14="Y","OR","...")</f>
        <v>...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>
      <c r="A135" s="1" t="str">
        <f>IF($J$14="Y",'Population Definitions'!$A$11,"...")</f>
        <v>...</v>
      </c>
      <c r="B135" s="2" t="str">
        <f>IF($J$14="Y","---&gt;","...")</f>
        <v>...</v>
      </c>
      <c r="C135" s="1" t="str">
        <f>IF($J$14="Y",'Population Definitions'!$A$10,"...")</f>
        <v>...</v>
      </c>
      <c r="E135" s="4"/>
      <c r="F135" s="2" t="str">
        <f>IF($J$14="Y","OR","...")</f>
        <v>...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>
      <c r="A136" s="1" t="str">
        <f>IF($K$14="Y",'Population Definitions'!$A$11,"...")</f>
        <v>...</v>
      </c>
      <c r="B136" s="2" t="str">
        <f>IF($K$14="Y","---&gt;","...")</f>
        <v>...</v>
      </c>
      <c r="C136" s="1" t="str">
        <f>IF($K$14="Y",'Population Definitions'!$A$11,"...")</f>
        <v>...</v>
      </c>
      <c r="E136" s="4"/>
      <c r="F136" s="2" t="str">
        <f>IF($K$14="Y","OR","...")</f>
        <v>...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>
      <c r="A137" s="1" t="str">
        <f>IF($L$14="Y",'Population Definitions'!$A$11,"...")</f>
        <v>...</v>
      </c>
      <c r="B137" s="2" t="str">
        <f>IF($L$14="Y","---&gt;","...")</f>
        <v>...</v>
      </c>
      <c r="C137" s="1" t="str">
        <f>IF($L$14="Y",'Population Definitions'!$A$12,"...")</f>
        <v>...</v>
      </c>
      <c r="E137" s="4"/>
      <c r="F137" s="2" t="str">
        <f>IF($L$14="Y","OR","...")</f>
        <v>...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>
      <c r="A138" s="1" t="str">
        <f>IF($M$14="Y",'Population Definitions'!$A$11,"...")</f>
        <v>...</v>
      </c>
      <c r="B138" s="2" t="str">
        <f>IF($M$14="Y","---&gt;","...")</f>
        <v>...</v>
      </c>
      <c r="C138" s="1" t="str">
        <f>IF($M$14="Y",'Population Definitions'!$A$13,"...")</f>
        <v>...</v>
      </c>
      <c r="E138" s="4"/>
      <c r="F138" s="2" t="str">
        <f>IF($M$14="Y","OR","...")</f>
        <v>...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>
      <c r="A139" s="1" t="str">
        <f>IF($B$15="Y",'Population Definitions'!$A$12,"...")</f>
        <v>...</v>
      </c>
      <c r="B139" s="2" t="str">
        <f>IF($B$15="Y","---&gt;","...")</f>
        <v>...</v>
      </c>
      <c r="C139" s="1" t="str">
        <f>IF($B$15="Y",'Population Definitions'!$A$2,"...")</f>
        <v>...</v>
      </c>
      <c r="E139" s="4"/>
      <c r="F139" s="2" t="str">
        <f>IF($B$15="Y","OR","...")</f>
        <v>...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>
      <c r="A140" s="1" t="str">
        <f>IF($C$15="Y",'Population Definitions'!$A$12,"...")</f>
        <v>...</v>
      </c>
      <c r="B140" s="2" t="str">
        <f>IF($C$15="Y","---&gt;","...")</f>
        <v>...</v>
      </c>
      <c r="C140" s="1" t="str">
        <f>IF($C$15="Y",'Population Definitions'!$A$3,"...")</f>
        <v>...</v>
      </c>
      <c r="E140" s="4"/>
      <c r="F140" s="2" t="str">
        <f>IF($C$15="Y","OR","...")</f>
        <v>...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>
      <c r="A141" s="1" t="str">
        <f>IF($D$15="Y",'Population Definitions'!$A$12,"...")</f>
        <v>...</v>
      </c>
      <c r="B141" s="2" t="str">
        <f>IF($D$15="Y","---&gt;","...")</f>
        <v>...</v>
      </c>
      <c r="C141" s="1" t="str">
        <f>IF($D$15="Y",'Population Definitions'!$A$4,"...")</f>
        <v>...</v>
      </c>
      <c r="E141" s="4"/>
      <c r="F141" s="2" t="str">
        <f>IF($D$15="Y","OR","...")</f>
        <v>...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>
      <c r="A142" s="1" t="str">
        <f>IF($E$15="Y",'Population Definitions'!$A$12,"...")</f>
        <v>...</v>
      </c>
      <c r="B142" s="2" t="str">
        <f>IF($E$15="Y","---&gt;","...")</f>
        <v>...</v>
      </c>
      <c r="C142" s="1" t="str">
        <f>IF($E$15="Y",'Population Definitions'!$A$5,"...")</f>
        <v>...</v>
      </c>
      <c r="E142" s="4"/>
      <c r="F142" s="2" t="str">
        <f>IF($E$15="Y","OR","...")</f>
        <v>...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>
      <c r="A143" s="1" t="str">
        <f>IF($F$15="Y",'Population Definitions'!$A$12,"...")</f>
        <v>...</v>
      </c>
      <c r="B143" s="2" t="str">
        <f>IF($F$15="Y","---&gt;","...")</f>
        <v>...</v>
      </c>
      <c r="C143" s="1" t="str">
        <f>IF($F$15="Y",'Population Definitions'!$A$6,"...")</f>
        <v>...</v>
      </c>
      <c r="E143" s="4"/>
      <c r="F143" s="2" t="str">
        <f>IF($F$15="Y","OR","...")</f>
        <v>...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>
      <c r="A144" s="1" t="str">
        <f>IF($G$15="Y",'Population Definitions'!$A$12,"...")</f>
        <v>...</v>
      </c>
      <c r="B144" s="2" t="str">
        <f>IF($G$15="Y","---&gt;","...")</f>
        <v>...</v>
      </c>
      <c r="C144" s="1" t="str">
        <f>IF($G$15="Y",'Population Definitions'!$A$7,"...")</f>
        <v>...</v>
      </c>
      <c r="E144" s="4"/>
      <c r="F144" s="2" t="str">
        <f>IF($G$15="Y","OR","...")</f>
        <v>...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>
      <c r="A145" s="1" t="str">
        <f>IF($H$15="Y",'Population Definitions'!$A$12,"...")</f>
        <v>...</v>
      </c>
      <c r="B145" s="2" t="str">
        <f>IF($H$15="Y","---&gt;","...")</f>
        <v>...</v>
      </c>
      <c r="C145" s="1" t="str">
        <f>IF($H$15="Y",'Population Definitions'!$A$8,"...")</f>
        <v>...</v>
      </c>
      <c r="E145" s="4"/>
      <c r="F145" s="2" t="str">
        <f>IF($H$15="Y","OR","...")</f>
        <v>...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>
      <c r="A146" s="1" t="str">
        <f>IF($I$15="Y",'Population Definitions'!$A$12,"...")</f>
        <v>...</v>
      </c>
      <c r="B146" s="2" t="str">
        <f>IF($I$15="Y","---&gt;","...")</f>
        <v>...</v>
      </c>
      <c r="C146" s="1" t="str">
        <f>IF($I$15="Y",'Population Definitions'!$A$9,"...")</f>
        <v>...</v>
      </c>
      <c r="E146" s="4"/>
      <c r="F146" s="2" t="str">
        <f>IF($I$15="Y","OR","...")</f>
        <v>...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>
      <c r="A147" s="1" t="str">
        <f>IF($J$15="Y",'Population Definitions'!$A$12,"...")</f>
        <v>...</v>
      </c>
      <c r="B147" s="2" t="str">
        <f>IF($J$15="Y","---&gt;","...")</f>
        <v>...</v>
      </c>
      <c r="C147" s="1" t="str">
        <f>IF($J$15="Y",'Population Definitions'!$A$10,"...")</f>
        <v>...</v>
      </c>
      <c r="E147" s="4"/>
      <c r="F147" s="2" t="str">
        <f>IF($J$15="Y","OR","...")</f>
        <v>...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>
      <c r="A148" s="1" t="str">
        <f>IF($K$15="Y",'Population Definitions'!$A$12,"...")</f>
        <v>...</v>
      </c>
      <c r="B148" s="2" t="str">
        <f>IF($K$15="Y","---&gt;","...")</f>
        <v>...</v>
      </c>
      <c r="C148" s="1" t="str">
        <f>IF($K$15="Y",'Population Definitions'!$A$11,"...")</f>
        <v>...</v>
      </c>
      <c r="E148" s="4"/>
      <c r="F148" s="2" t="str">
        <f>IF($K$15="Y","OR","...")</f>
        <v>...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>
      <c r="A149" s="1" t="str">
        <f>IF($L$15="Y",'Population Definitions'!$A$12,"...")</f>
        <v>...</v>
      </c>
      <c r="B149" s="2" t="str">
        <f>IF($L$15="Y","---&gt;","...")</f>
        <v>...</v>
      </c>
      <c r="C149" s="1" t="str">
        <f>IF($L$15="Y",'Population Definitions'!$A$12,"...")</f>
        <v>...</v>
      </c>
      <c r="E149" s="4"/>
      <c r="F149" s="2" t="str">
        <f>IF($L$15="Y","OR","...")</f>
        <v>...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>
      <c r="A150" s="1" t="str">
        <f>IF($M$15="Y",'Population Definitions'!$A$12,"...")</f>
        <v>...</v>
      </c>
      <c r="B150" s="2" t="str">
        <f>IF($M$15="Y","---&gt;","...")</f>
        <v>...</v>
      </c>
      <c r="C150" s="1" t="str">
        <f>IF($M$15="Y",'Population Definitions'!$A$13,"...")</f>
        <v>...</v>
      </c>
      <c r="E150" s="4"/>
      <c r="F150" s="2" t="str">
        <f>IF($M$15="Y","OR","...")</f>
        <v>...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>
      <c r="A151" s="1" t="str">
        <f>IF($B$16="Y",'Population Definitions'!$A$13,"...")</f>
        <v>...</v>
      </c>
      <c r="B151" s="2" t="str">
        <f>IF($B$16="Y","---&gt;","...")</f>
        <v>...</v>
      </c>
      <c r="C151" s="1" t="str">
        <f>IF($B$16="Y",'Population Definitions'!$A$2,"...")</f>
        <v>...</v>
      </c>
      <c r="E151" s="4"/>
      <c r="F151" s="2" t="str">
        <f>IF($B$16="Y","OR","...")</f>
        <v>...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>
      <c r="A152" s="1" t="str">
        <f>IF($C$16="Y",'Population Definitions'!$A$13,"...")</f>
        <v>...</v>
      </c>
      <c r="B152" s="2" t="str">
        <f>IF($C$16="Y","---&gt;","...")</f>
        <v>...</v>
      </c>
      <c r="C152" s="1" t="str">
        <f>IF($C$16="Y",'Population Definitions'!$A$3,"...")</f>
        <v>...</v>
      </c>
      <c r="E152" s="4"/>
      <c r="F152" s="2" t="str">
        <f>IF($C$16="Y","OR","...")</f>
        <v>...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>
      <c r="A153" s="1" t="str">
        <f>IF($D$16="Y",'Population Definitions'!$A$13,"...")</f>
        <v>...</v>
      </c>
      <c r="B153" s="2" t="str">
        <f>IF($D$16="Y","---&gt;","...")</f>
        <v>...</v>
      </c>
      <c r="C153" s="1" t="str">
        <f>IF($D$16="Y",'Population Definitions'!$A$4,"...")</f>
        <v>...</v>
      </c>
      <c r="E153" s="4"/>
      <c r="F153" s="2" t="str">
        <f>IF($D$16="Y","OR","...")</f>
        <v>...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>
      <c r="A154" s="1" t="str">
        <f>IF($E$16="Y",'Population Definitions'!$A$13,"...")</f>
        <v>...</v>
      </c>
      <c r="B154" s="2" t="str">
        <f>IF($E$16="Y","---&gt;","...")</f>
        <v>...</v>
      </c>
      <c r="C154" s="1" t="str">
        <f>IF($E$16="Y",'Population Definitions'!$A$5,"...")</f>
        <v>...</v>
      </c>
      <c r="E154" s="4"/>
      <c r="F154" s="2" t="str">
        <f>IF($E$16="Y","OR","...")</f>
        <v>...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>
      <c r="A155" s="1" t="str">
        <f>IF($F$16="Y",'Population Definitions'!$A$13,"...")</f>
        <v>...</v>
      </c>
      <c r="B155" s="2" t="str">
        <f>IF($F$16="Y","---&gt;","...")</f>
        <v>...</v>
      </c>
      <c r="C155" s="1" t="str">
        <f>IF($F$16="Y",'Population Definitions'!$A$6,"...")</f>
        <v>...</v>
      </c>
      <c r="E155" s="4"/>
      <c r="F155" s="2" t="str">
        <f>IF($F$16="Y","OR","...")</f>
        <v>...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>
      <c r="A156" s="1" t="str">
        <f>IF($G$16="Y",'Population Definitions'!$A$13,"...")</f>
        <v>...</v>
      </c>
      <c r="B156" s="2" t="str">
        <f>IF($G$16="Y","---&gt;","...")</f>
        <v>...</v>
      </c>
      <c r="C156" s="1" t="str">
        <f>IF($G$16="Y",'Population Definitions'!$A$7,"...")</f>
        <v>...</v>
      </c>
      <c r="E156" s="4"/>
      <c r="F156" s="2" t="str">
        <f>IF($G$16="Y","OR","...")</f>
        <v>...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>
      <c r="A157" s="1" t="str">
        <f>IF($H$16="Y",'Population Definitions'!$A$13,"...")</f>
        <v>...</v>
      </c>
      <c r="B157" s="2" t="str">
        <f>IF($H$16="Y","---&gt;","...")</f>
        <v>...</v>
      </c>
      <c r="C157" s="1" t="str">
        <f>IF($H$16="Y",'Population Definitions'!$A$8,"...")</f>
        <v>...</v>
      </c>
      <c r="E157" s="4"/>
      <c r="F157" s="2" t="str">
        <f>IF($H$16="Y","OR","...")</f>
        <v>...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>
      <c r="A158" s="1" t="str">
        <f>IF($I$16="Y",'Population Definitions'!$A$13,"...")</f>
        <v>...</v>
      </c>
      <c r="B158" s="2" t="str">
        <f>IF($I$16="Y","---&gt;","...")</f>
        <v>...</v>
      </c>
      <c r="C158" s="1" t="str">
        <f>IF($I$16="Y",'Population Definitions'!$A$9,"...")</f>
        <v>...</v>
      </c>
      <c r="E158" s="4"/>
      <c r="F158" s="2" t="str">
        <f>IF($I$16="Y","OR","...")</f>
        <v>...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>
      <c r="A159" s="1" t="str">
        <f>IF($J$16="Y",'Population Definitions'!$A$13,"...")</f>
        <v>...</v>
      </c>
      <c r="B159" s="2" t="str">
        <f>IF($J$16="Y","---&gt;","...")</f>
        <v>...</v>
      </c>
      <c r="C159" s="1" t="str">
        <f>IF($J$16="Y",'Population Definitions'!$A$10,"...")</f>
        <v>...</v>
      </c>
      <c r="E159" s="4"/>
      <c r="F159" s="2" t="str">
        <f>IF($J$16="Y","OR","...")</f>
        <v>...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>
      <c r="A160" s="1" t="str">
        <f>IF($K$16="Y",'Population Definitions'!$A$13,"...")</f>
        <v>...</v>
      </c>
      <c r="B160" s="2" t="str">
        <f>IF($K$16="Y","---&gt;","...")</f>
        <v>...</v>
      </c>
      <c r="C160" s="1" t="str">
        <f>IF($K$16="Y",'Population Definitions'!$A$11,"...")</f>
        <v>...</v>
      </c>
      <c r="E160" s="4"/>
      <c r="F160" s="2" t="str">
        <f>IF($K$16="Y","OR","...")</f>
        <v>...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>
      <c r="A161" s="1" t="str">
        <f>IF($L$16="Y",'Population Definitions'!$A$13,"...")</f>
        <v>...</v>
      </c>
      <c r="B161" s="2" t="str">
        <f>IF($L$16="Y","---&gt;","...")</f>
        <v>...</v>
      </c>
      <c r="C161" s="1" t="str">
        <f>IF($L$16="Y",'Population Definitions'!$A$12,"...")</f>
        <v>...</v>
      </c>
      <c r="E161" s="4"/>
      <c r="F161" s="2" t="str">
        <f>IF($L$16="Y","OR","...")</f>
        <v>...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>
      <c r="A162" s="1" t="str">
        <f>IF($M$16="Y",'Population Definitions'!$A$13,"...")</f>
        <v>...</v>
      </c>
      <c r="B162" s="2" t="str">
        <f>IF($M$16="Y","---&gt;","...")</f>
        <v>...</v>
      </c>
      <c r="C162" s="1" t="str">
        <f>IF($M$16="Y",'Population Definitions'!$A$13,"...")</f>
        <v>...</v>
      </c>
      <c r="E162" s="4"/>
      <c r="F162" s="2" t="str">
        <f>IF($M$16="Y","OR","...")</f>
        <v>...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</sheetData>
  <conditionalFormatting sqref="B10">
    <cfRule type="cellIs" dxfId="0" priority="121" operator="equal">
      <formula>"Y"</formula>
    </cfRule>
    <cfRule type="cellIs" dxfId="1" priority="122" operator="equal">
      <formula>"N"</formula>
    </cfRule>
  </conditionalFormatting>
  <conditionalFormatting sqref="B11">
    <cfRule type="cellIs" dxfId="0" priority="145" operator="equal">
      <formula>"Y"</formula>
    </cfRule>
    <cfRule type="cellIs" dxfId="1" priority="146" operator="equal">
      <formula>"N"</formula>
    </cfRule>
  </conditionalFormatting>
  <conditionalFormatting sqref="B12">
    <cfRule type="cellIs" dxfId="0" priority="169" operator="equal">
      <formula>"Y"</formula>
    </cfRule>
    <cfRule type="cellIs" dxfId="1" priority="170" operator="equal">
      <formula>"N"</formula>
    </cfRule>
  </conditionalFormatting>
  <conditionalFormatting sqref="B13">
    <cfRule type="cellIs" dxfId="0" priority="193" operator="equal">
      <formula>"Y"</formula>
    </cfRule>
    <cfRule type="cellIs" dxfId="1" priority="194" operator="equal">
      <formula>"N"</formula>
    </cfRule>
  </conditionalFormatting>
  <conditionalFormatting sqref="B14">
    <cfRule type="cellIs" dxfId="0" priority="217" operator="equal">
      <formula>"Y"</formula>
    </cfRule>
    <cfRule type="cellIs" dxfId="1" priority="218" operator="equal">
      <formula>"N"</formula>
    </cfRule>
  </conditionalFormatting>
  <conditionalFormatting sqref="B15">
    <cfRule type="cellIs" dxfId="0" priority="241" operator="equal">
      <formula>"Y"</formula>
    </cfRule>
    <cfRule type="cellIs" dxfId="1" priority="242" operator="equal">
      <formula>"N"</formula>
    </cfRule>
  </conditionalFormatting>
  <conditionalFormatting sqref="B16">
    <cfRule type="cellIs" dxfId="0" priority="265" operator="equal">
      <formula>"Y"</formula>
    </cfRule>
    <cfRule type="cellIs" dxfId="1" priority="266" operator="equal">
      <formula>"N"</formula>
    </cfRule>
  </conditionalFormatting>
  <conditionalFormatting sqref="B5">
    <cfRule type="cellIs" dxfId="0" priority="1" operator="equal">
      <formula>"Y"</formula>
    </cfRule>
    <cfRule type="cellIs" dxfId="1" priority="2" operator="equal">
      <formula>"N"</formula>
    </cfRule>
  </conditionalFormatting>
  <conditionalFormatting sqref="B6">
    <cfRule type="cellIs" dxfId="0" priority="25" operator="equal">
      <formula>"Y"</formula>
    </cfRule>
    <cfRule type="cellIs" dxfId="1" priority="26" operator="equal">
      <formula>"N"</formula>
    </cfRule>
  </conditionalFormatting>
  <conditionalFormatting sqref="B7">
    <cfRule type="cellIs" dxfId="0" priority="49" operator="equal">
      <formula>"Y"</formula>
    </cfRule>
    <cfRule type="cellIs" dxfId="1" priority="50" operator="equal">
      <formula>"N"</formula>
    </cfRule>
  </conditionalFormatting>
  <conditionalFormatting sqref="B8">
    <cfRule type="cellIs" dxfId="0" priority="73" operator="equal">
      <formula>"Y"</formula>
    </cfRule>
    <cfRule type="cellIs" dxfId="1" priority="74" operator="equal">
      <formula>"N"</formula>
    </cfRule>
  </conditionalFormatting>
  <conditionalFormatting sqref="B9">
    <cfRule type="cellIs" dxfId="0" priority="97" operator="equal">
      <formula>"Y"</formula>
    </cfRule>
    <cfRule type="cellIs" dxfId="1" priority="98" operator="equal">
      <formula>"N"</formula>
    </cfRule>
  </conditionalFormatting>
  <conditionalFormatting sqref="C10">
    <cfRule type="cellIs" dxfId="0" priority="123" operator="equal">
      <formula>"Y"</formula>
    </cfRule>
    <cfRule type="cellIs" dxfId="1" priority="124" operator="equal">
      <formula>"N"</formula>
    </cfRule>
  </conditionalFormatting>
  <conditionalFormatting sqref="C11">
    <cfRule type="cellIs" dxfId="0" priority="147" operator="equal">
      <formula>"Y"</formula>
    </cfRule>
    <cfRule type="cellIs" dxfId="1" priority="148" operator="equal">
      <formula>"N"</formula>
    </cfRule>
  </conditionalFormatting>
  <conditionalFormatting sqref="C12">
    <cfRule type="cellIs" dxfId="0" priority="171" operator="equal">
      <formula>"Y"</formula>
    </cfRule>
    <cfRule type="cellIs" dxfId="1" priority="172" operator="equal">
      <formula>"N"</formula>
    </cfRule>
  </conditionalFormatting>
  <conditionalFormatting sqref="C13">
    <cfRule type="cellIs" dxfId="0" priority="195" operator="equal">
      <formula>"Y"</formula>
    </cfRule>
    <cfRule type="cellIs" dxfId="1" priority="196" operator="equal">
      <formula>"N"</formula>
    </cfRule>
  </conditionalFormatting>
  <conditionalFormatting sqref="C14">
    <cfRule type="cellIs" dxfId="0" priority="219" operator="equal">
      <formula>"Y"</formula>
    </cfRule>
    <cfRule type="cellIs" dxfId="1" priority="220" operator="equal">
      <formula>"N"</formula>
    </cfRule>
  </conditionalFormatting>
  <conditionalFormatting sqref="C15">
    <cfRule type="cellIs" dxfId="0" priority="243" operator="equal">
      <formula>"Y"</formula>
    </cfRule>
    <cfRule type="cellIs" dxfId="1" priority="244" operator="equal">
      <formula>"N"</formula>
    </cfRule>
  </conditionalFormatting>
  <conditionalFormatting sqref="C16">
    <cfRule type="cellIs" dxfId="0" priority="267" operator="equal">
      <formula>"Y"</formula>
    </cfRule>
    <cfRule type="cellIs" dxfId="1" priority="268" operator="equal">
      <formula>"N"</formula>
    </cfRule>
  </conditionalFormatting>
  <conditionalFormatting sqref="C5">
    <cfRule type="cellIs" dxfId="0" priority="3" operator="equal">
      <formula>"Y"</formula>
    </cfRule>
    <cfRule type="cellIs" dxfId="1" priority="4" operator="equal">
      <formula>"N"</formula>
    </cfRule>
  </conditionalFormatting>
  <conditionalFormatting sqref="C6">
    <cfRule type="cellIs" dxfId="0" priority="27" operator="equal">
      <formula>"Y"</formula>
    </cfRule>
    <cfRule type="cellIs" dxfId="1" priority="28" operator="equal">
      <formula>"N"</formula>
    </cfRule>
  </conditionalFormatting>
  <conditionalFormatting sqref="C7">
    <cfRule type="cellIs" dxfId="0" priority="51" operator="equal">
      <formula>"Y"</formula>
    </cfRule>
    <cfRule type="cellIs" dxfId="1" priority="52" operator="equal">
      <formula>"N"</formula>
    </cfRule>
  </conditionalFormatting>
  <conditionalFormatting sqref="C8">
    <cfRule type="cellIs" dxfId="0" priority="75" operator="equal">
      <formula>"Y"</formula>
    </cfRule>
    <cfRule type="cellIs" dxfId="1" priority="76" operator="equal">
      <formula>"N"</formula>
    </cfRule>
  </conditionalFormatting>
  <conditionalFormatting sqref="C9">
    <cfRule type="cellIs" dxfId="0" priority="99" operator="equal">
      <formula>"Y"</formula>
    </cfRule>
    <cfRule type="cellIs" dxfId="1" priority="100" operator="equal">
      <formula>"N"</formula>
    </cfRule>
  </conditionalFormatting>
  <conditionalFormatting sqref="D10">
    <cfRule type="cellIs" dxfId="0" priority="125" operator="equal">
      <formula>"Y"</formula>
    </cfRule>
    <cfRule type="cellIs" dxfId="1" priority="126" operator="equal">
      <formula>"N"</formula>
    </cfRule>
  </conditionalFormatting>
  <conditionalFormatting sqref="D11">
    <cfRule type="cellIs" dxfId="0" priority="149" operator="equal">
      <formula>"Y"</formula>
    </cfRule>
    <cfRule type="cellIs" dxfId="1" priority="150" operator="equal">
      <formula>"N"</formula>
    </cfRule>
  </conditionalFormatting>
  <conditionalFormatting sqref="D12">
    <cfRule type="cellIs" dxfId="0" priority="173" operator="equal">
      <formula>"Y"</formula>
    </cfRule>
    <cfRule type="cellIs" dxfId="1" priority="174" operator="equal">
      <formula>"N"</formula>
    </cfRule>
  </conditionalFormatting>
  <conditionalFormatting sqref="D13">
    <cfRule type="cellIs" dxfId="0" priority="197" operator="equal">
      <formula>"Y"</formula>
    </cfRule>
    <cfRule type="cellIs" dxfId="1" priority="198" operator="equal">
      <formula>"N"</formula>
    </cfRule>
  </conditionalFormatting>
  <conditionalFormatting sqref="D14">
    <cfRule type="cellIs" dxfId="0" priority="221" operator="equal">
      <formula>"Y"</formula>
    </cfRule>
    <cfRule type="cellIs" dxfId="1" priority="222" operator="equal">
      <formula>"N"</formula>
    </cfRule>
  </conditionalFormatting>
  <conditionalFormatting sqref="D15">
    <cfRule type="cellIs" dxfId="0" priority="245" operator="equal">
      <formula>"Y"</formula>
    </cfRule>
    <cfRule type="cellIs" dxfId="1" priority="246" operator="equal">
      <formula>"N"</formula>
    </cfRule>
  </conditionalFormatting>
  <conditionalFormatting sqref="D16">
    <cfRule type="cellIs" dxfId="0" priority="269" operator="equal">
      <formula>"Y"</formula>
    </cfRule>
    <cfRule type="cellIs" dxfId="1" priority="270" operator="equal">
      <formula>"N"</formula>
    </cfRule>
  </conditionalFormatting>
  <conditionalFormatting sqref="D5">
    <cfRule type="cellIs" dxfId="0" priority="5" operator="equal">
      <formula>"Y"</formula>
    </cfRule>
    <cfRule type="cellIs" dxfId="1" priority="6" operator="equal">
      <formula>"N"</formula>
    </cfRule>
  </conditionalFormatting>
  <conditionalFormatting sqref="D6">
    <cfRule type="cellIs" dxfId="0" priority="29" operator="equal">
      <formula>"Y"</formula>
    </cfRule>
    <cfRule type="cellIs" dxfId="1" priority="30" operator="equal">
      <formula>"N"</formula>
    </cfRule>
  </conditionalFormatting>
  <conditionalFormatting sqref="D7">
    <cfRule type="cellIs" dxfId="0" priority="53" operator="equal">
      <formula>"Y"</formula>
    </cfRule>
    <cfRule type="cellIs" dxfId="1" priority="54" operator="equal">
      <formula>"N"</formula>
    </cfRule>
  </conditionalFormatting>
  <conditionalFormatting sqref="D8">
    <cfRule type="cellIs" dxfId="0" priority="77" operator="equal">
      <formula>"Y"</formula>
    </cfRule>
    <cfRule type="cellIs" dxfId="1" priority="78" operator="equal">
      <formula>"N"</formula>
    </cfRule>
  </conditionalFormatting>
  <conditionalFormatting sqref="D9">
    <cfRule type="cellIs" dxfId="0" priority="101" operator="equal">
      <formula>"Y"</formula>
    </cfRule>
    <cfRule type="cellIs" dxfId="1" priority="102" operator="equal">
      <formula>"N"</formula>
    </cfRule>
  </conditionalFormatting>
  <conditionalFormatting sqref="E10">
    <cfRule type="cellIs" dxfId="0" priority="127" operator="equal">
      <formula>"Y"</formula>
    </cfRule>
    <cfRule type="cellIs" dxfId="1" priority="128" operator="equal">
      <formula>"N"</formula>
    </cfRule>
  </conditionalFormatting>
  <conditionalFormatting sqref="E100">
    <cfRule type="expression" dxfId="2" priority="613">
      <formula>COUNTIF(G100:W100,"&lt;&gt;" &amp; "")&gt;0</formula>
    </cfRule>
    <cfRule type="expression" dxfId="3" priority="614">
      <formula>AND(COUNTIF(G100:W100,"&lt;&gt;" &amp; "")&gt;0,NOT(ISBLANK(E100)))</formula>
    </cfRule>
    <cfRule type="expression" dxfId="4" priority="615">
      <formula>$K$11&lt;&gt;"Y"</formula>
    </cfRule>
  </conditionalFormatting>
  <conditionalFormatting sqref="E101">
    <cfRule type="expression" dxfId="2" priority="617">
      <formula>COUNTIF(G101:W101,"&lt;&gt;" &amp; "")&gt;0</formula>
    </cfRule>
    <cfRule type="expression" dxfId="3" priority="618">
      <formula>AND(COUNTIF(G101:W101,"&lt;&gt;" &amp; "")&gt;0,NOT(ISBLANK(E101)))</formula>
    </cfRule>
    <cfRule type="expression" dxfId="4" priority="619">
      <formula>$L$11&lt;&gt;"Y"</formula>
    </cfRule>
  </conditionalFormatting>
  <conditionalFormatting sqref="E102">
    <cfRule type="expression" dxfId="2" priority="621">
      <formula>COUNTIF(G102:W102,"&lt;&gt;" &amp; "")&gt;0</formula>
    </cfRule>
    <cfRule type="expression" dxfId="3" priority="622">
      <formula>AND(COUNTIF(G102:W102,"&lt;&gt;" &amp; "")&gt;0,NOT(ISBLANK(E102)))</formula>
    </cfRule>
    <cfRule type="expression" dxfId="4" priority="623">
      <formula>$M$11&lt;&gt;"Y"</formula>
    </cfRule>
  </conditionalFormatting>
  <conditionalFormatting sqref="E103">
    <cfRule type="expression" dxfId="2" priority="625">
      <formula>COUNTIF(G103:W103,"&lt;&gt;" &amp; "")&gt;0</formula>
    </cfRule>
    <cfRule type="expression" dxfId="3" priority="626">
      <formula>AND(COUNTIF(G103:W103,"&lt;&gt;" &amp; "")&gt;0,NOT(ISBLANK(E103)))</formula>
    </cfRule>
    <cfRule type="expression" dxfId="4" priority="627">
      <formula>$B$12&lt;&gt;"Y"</formula>
    </cfRule>
  </conditionalFormatting>
  <conditionalFormatting sqref="E104">
    <cfRule type="expression" dxfId="2" priority="629">
      <formula>COUNTIF(G104:W104,"&lt;&gt;" &amp; "")&gt;0</formula>
    </cfRule>
    <cfRule type="expression" dxfId="3" priority="630">
      <formula>AND(COUNTIF(G104:W104,"&lt;&gt;" &amp; "")&gt;0,NOT(ISBLANK(E104)))</formula>
    </cfRule>
    <cfRule type="expression" dxfId="4" priority="631">
      <formula>$C$12&lt;&gt;"Y"</formula>
    </cfRule>
  </conditionalFormatting>
  <conditionalFormatting sqref="E105">
    <cfRule type="expression" dxfId="2" priority="633">
      <formula>COUNTIF(G105:W105,"&lt;&gt;" &amp; "")&gt;0</formula>
    </cfRule>
    <cfRule type="expression" dxfId="3" priority="634">
      <formula>AND(COUNTIF(G105:W105,"&lt;&gt;" &amp; "")&gt;0,NOT(ISBLANK(E105)))</formula>
    </cfRule>
    <cfRule type="expression" dxfId="4" priority="635">
      <formula>$D$12&lt;&gt;"Y"</formula>
    </cfRule>
  </conditionalFormatting>
  <conditionalFormatting sqref="E106">
    <cfRule type="expression" dxfId="2" priority="637">
      <formula>COUNTIF(G106:W106,"&lt;&gt;" &amp; "")&gt;0</formula>
    </cfRule>
    <cfRule type="expression" dxfId="3" priority="638">
      <formula>AND(COUNTIF(G106:W106,"&lt;&gt;" &amp; "")&gt;0,NOT(ISBLANK(E106)))</formula>
    </cfRule>
    <cfRule type="expression" dxfId="4" priority="639">
      <formula>$E$12&lt;&gt;"Y"</formula>
    </cfRule>
  </conditionalFormatting>
  <conditionalFormatting sqref="E107">
    <cfRule type="expression" dxfId="2" priority="641">
      <formula>COUNTIF(G107:W107,"&lt;&gt;" &amp; "")&gt;0</formula>
    </cfRule>
    <cfRule type="expression" dxfId="3" priority="642">
      <formula>AND(COUNTIF(G107:W107,"&lt;&gt;" &amp; "")&gt;0,NOT(ISBLANK(E107)))</formula>
    </cfRule>
    <cfRule type="expression" dxfId="4" priority="643">
      <formula>$F$12&lt;&gt;"Y"</formula>
    </cfRule>
  </conditionalFormatting>
  <conditionalFormatting sqref="E108">
    <cfRule type="expression" dxfId="2" priority="645">
      <formula>COUNTIF(G108:W108,"&lt;&gt;" &amp; "")&gt;0</formula>
    </cfRule>
    <cfRule type="expression" dxfId="3" priority="646">
      <formula>AND(COUNTIF(G108:W108,"&lt;&gt;" &amp; "")&gt;0,NOT(ISBLANK(E108)))</formula>
    </cfRule>
    <cfRule type="expression" dxfId="4" priority="647">
      <formula>$G$12&lt;&gt;"Y"</formula>
    </cfRule>
  </conditionalFormatting>
  <conditionalFormatting sqref="E109">
    <cfRule type="expression" dxfId="2" priority="649">
      <formula>COUNTIF(G109:W109,"&lt;&gt;" &amp; "")&gt;0</formula>
    </cfRule>
    <cfRule type="expression" dxfId="3" priority="650">
      <formula>AND(COUNTIF(G109:W109,"&lt;&gt;" &amp; "")&gt;0,NOT(ISBLANK(E109)))</formula>
    </cfRule>
    <cfRule type="expression" dxfId="4" priority="651">
      <formula>$H$12&lt;&gt;"Y"</formula>
    </cfRule>
  </conditionalFormatting>
  <conditionalFormatting sqref="E11">
    <cfRule type="cellIs" dxfId="0" priority="151" operator="equal">
      <formula>"Y"</formula>
    </cfRule>
    <cfRule type="cellIs" dxfId="1" priority="152" operator="equal">
      <formula>"N"</formula>
    </cfRule>
  </conditionalFormatting>
  <conditionalFormatting sqref="E110">
    <cfRule type="expression" dxfId="2" priority="653">
      <formula>COUNTIF(G110:W110,"&lt;&gt;" &amp; "")&gt;0</formula>
    </cfRule>
    <cfRule type="expression" dxfId="3" priority="654">
      <formula>AND(COUNTIF(G110:W110,"&lt;&gt;" &amp; "")&gt;0,NOT(ISBLANK(E110)))</formula>
    </cfRule>
    <cfRule type="expression" dxfId="4" priority="655">
      <formula>$I$12&lt;&gt;"Y"</formula>
    </cfRule>
  </conditionalFormatting>
  <conditionalFormatting sqref="E111">
    <cfRule type="expression" dxfId="2" priority="657">
      <formula>COUNTIF(G111:W111,"&lt;&gt;" &amp; "")&gt;0</formula>
    </cfRule>
    <cfRule type="expression" dxfId="3" priority="658">
      <formula>AND(COUNTIF(G111:W111,"&lt;&gt;" &amp; "")&gt;0,NOT(ISBLANK(E111)))</formula>
    </cfRule>
    <cfRule type="expression" dxfId="4" priority="659">
      <formula>$J$12&lt;&gt;"Y"</formula>
    </cfRule>
  </conditionalFormatting>
  <conditionalFormatting sqref="E112">
    <cfRule type="expression" dxfId="2" priority="661">
      <formula>COUNTIF(G112:W112,"&lt;&gt;" &amp; "")&gt;0</formula>
    </cfRule>
    <cfRule type="expression" dxfId="3" priority="662">
      <formula>AND(COUNTIF(G112:W112,"&lt;&gt;" &amp; "")&gt;0,NOT(ISBLANK(E112)))</formula>
    </cfRule>
    <cfRule type="expression" dxfId="4" priority="663">
      <formula>$K$12&lt;&gt;"Y"</formula>
    </cfRule>
  </conditionalFormatting>
  <conditionalFormatting sqref="E113">
    <cfRule type="expression" dxfId="2" priority="665">
      <formula>COUNTIF(G113:W113,"&lt;&gt;" &amp; "")&gt;0</formula>
    </cfRule>
    <cfRule type="expression" dxfId="3" priority="666">
      <formula>AND(COUNTIF(G113:W113,"&lt;&gt;" &amp; "")&gt;0,NOT(ISBLANK(E113)))</formula>
    </cfRule>
    <cfRule type="expression" dxfId="4" priority="667">
      <formula>$L$12&lt;&gt;"Y"</formula>
    </cfRule>
  </conditionalFormatting>
  <conditionalFormatting sqref="E114">
    <cfRule type="expression" dxfId="2" priority="669">
      <formula>COUNTIF(G114:W114,"&lt;&gt;" &amp; "")&gt;0</formula>
    </cfRule>
    <cfRule type="expression" dxfId="3" priority="670">
      <formula>AND(COUNTIF(G114:W114,"&lt;&gt;" &amp; "")&gt;0,NOT(ISBLANK(E114)))</formula>
    </cfRule>
    <cfRule type="expression" dxfId="4" priority="671">
      <formula>$M$12&lt;&gt;"Y"</formula>
    </cfRule>
  </conditionalFormatting>
  <conditionalFormatting sqref="E115">
    <cfRule type="expression" dxfId="2" priority="673">
      <formula>COUNTIF(G115:W115,"&lt;&gt;" &amp; "")&gt;0</formula>
    </cfRule>
    <cfRule type="expression" dxfId="3" priority="674">
      <formula>AND(COUNTIF(G115:W115,"&lt;&gt;" &amp; "")&gt;0,NOT(ISBLANK(E115)))</formula>
    </cfRule>
    <cfRule type="expression" dxfId="4" priority="675">
      <formula>$B$13&lt;&gt;"Y"</formula>
    </cfRule>
  </conditionalFormatting>
  <conditionalFormatting sqref="E116">
    <cfRule type="expression" dxfId="2" priority="677">
      <formula>COUNTIF(G116:W116,"&lt;&gt;" &amp; "")&gt;0</formula>
    </cfRule>
    <cfRule type="expression" dxfId="3" priority="678">
      <formula>AND(COUNTIF(G116:W116,"&lt;&gt;" &amp; "")&gt;0,NOT(ISBLANK(E116)))</formula>
    </cfRule>
    <cfRule type="expression" dxfId="4" priority="679">
      <formula>$C$13&lt;&gt;"Y"</formula>
    </cfRule>
  </conditionalFormatting>
  <conditionalFormatting sqref="E117">
    <cfRule type="expression" dxfId="2" priority="681">
      <formula>COUNTIF(G117:W117,"&lt;&gt;" &amp; "")&gt;0</formula>
    </cfRule>
    <cfRule type="expression" dxfId="3" priority="682">
      <formula>AND(COUNTIF(G117:W117,"&lt;&gt;" &amp; "")&gt;0,NOT(ISBLANK(E117)))</formula>
    </cfRule>
    <cfRule type="expression" dxfId="4" priority="683">
      <formula>$D$13&lt;&gt;"Y"</formula>
    </cfRule>
  </conditionalFormatting>
  <conditionalFormatting sqref="E118">
    <cfRule type="expression" dxfId="2" priority="685">
      <formula>COUNTIF(G118:W118,"&lt;&gt;" &amp; "")&gt;0</formula>
    </cfRule>
    <cfRule type="expression" dxfId="3" priority="686">
      <formula>AND(COUNTIF(G118:W118,"&lt;&gt;" &amp; "")&gt;0,NOT(ISBLANK(E118)))</formula>
    </cfRule>
    <cfRule type="expression" dxfId="4" priority="687">
      <formula>$E$13&lt;&gt;"Y"</formula>
    </cfRule>
  </conditionalFormatting>
  <conditionalFormatting sqref="E119">
    <cfRule type="expression" dxfId="2" priority="689">
      <formula>COUNTIF(G119:W119,"&lt;&gt;" &amp; "")&gt;0</formula>
    </cfRule>
    <cfRule type="expression" dxfId="3" priority="690">
      <formula>AND(COUNTIF(G119:W119,"&lt;&gt;" &amp; "")&gt;0,NOT(ISBLANK(E119)))</formula>
    </cfRule>
    <cfRule type="expression" dxfId="4" priority="691">
      <formula>$F$13&lt;&gt;"Y"</formula>
    </cfRule>
  </conditionalFormatting>
  <conditionalFormatting sqref="E12">
    <cfRule type="cellIs" dxfId="0" priority="175" operator="equal">
      <formula>"Y"</formula>
    </cfRule>
    <cfRule type="cellIs" dxfId="1" priority="176" operator="equal">
      <formula>"N"</formula>
    </cfRule>
  </conditionalFormatting>
  <conditionalFormatting sqref="E120">
    <cfRule type="expression" dxfId="2" priority="693">
      <formula>COUNTIF(G120:W120,"&lt;&gt;" &amp; "")&gt;0</formula>
    </cfRule>
    <cfRule type="expression" dxfId="3" priority="694">
      <formula>AND(COUNTIF(G120:W120,"&lt;&gt;" &amp; "")&gt;0,NOT(ISBLANK(E120)))</formula>
    </cfRule>
    <cfRule type="expression" dxfId="4" priority="695">
      <formula>$G$13&lt;&gt;"Y"</formula>
    </cfRule>
  </conditionalFormatting>
  <conditionalFormatting sqref="E121">
    <cfRule type="expression" dxfId="2" priority="697">
      <formula>COUNTIF(G121:W121,"&lt;&gt;" &amp; "")&gt;0</formula>
    </cfRule>
    <cfRule type="expression" dxfId="3" priority="698">
      <formula>AND(COUNTIF(G121:W121,"&lt;&gt;" &amp; "")&gt;0,NOT(ISBLANK(E121)))</formula>
    </cfRule>
    <cfRule type="expression" dxfId="4" priority="699">
      <formula>$H$13&lt;&gt;"Y"</formula>
    </cfRule>
  </conditionalFormatting>
  <conditionalFormatting sqref="E122">
    <cfRule type="expression" dxfId="2" priority="701">
      <formula>COUNTIF(G122:W122,"&lt;&gt;" &amp; "")&gt;0</formula>
    </cfRule>
    <cfRule type="expression" dxfId="3" priority="702">
      <formula>AND(COUNTIF(G122:W122,"&lt;&gt;" &amp; "")&gt;0,NOT(ISBLANK(E122)))</formula>
    </cfRule>
    <cfRule type="expression" dxfId="4" priority="703">
      <formula>$I$13&lt;&gt;"Y"</formula>
    </cfRule>
  </conditionalFormatting>
  <conditionalFormatting sqref="E123">
    <cfRule type="expression" dxfId="2" priority="705">
      <formula>COUNTIF(G123:W123,"&lt;&gt;" &amp; "")&gt;0</formula>
    </cfRule>
    <cfRule type="expression" dxfId="3" priority="706">
      <formula>AND(COUNTIF(G123:W123,"&lt;&gt;" &amp; "")&gt;0,NOT(ISBLANK(E123)))</formula>
    </cfRule>
    <cfRule type="expression" dxfId="4" priority="707">
      <formula>$J$13&lt;&gt;"Y"</formula>
    </cfRule>
  </conditionalFormatting>
  <conditionalFormatting sqref="E124">
    <cfRule type="expression" dxfId="2" priority="709">
      <formula>COUNTIF(G124:W124,"&lt;&gt;" &amp; "")&gt;0</formula>
    </cfRule>
    <cfRule type="expression" dxfId="3" priority="710">
      <formula>AND(COUNTIF(G124:W124,"&lt;&gt;" &amp; "")&gt;0,NOT(ISBLANK(E124)))</formula>
    </cfRule>
    <cfRule type="expression" dxfId="4" priority="711">
      <formula>$K$13&lt;&gt;"Y"</formula>
    </cfRule>
  </conditionalFormatting>
  <conditionalFormatting sqref="E125">
    <cfRule type="expression" dxfId="2" priority="713">
      <formula>COUNTIF(G125:W125,"&lt;&gt;" &amp; "")&gt;0</formula>
    </cfRule>
    <cfRule type="expression" dxfId="3" priority="714">
      <formula>AND(COUNTIF(G125:W125,"&lt;&gt;" &amp; "")&gt;0,NOT(ISBLANK(E125)))</formula>
    </cfRule>
    <cfRule type="expression" dxfId="4" priority="715">
      <formula>$L$13&lt;&gt;"Y"</formula>
    </cfRule>
  </conditionalFormatting>
  <conditionalFormatting sqref="E126">
    <cfRule type="expression" dxfId="2" priority="717">
      <formula>COUNTIF(G126:W126,"&lt;&gt;" &amp; "")&gt;0</formula>
    </cfRule>
    <cfRule type="expression" dxfId="3" priority="718">
      <formula>AND(COUNTIF(G126:W126,"&lt;&gt;" &amp; "")&gt;0,NOT(ISBLANK(E126)))</formula>
    </cfRule>
    <cfRule type="expression" dxfId="4" priority="719">
      <formula>$M$13&lt;&gt;"Y"</formula>
    </cfRule>
  </conditionalFormatting>
  <conditionalFormatting sqref="E127">
    <cfRule type="expression" dxfId="2" priority="721">
      <formula>COUNTIF(G127:W127,"&lt;&gt;" &amp; "")&gt;0</formula>
    </cfRule>
    <cfRule type="expression" dxfId="3" priority="722">
      <formula>AND(COUNTIF(G127:W127,"&lt;&gt;" &amp; "")&gt;0,NOT(ISBLANK(E127)))</formula>
    </cfRule>
    <cfRule type="expression" dxfId="4" priority="723">
      <formula>$B$14&lt;&gt;"Y"</formula>
    </cfRule>
  </conditionalFormatting>
  <conditionalFormatting sqref="E128">
    <cfRule type="expression" dxfId="2" priority="725">
      <formula>COUNTIF(G128:W128,"&lt;&gt;" &amp; "")&gt;0</formula>
    </cfRule>
    <cfRule type="expression" dxfId="3" priority="726">
      <formula>AND(COUNTIF(G128:W128,"&lt;&gt;" &amp; "")&gt;0,NOT(ISBLANK(E128)))</formula>
    </cfRule>
    <cfRule type="expression" dxfId="4" priority="727">
      <formula>$C$14&lt;&gt;"Y"</formula>
    </cfRule>
  </conditionalFormatting>
  <conditionalFormatting sqref="E129">
    <cfRule type="expression" dxfId="2" priority="729">
      <formula>COUNTIF(G129:W129,"&lt;&gt;" &amp; "")&gt;0</formula>
    </cfRule>
    <cfRule type="expression" dxfId="3" priority="730">
      <formula>AND(COUNTIF(G129:W129,"&lt;&gt;" &amp; "")&gt;0,NOT(ISBLANK(E129)))</formula>
    </cfRule>
    <cfRule type="expression" dxfId="4" priority="731">
      <formula>$D$14&lt;&gt;"Y"</formula>
    </cfRule>
  </conditionalFormatting>
  <conditionalFormatting sqref="E13">
    <cfRule type="cellIs" dxfId="0" priority="199" operator="equal">
      <formula>"Y"</formula>
    </cfRule>
    <cfRule type="cellIs" dxfId="1" priority="200" operator="equal">
      <formula>"N"</formula>
    </cfRule>
  </conditionalFormatting>
  <conditionalFormatting sqref="E130">
    <cfRule type="expression" dxfId="2" priority="733">
      <formula>COUNTIF(G130:W130,"&lt;&gt;" &amp; "")&gt;0</formula>
    </cfRule>
    <cfRule type="expression" dxfId="3" priority="734">
      <formula>AND(COUNTIF(G130:W130,"&lt;&gt;" &amp; "")&gt;0,NOT(ISBLANK(E130)))</formula>
    </cfRule>
    <cfRule type="expression" dxfId="4" priority="735">
      <formula>$E$14&lt;&gt;"Y"</formula>
    </cfRule>
  </conditionalFormatting>
  <conditionalFormatting sqref="E131">
    <cfRule type="expression" dxfId="2" priority="737">
      <formula>COUNTIF(G131:W131,"&lt;&gt;" &amp; "")&gt;0</formula>
    </cfRule>
    <cfRule type="expression" dxfId="3" priority="738">
      <formula>AND(COUNTIF(G131:W131,"&lt;&gt;" &amp; "")&gt;0,NOT(ISBLANK(E131)))</formula>
    </cfRule>
    <cfRule type="expression" dxfId="4" priority="739">
      <formula>$F$14&lt;&gt;"Y"</formula>
    </cfRule>
  </conditionalFormatting>
  <conditionalFormatting sqref="E132">
    <cfRule type="expression" dxfId="2" priority="741">
      <formula>COUNTIF(G132:W132,"&lt;&gt;" &amp; "")&gt;0</formula>
    </cfRule>
    <cfRule type="expression" dxfId="3" priority="742">
      <formula>AND(COUNTIF(G132:W132,"&lt;&gt;" &amp; "")&gt;0,NOT(ISBLANK(E132)))</formula>
    </cfRule>
    <cfRule type="expression" dxfId="4" priority="743">
      <formula>$G$14&lt;&gt;"Y"</formula>
    </cfRule>
  </conditionalFormatting>
  <conditionalFormatting sqref="E133">
    <cfRule type="expression" dxfId="2" priority="745">
      <formula>COUNTIF(G133:W133,"&lt;&gt;" &amp; "")&gt;0</formula>
    </cfRule>
    <cfRule type="expression" dxfId="3" priority="746">
      <formula>AND(COUNTIF(G133:W133,"&lt;&gt;" &amp; "")&gt;0,NOT(ISBLANK(E133)))</formula>
    </cfRule>
    <cfRule type="expression" dxfId="4" priority="747">
      <formula>$H$14&lt;&gt;"Y"</formula>
    </cfRule>
  </conditionalFormatting>
  <conditionalFormatting sqref="E134">
    <cfRule type="expression" dxfId="2" priority="749">
      <formula>COUNTIF(G134:W134,"&lt;&gt;" &amp; "")&gt;0</formula>
    </cfRule>
    <cfRule type="expression" dxfId="3" priority="750">
      <formula>AND(COUNTIF(G134:W134,"&lt;&gt;" &amp; "")&gt;0,NOT(ISBLANK(E134)))</formula>
    </cfRule>
    <cfRule type="expression" dxfId="4" priority="751">
      <formula>$I$14&lt;&gt;"Y"</formula>
    </cfRule>
  </conditionalFormatting>
  <conditionalFormatting sqref="E135">
    <cfRule type="expression" dxfId="2" priority="753">
      <formula>COUNTIF(G135:W135,"&lt;&gt;" &amp; "")&gt;0</formula>
    </cfRule>
    <cfRule type="expression" dxfId="3" priority="754">
      <formula>AND(COUNTIF(G135:W135,"&lt;&gt;" &amp; "")&gt;0,NOT(ISBLANK(E135)))</formula>
    </cfRule>
    <cfRule type="expression" dxfId="4" priority="755">
      <formula>$J$14&lt;&gt;"Y"</formula>
    </cfRule>
  </conditionalFormatting>
  <conditionalFormatting sqref="E136">
    <cfRule type="expression" dxfId="2" priority="757">
      <formula>COUNTIF(G136:W136,"&lt;&gt;" &amp; "")&gt;0</formula>
    </cfRule>
    <cfRule type="expression" dxfId="3" priority="758">
      <formula>AND(COUNTIF(G136:W136,"&lt;&gt;" &amp; "")&gt;0,NOT(ISBLANK(E136)))</formula>
    </cfRule>
    <cfRule type="expression" dxfId="4" priority="759">
      <formula>$K$14&lt;&gt;"Y"</formula>
    </cfRule>
  </conditionalFormatting>
  <conditionalFormatting sqref="E137">
    <cfRule type="expression" dxfId="2" priority="761">
      <formula>COUNTIF(G137:W137,"&lt;&gt;" &amp; "")&gt;0</formula>
    </cfRule>
    <cfRule type="expression" dxfId="3" priority="762">
      <formula>AND(COUNTIF(G137:W137,"&lt;&gt;" &amp; "")&gt;0,NOT(ISBLANK(E137)))</formula>
    </cfRule>
    <cfRule type="expression" dxfId="4" priority="763">
      <formula>$L$14&lt;&gt;"Y"</formula>
    </cfRule>
  </conditionalFormatting>
  <conditionalFormatting sqref="E138">
    <cfRule type="expression" dxfId="2" priority="765">
      <formula>COUNTIF(G138:W138,"&lt;&gt;" &amp; "")&gt;0</formula>
    </cfRule>
    <cfRule type="expression" dxfId="3" priority="766">
      <formula>AND(COUNTIF(G138:W138,"&lt;&gt;" &amp; "")&gt;0,NOT(ISBLANK(E138)))</formula>
    </cfRule>
    <cfRule type="expression" dxfId="4" priority="767">
      <formula>$M$14&lt;&gt;"Y"</formula>
    </cfRule>
  </conditionalFormatting>
  <conditionalFormatting sqref="E139">
    <cfRule type="expression" dxfId="2" priority="769">
      <formula>COUNTIF(G139:W139,"&lt;&gt;" &amp; "")&gt;0</formula>
    </cfRule>
    <cfRule type="expression" dxfId="3" priority="770">
      <formula>AND(COUNTIF(G139:W139,"&lt;&gt;" &amp; "")&gt;0,NOT(ISBLANK(E139)))</formula>
    </cfRule>
    <cfRule type="expression" dxfId="4" priority="771">
      <formula>$B$15&lt;&gt;"Y"</formula>
    </cfRule>
  </conditionalFormatting>
  <conditionalFormatting sqref="E14">
    <cfRule type="cellIs" dxfId="0" priority="223" operator="equal">
      <formula>"Y"</formula>
    </cfRule>
    <cfRule type="cellIs" dxfId="1" priority="224" operator="equal">
      <formula>"N"</formula>
    </cfRule>
  </conditionalFormatting>
  <conditionalFormatting sqref="E140">
    <cfRule type="expression" dxfId="2" priority="773">
      <formula>COUNTIF(G140:W140,"&lt;&gt;" &amp; "")&gt;0</formula>
    </cfRule>
    <cfRule type="expression" dxfId="3" priority="774">
      <formula>AND(COUNTIF(G140:W140,"&lt;&gt;" &amp; "")&gt;0,NOT(ISBLANK(E140)))</formula>
    </cfRule>
    <cfRule type="expression" dxfId="4" priority="775">
      <formula>$C$15&lt;&gt;"Y"</formula>
    </cfRule>
  </conditionalFormatting>
  <conditionalFormatting sqref="E141">
    <cfRule type="expression" dxfId="2" priority="777">
      <formula>COUNTIF(G141:W141,"&lt;&gt;" &amp; "")&gt;0</formula>
    </cfRule>
    <cfRule type="expression" dxfId="3" priority="778">
      <formula>AND(COUNTIF(G141:W141,"&lt;&gt;" &amp; "")&gt;0,NOT(ISBLANK(E141)))</formula>
    </cfRule>
    <cfRule type="expression" dxfId="4" priority="779">
      <formula>$D$15&lt;&gt;"Y"</formula>
    </cfRule>
  </conditionalFormatting>
  <conditionalFormatting sqref="E142">
    <cfRule type="expression" dxfId="2" priority="781">
      <formula>COUNTIF(G142:W142,"&lt;&gt;" &amp; "")&gt;0</formula>
    </cfRule>
    <cfRule type="expression" dxfId="3" priority="782">
      <formula>AND(COUNTIF(G142:W142,"&lt;&gt;" &amp; "")&gt;0,NOT(ISBLANK(E142)))</formula>
    </cfRule>
    <cfRule type="expression" dxfId="4" priority="783">
      <formula>$E$15&lt;&gt;"Y"</formula>
    </cfRule>
  </conditionalFormatting>
  <conditionalFormatting sqref="E143">
    <cfRule type="expression" dxfId="2" priority="785">
      <formula>COUNTIF(G143:W143,"&lt;&gt;" &amp; "")&gt;0</formula>
    </cfRule>
    <cfRule type="expression" dxfId="3" priority="786">
      <formula>AND(COUNTIF(G143:W143,"&lt;&gt;" &amp; "")&gt;0,NOT(ISBLANK(E143)))</formula>
    </cfRule>
    <cfRule type="expression" dxfId="4" priority="787">
      <formula>$F$15&lt;&gt;"Y"</formula>
    </cfRule>
  </conditionalFormatting>
  <conditionalFormatting sqref="E144">
    <cfRule type="expression" dxfId="2" priority="789">
      <formula>COUNTIF(G144:W144,"&lt;&gt;" &amp; "")&gt;0</formula>
    </cfRule>
    <cfRule type="expression" dxfId="3" priority="790">
      <formula>AND(COUNTIF(G144:W144,"&lt;&gt;" &amp; "")&gt;0,NOT(ISBLANK(E144)))</formula>
    </cfRule>
    <cfRule type="expression" dxfId="4" priority="791">
      <formula>$G$15&lt;&gt;"Y"</formula>
    </cfRule>
  </conditionalFormatting>
  <conditionalFormatting sqref="E145">
    <cfRule type="expression" dxfId="2" priority="793">
      <formula>COUNTIF(G145:W145,"&lt;&gt;" &amp; "")&gt;0</formula>
    </cfRule>
    <cfRule type="expression" dxfId="3" priority="794">
      <formula>AND(COUNTIF(G145:W145,"&lt;&gt;" &amp; "")&gt;0,NOT(ISBLANK(E145)))</formula>
    </cfRule>
    <cfRule type="expression" dxfId="4" priority="795">
      <formula>$H$15&lt;&gt;"Y"</formula>
    </cfRule>
  </conditionalFormatting>
  <conditionalFormatting sqref="E146">
    <cfRule type="expression" dxfId="2" priority="797">
      <formula>COUNTIF(G146:W146,"&lt;&gt;" &amp; "")&gt;0</formula>
    </cfRule>
    <cfRule type="expression" dxfId="3" priority="798">
      <formula>AND(COUNTIF(G146:W146,"&lt;&gt;" &amp; "")&gt;0,NOT(ISBLANK(E146)))</formula>
    </cfRule>
    <cfRule type="expression" dxfId="4" priority="799">
      <formula>$I$15&lt;&gt;"Y"</formula>
    </cfRule>
  </conditionalFormatting>
  <conditionalFormatting sqref="E147">
    <cfRule type="expression" dxfId="2" priority="801">
      <formula>COUNTIF(G147:W147,"&lt;&gt;" &amp; "")&gt;0</formula>
    </cfRule>
    <cfRule type="expression" dxfId="3" priority="802">
      <formula>AND(COUNTIF(G147:W147,"&lt;&gt;" &amp; "")&gt;0,NOT(ISBLANK(E147)))</formula>
    </cfRule>
    <cfRule type="expression" dxfId="4" priority="803">
      <formula>$J$15&lt;&gt;"Y"</formula>
    </cfRule>
  </conditionalFormatting>
  <conditionalFormatting sqref="E148">
    <cfRule type="expression" dxfId="2" priority="805">
      <formula>COUNTIF(G148:W148,"&lt;&gt;" &amp; "")&gt;0</formula>
    </cfRule>
    <cfRule type="expression" dxfId="3" priority="806">
      <formula>AND(COUNTIF(G148:W148,"&lt;&gt;" &amp; "")&gt;0,NOT(ISBLANK(E148)))</formula>
    </cfRule>
    <cfRule type="expression" dxfId="4" priority="807">
      <formula>$K$15&lt;&gt;"Y"</formula>
    </cfRule>
  </conditionalFormatting>
  <conditionalFormatting sqref="E149">
    <cfRule type="expression" dxfId="2" priority="809">
      <formula>COUNTIF(G149:W149,"&lt;&gt;" &amp; "")&gt;0</formula>
    </cfRule>
    <cfRule type="expression" dxfId="3" priority="810">
      <formula>AND(COUNTIF(G149:W149,"&lt;&gt;" &amp; "")&gt;0,NOT(ISBLANK(E149)))</formula>
    </cfRule>
    <cfRule type="expression" dxfId="4" priority="811">
      <formula>$L$15&lt;&gt;"Y"</formula>
    </cfRule>
  </conditionalFormatting>
  <conditionalFormatting sqref="E15">
    <cfRule type="cellIs" dxfId="0" priority="247" operator="equal">
      <formula>"Y"</formula>
    </cfRule>
    <cfRule type="cellIs" dxfId="1" priority="248" operator="equal">
      <formula>"N"</formula>
    </cfRule>
  </conditionalFormatting>
  <conditionalFormatting sqref="E150">
    <cfRule type="expression" dxfId="2" priority="813">
      <formula>COUNTIF(G150:W150,"&lt;&gt;" &amp; "")&gt;0</formula>
    </cfRule>
    <cfRule type="expression" dxfId="3" priority="814">
      <formula>AND(COUNTIF(G150:W150,"&lt;&gt;" &amp; "")&gt;0,NOT(ISBLANK(E150)))</formula>
    </cfRule>
    <cfRule type="expression" dxfId="4" priority="815">
      <formula>$M$15&lt;&gt;"Y"</formula>
    </cfRule>
  </conditionalFormatting>
  <conditionalFormatting sqref="E151">
    <cfRule type="expression" dxfId="2" priority="817">
      <formula>COUNTIF(G151:W151,"&lt;&gt;" &amp; "")&gt;0</formula>
    </cfRule>
    <cfRule type="expression" dxfId="3" priority="818">
      <formula>AND(COUNTIF(G151:W151,"&lt;&gt;" &amp; "")&gt;0,NOT(ISBLANK(E151)))</formula>
    </cfRule>
    <cfRule type="expression" dxfId="4" priority="819">
      <formula>$B$16&lt;&gt;"Y"</formula>
    </cfRule>
  </conditionalFormatting>
  <conditionalFormatting sqref="E152">
    <cfRule type="expression" dxfId="2" priority="821">
      <formula>COUNTIF(G152:W152,"&lt;&gt;" &amp; "")&gt;0</formula>
    </cfRule>
    <cfRule type="expression" dxfId="3" priority="822">
      <formula>AND(COUNTIF(G152:W152,"&lt;&gt;" &amp; "")&gt;0,NOT(ISBLANK(E152)))</formula>
    </cfRule>
    <cfRule type="expression" dxfId="4" priority="823">
      <formula>$C$16&lt;&gt;"Y"</formula>
    </cfRule>
  </conditionalFormatting>
  <conditionalFormatting sqref="E153">
    <cfRule type="expression" dxfId="2" priority="825">
      <formula>COUNTIF(G153:W153,"&lt;&gt;" &amp; "")&gt;0</formula>
    </cfRule>
    <cfRule type="expression" dxfId="3" priority="826">
      <formula>AND(COUNTIF(G153:W153,"&lt;&gt;" &amp; "")&gt;0,NOT(ISBLANK(E153)))</formula>
    </cfRule>
    <cfRule type="expression" dxfId="4" priority="827">
      <formula>$D$16&lt;&gt;"Y"</formula>
    </cfRule>
  </conditionalFormatting>
  <conditionalFormatting sqref="E154">
    <cfRule type="expression" dxfId="2" priority="829">
      <formula>COUNTIF(G154:W154,"&lt;&gt;" &amp; "")&gt;0</formula>
    </cfRule>
    <cfRule type="expression" dxfId="3" priority="830">
      <formula>AND(COUNTIF(G154:W154,"&lt;&gt;" &amp; "")&gt;0,NOT(ISBLANK(E154)))</formula>
    </cfRule>
    <cfRule type="expression" dxfId="4" priority="831">
      <formula>$E$16&lt;&gt;"Y"</formula>
    </cfRule>
  </conditionalFormatting>
  <conditionalFormatting sqref="E155">
    <cfRule type="expression" dxfId="2" priority="833">
      <formula>COUNTIF(G155:W155,"&lt;&gt;" &amp; "")&gt;0</formula>
    </cfRule>
    <cfRule type="expression" dxfId="3" priority="834">
      <formula>AND(COUNTIF(G155:W155,"&lt;&gt;" &amp; "")&gt;0,NOT(ISBLANK(E155)))</formula>
    </cfRule>
    <cfRule type="expression" dxfId="4" priority="835">
      <formula>$F$16&lt;&gt;"Y"</formula>
    </cfRule>
  </conditionalFormatting>
  <conditionalFormatting sqref="E156">
    <cfRule type="expression" dxfId="2" priority="837">
      <formula>COUNTIF(G156:W156,"&lt;&gt;" &amp; "")&gt;0</formula>
    </cfRule>
    <cfRule type="expression" dxfId="3" priority="838">
      <formula>AND(COUNTIF(G156:W156,"&lt;&gt;" &amp; "")&gt;0,NOT(ISBLANK(E156)))</formula>
    </cfRule>
    <cfRule type="expression" dxfId="4" priority="839">
      <formula>$G$16&lt;&gt;"Y"</formula>
    </cfRule>
  </conditionalFormatting>
  <conditionalFormatting sqref="E157">
    <cfRule type="expression" dxfId="2" priority="841">
      <formula>COUNTIF(G157:W157,"&lt;&gt;" &amp; "")&gt;0</formula>
    </cfRule>
    <cfRule type="expression" dxfId="3" priority="842">
      <formula>AND(COUNTIF(G157:W157,"&lt;&gt;" &amp; "")&gt;0,NOT(ISBLANK(E157)))</formula>
    </cfRule>
    <cfRule type="expression" dxfId="4" priority="843">
      <formula>$H$16&lt;&gt;"Y"</formula>
    </cfRule>
  </conditionalFormatting>
  <conditionalFormatting sqref="E158">
    <cfRule type="expression" dxfId="2" priority="845">
      <formula>COUNTIF(G158:W158,"&lt;&gt;" &amp; "")&gt;0</formula>
    </cfRule>
    <cfRule type="expression" dxfId="3" priority="846">
      <formula>AND(COUNTIF(G158:W158,"&lt;&gt;" &amp; "")&gt;0,NOT(ISBLANK(E158)))</formula>
    </cfRule>
    <cfRule type="expression" dxfId="4" priority="847">
      <formula>$I$16&lt;&gt;"Y"</formula>
    </cfRule>
  </conditionalFormatting>
  <conditionalFormatting sqref="E159">
    <cfRule type="expression" dxfId="2" priority="849">
      <formula>COUNTIF(G159:W159,"&lt;&gt;" &amp; "")&gt;0</formula>
    </cfRule>
    <cfRule type="expression" dxfId="3" priority="850">
      <formula>AND(COUNTIF(G159:W159,"&lt;&gt;" &amp; "")&gt;0,NOT(ISBLANK(E159)))</formula>
    </cfRule>
    <cfRule type="expression" dxfId="4" priority="851">
      <formula>$J$16&lt;&gt;"Y"</formula>
    </cfRule>
  </conditionalFormatting>
  <conditionalFormatting sqref="E16">
    <cfRule type="cellIs" dxfId="0" priority="271" operator="equal">
      <formula>"Y"</formula>
    </cfRule>
    <cfRule type="cellIs" dxfId="1" priority="272" operator="equal">
      <formula>"N"</formula>
    </cfRule>
  </conditionalFormatting>
  <conditionalFormatting sqref="E160">
    <cfRule type="expression" dxfId="2" priority="853">
      <formula>COUNTIF(G160:W160,"&lt;&gt;" &amp; "")&gt;0</formula>
    </cfRule>
    <cfRule type="expression" dxfId="3" priority="854">
      <formula>AND(COUNTIF(G160:W160,"&lt;&gt;" &amp; "")&gt;0,NOT(ISBLANK(E160)))</formula>
    </cfRule>
    <cfRule type="expression" dxfId="4" priority="855">
      <formula>$K$16&lt;&gt;"Y"</formula>
    </cfRule>
  </conditionalFormatting>
  <conditionalFormatting sqref="E161">
    <cfRule type="expression" dxfId="2" priority="857">
      <formula>COUNTIF(G161:W161,"&lt;&gt;" &amp; "")&gt;0</formula>
    </cfRule>
    <cfRule type="expression" dxfId="3" priority="858">
      <formula>AND(COUNTIF(G161:W161,"&lt;&gt;" &amp; "")&gt;0,NOT(ISBLANK(E161)))</formula>
    </cfRule>
    <cfRule type="expression" dxfId="4" priority="859">
      <formula>$L$16&lt;&gt;"Y"</formula>
    </cfRule>
  </conditionalFormatting>
  <conditionalFormatting sqref="E162">
    <cfRule type="expression" dxfId="2" priority="861">
      <formula>COUNTIF(G162:W162,"&lt;&gt;" &amp; "")&gt;0</formula>
    </cfRule>
    <cfRule type="expression" dxfId="3" priority="862">
      <formula>AND(COUNTIF(G162:W162,"&lt;&gt;" &amp; "")&gt;0,NOT(ISBLANK(E162)))</formula>
    </cfRule>
    <cfRule type="expression" dxfId="4" priority="863">
      <formula>$M$16&lt;&gt;"Y"</formula>
    </cfRule>
  </conditionalFormatting>
  <conditionalFormatting sqref="E19">
    <cfRule type="expression" dxfId="2" priority="289">
      <formula>COUNTIF(G19:W19,"&lt;&gt;" &amp; "")&gt;0</formula>
    </cfRule>
    <cfRule type="expression" dxfId="3" priority="290">
      <formula>AND(COUNTIF(G19:W19,"&lt;&gt;" &amp; "")&gt;0,NOT(ISBLANK(E19)))</formula>
    </cfRule>
    <cfRule type="expression" dxfId="4" priority="291">
      <formula>$B$5&lt;&gt;"Y"</formula>
    </cfRule>
  </conditionalFormatting>
  <conditionalFormatting sqref="E20">
    <cfRule type="expression" dxfId="2" priority="293">
      <formula>COUNTIF(G20:W20,"&lt;&gt;" &amp; "")&gt;0</formula>
    </cfRule>
    <cfRule type="expression" dxfId="3" priority="294">
      <formula>AND(COUNTIF(G20:W20,"&lt;&gt;" &amp; "")&gt;0,NOT(ISBLANK(E20)))</formula>
    </cfRule>
    <cfRule type="expression" dxfId="4" priority="295">
      <formula>$C$5&lt;&gt;"Y"</formula>
    </cfRule>
  </conditionalFormatting>
  <conditionalFormatting sqref="E21">
    <cfRule type="expression" dxfId="2" priority="297">
      <formula>COUNTIF(G21:W21,"&lt;&gt;" &amp; "")&gt;0</formula>
    </cfRule>
    <cfRule type="expression" dxfId="3" priority="298">
      <formula>AND(COUNTIF(G21:W21,"&lt;&gt;" &amp; "")&gt;0,NOT(ISBLANK(E21)))</formula>
    </cfRule>
    <cfRule type="expression" dxfId="4" priority="299">
      <formula>$D$5&lt;&gt;"Y"</formula>
    </cfRule>
  </conditionalFormatting>
  <conditionalFormatting sqref="E22">
    <cfRule type="expression" dxfId="2" priority="301">
      <formula>COUNTIF(G22:W22,"&lt;&gt;" &amp; "")&gt;0</formula>
    </cfRule>
    <cfRule type="expression" dxfId="3" priority="302">
      <formula>AND(COUNTIF(G22:W22,"&lt;&gt;" &amp; "")&gt;0,NOT(ISBLANK(E22)))</formula>
    </cfRule>
    <cfRule type="expression" dxfId="4" priority="303">
      <formula>$E$5&lt;&gt;"Y"</formula>
    </cfRule>
  </conditionalFormatting>
  <conditionalFormatting sqref="E23">
    <cfRule type="expression" dxfId="2" priority="305">
      <formula>COUNTIF(G23:W23,"&lt;&gt;" &amp; "")&gt;0</formula>
    </cfRule>
    <cfRule type="expression" dxfId="3" priority="306">
      <formula>AND(COUNTIF(G23:W23,"&lt;&gt;" &amp; "")&gt;0,NOT(ISBLANK(E23)))</formula>
    </cfRule>
    <cfRule type="expression" dxfId="4" priority="307">
      <formula>$F$5&lt;&gt;"Y"</formula>
    </cfRule>
  </conditionalFormatting>
  <conditionalFormatting sqref="E24">
    <cfRule type="expression" dxfId="2" priority="309">
      <formula>COUNTIF(G24:W24,"&lt;&gt;" &amp; "")&gt;0</formula>
    </cfRule>
    <cfRule type="expression" dxfId="3" priority="310">
      <formula>AND(COUNTIF(G24:W24,"&lt;&gt;" &amp; "")&gt;0,NOT(ISBLANK(E24)))</formula>
    </cfRule>
    <cfRule type="expression" dxfId="4" priority="311">
      <formula>$G$5&lt;&gt;"Y"</formula>
    </cfRule>
  </conditionalFormatting>
  <conditionalFormatting sqref="E25">
    <cfRule type="expression" dxfId="2" priority="313">
      <formula>COUNTIF(G25:W25,"&lt;&gt;" &amp; "")&gt;0</formula>
    </cfRule>
    <cfRule type="expression" dxfId="3" priority="314">
      <formula>AND(COUNTIF(G25:W25,"&lt;&gt;" &amp; "")&gt;0,NOT(ISBLANK(E25)))</formula>
    </cfRule>
    <cfRule type="expression" dxfId="4" priority="315">
      <formula>$H$5&lt;&gt;"Y"</formula>
    </cfRule>
  </conditionalFormatting>
  <conditionalFormatting sqref="E26">
    <cfRule type="expression" dxfId="2" priority="317">
      <formula>COUNTIF(G26:W26,"&lt;&gt;" &amp; "")&gt;0</formula>
    </cfRule>
    <cfRule type="expression" dxfId="3" priority="318">
      <formula>AND(COUNTIF(G26:W26,"&lt;&gt;" &amp; "")&gt;0,NOT(ISBLANK(E26)))</formula>
    </cfRule>
    <cfRule type="expression" dxfId="4" priority="319">
      <formula>$I$5&lt;&gt;"Y"</formula>
    </cfRule>
  </conditionalFormatting>
  <conditionalFormatting sqref="E27">
    <cfRule type="expression" dxfId="2" priority="321">
      <formula>COUNTIF(G27:W27,"&lt;&gt;" &amp; "")&gt;0</formula>
    </cfRule>
    <cfRule type="expression" dxfId="3" priority="322">
      <formula>AND(COUNTIF(G27:W27,"&lt;&gt;" &amp; "")&gt;0,NOT(ISBLANK(E27)))</formula>
    </cfRule>
    <cfRule type="expression" dxfId="4" priority="323">
      <formula>$J$5&lt;&gt;"Y"</formula>
    </cfRule>
  </conditionalFormatting>
  <conditionalFormatting sqref="E28">
    <cfRule type="expression" dxfId="2" priority="325">
      <formula>COUNTIF(G28:W28,"&lt;&gt;" &amp; "")&gt;0</formula>
    </cfRule>
    <cfRule type="expression" dxfId="3" priority="326">
      <formula>AND(COUNTIF(G28:W28,"&lt;&gt;" &amp; "")&gt;0,NOT(ISBLANK(E28)))</formula>
    </cfRule>
    <cfRule type="expression" dxfId="4" priority="327">
      <formula>$K$5&lt;&gt;"Y"</formula>
    </cfRule>
  </conditionalFormatting>
  <conditionalFormatting sqref="E29">
    <cfRule type="expression" dxfId="2" priority="329">
      <formula>COUNTIF(G29:W29,"&lt;&gt;" &amp; "")&gt;0</formula>
    </cfRule>
    <cfRule type="expression" dxfId="3" priority="330">
      <formula>AND(COUNTIF(G29:W29,"&lt;&gt;" &amp; "")&gt;0,NOT(ISBLANK(E29)))</formula>
    </cfRule>
    <cfRule type="expression" dxfId="4" priority="331">
      <formula>$L$5&lt;&gt;"Y"</formula>
    </cfRule>
  </conditionalFormatting>
  <conditionalFormatting sqref="E30">
    <cfRule type="expression" dxfId="2" priority="333">
      <formula>COUNTIF(G30:W30,"&lt;&gt;" &amp; "")&gt;0</formula>
    </cfRule>
    <cfRule type="expression" dxfId="3" priority="334">
      <formula>AND(COUNTIF(G30:W30,"&lt;&gt;" &amp; "")&gt;0,NOT(ISBLANK(E30)))</formula>
    </cfRule>
    <cfRule type="expression" dxfId="4" priority="335">
      <formula>$M$5&lt;&gt;"Y"</formula>
    </cfRule>
  </conditionalFormatting>
  <conditionalFormatting sqref="E31">
    <cfRule type="expression" dxfId="2" priority="337">
      <formula>COUNTIF(G31:W31,"&lt;&gt;" &amp; "")&gt;0</formula>
    </cfRule>
    <cfRule type="expression" dxfId="3" priority="338">
      <formula>AND(COUNTIF(G31:W31,"&lt;&gt;" &amp; "")&gt;0,NOT(ISBLANK(E31)))</formula>
    </cfRule>
    <cfRule type="expression" dxfId="4" priority="339">
      <formula>$B$6&lt;&gt;"Y"</formula>
    </cfRule>
  </conditionalFormatting>
  <conditionalFormatting sqref="E32">
    <cfRule type="expression" dxfId="2" priority="341">
      <formula>COUNTIF(G32:W32,"&lt;&gt;" &amp; "")&gt;0</formula>
    </cfRule>
    <cfRule type="expression" dxfId="3" priority="342">
      <formula>AND(COUNTIF(G32:W32,"&lt;&gt;" &amp; "")&gt;0,NOT(ISBLANK(E32)))</formula>
    </cfRule>
    <cfRule type="expression" dxfId="4" priority="343">
      <formula>$C$6&lt;&gt;"Y"</formula>
    </cfRule>
  </conditionalFormatting>
  <conditionalFormatting sqref="E33">
    <cfRule type="expression" dxfId="2" priority="345">
      <formula>COUNTIF(G33:W33,"&lt;&gt;" &amp; "")&gt;0</formula>
    </cfRule>
    <cfRule type="expression" dxfId="3" priority="346">
      <formula>AND(COUNTIF(G33:W33,"&lt;&gt;" &amp; "")&gt;0,NOT(ISBLANK(E33)))</formula>
    </cfRule>
    <cfRule type="expression" dxfId="4" priority="347">
      <formula>$D$6&lt;&gt;"Y"</formula>
    </cfRule>
  </conditionalFormatting>
  <conditionalFormatting sqref="E34">
    <cfRule type="expression" dxfId="2" priority="349">
      <formula>COUNTIF(G34:W34,"&lt;&gt;" &amp; "")&gt;0</formula>
    </cfRule>
    <cfRule type="expression" dxfId="3" priority="350">
      <formula>AND(COUNTIF(G34:W34,"&lt;&gt;" &amp; "")&gt;0,NOT(ISBLANK(E34)))</formula>
    </cfRule>
    <cfRule type="expression" dxfId="4" priority="351">
      <formula>$E$6&lt;&gt;"Y"</formula>
    </cfRule>
  </conditionalFormatting>
  <conditionalFormatting sqref="E35">
    <cfRule type="expression" dxfId="2" priority="353">
      <formula>COUNTIF(G35:W35,"&lt;&gt;" &amp; "")&gt;0</formula>
    </cfRule>
    <cfRule type="expression" dxfId="3" priority="354">
      <formula>AND(COUNTIF(G35:W35,"&lt;&gt;" &amp; "")&gt;0,NOT(ISBLANK(E35)))</formula>
    </cfRule>
    <cfRule type="expression" dxfId="4" priority="355">
      <formula>$F$6&lt;&gt;"Y"</formula>
    </cfRule>
  </conditionalFormatting>
  <conditionalFormatting sqref="E36">
    <cfRule type="expression" dxfId="2" priority="357">
      <formula>COUNTIF(G36:W36,"&lt;&gt;" &amp; "")&gt;0</formula>
    </cfRule>
    <cfRule type="expression" dxfId="3" priority="358">
      <formula>AND(COUNTIF(G36:W36,"&lt;&gt;" &amp; "")&gt;0,NOT(ISBLANK(E36)))</formula>
    </cfRule>
    <cfRule type="expression" dxfId="4" priority="359">
      <formula>$G$6&lt;&gt;"Y"</formula>
    </cfRule>
  </conditionalFormatting>
  <conditionalFormatting sqref="E37">
    <cfRule type="expression" dxfId="2" priority="361">
      <formula>COUNTIF(G37:W37,"&lt;&gt;" &amp; "")&gt;0</formula>
    </cfRule>
    <cfRule type="expression" dxfId="3" priority="362">
      <formula>AND(COUNTIF(G37:W37,"&lt;&gt;" &amp; "")&gt;0,NOT(ISBLANK(E37)))</formula>
    </cfRule>
    <cfRule type="expression" dxfId="4" priority="363">
      <formula>$H$6&lt;&gt;"Y"</formula>
    </cfRule>
  </conditionalFormatting>
  <conditionalFormatting sqref="E38">
    <cfRule type="expression" dxfId="2" priority="365">
      <formula>COUNTIF(G38:W38,"&lt;&gt;" &amp; "")&gt;0</formula>
    </cfRule>
    <cfRule type="expression" dxfId="3" priority="366">
      <formula>AND(COUNTIF(G38:W38,"&lt;&gt;" &amp; "")&gt;0,NOT(ISBLANK(E38)))</formula>
    </cfRule>
    <cfRule type="expression" dxfId="4" priority="367">
      <formula>$I$6&lt;&gt;"Y"</formula>
    </cfRule>
  </conditionalFormatting>
  <conditionalFormatting sqref="E39">
    <cfRule type="expression" dxfId="2" priority="369">
      <formula>COUNTIF(G39:W39,"&lt;&gt;" &amp; "")&gt;0</formula>
    </cfRule>
    <cfRule type="expression" dxfId="3" priority="370">
      <formula>AND(COUNTIF(G39:W39,"&lt;&gt;" &amp; "")&gt;0,NOT(ISBLANK(E39)))</formula>
    </cfRule>
    <cfRule type="expression" dxfId="4" priority="371">
      <formula>$J$6&lt;&gt;"Y"</formula>
    </cfRule>
  </conditionalFormatting>
  <conditionalFormatting sqref="E40">
    <cfRule type="expression" dxfId="2" priority="373">
      <formula>COUNTIF(G40:W40,"&lt;&gt;" &amp; "")&gt;0</formula>
    </cfRule>
    <cfRule type="expression" dxfId="3" priority="374">
      <formula>AND(COUNTIF(G40:W40,"&lt;&gt;" &amp; "")&gt;0,NOT(ISBLANK(E40)))</formula>
    </cfRule>
    <cfRule type="expression" dxfId="4" priority="375">
      <formula>$K$6&lt;&gt;"Y"</formula>
    </cfRule>
  </conditionalFormatting>
  <conditionalFormatting sqref="E41">
    <cfRule type="expression" dxfId="2" priority="377">
      <formula>COUNTIF(G41:W41,"&lt;&gt;" &amp; "")&gt;0</formula>
    </cfRule>
    <cfRule type="expression" dxfId="3" priority="378">
      <formula>AND(COUNTIF(G41:W41,"&lt;&gt;" &amp; "")&gt;0,NOT(ISBLANK(E41)))</formula>
    </cfRule>
    <cfRule type="expression" dxfId="4" priority="379">
      <formula>$L$6&lt;&gt;"Y"</formula>
    </cfRule>
  </conditionalFormatting>
  <conditionalFormatting sqref="E42">
    <cfRule type="expression" dxfId="2" priority="381">
      <formula>COUNTIF(G42:W42,"&lt;&gt;" &amp; "")&gt;0</formula>
    </cfRule>
    <cfRule type="expression" dxfId="3" priority="382">
      <formula>AND(COUNTIF(G42:W42,"&lt;&gt;" &amp; "")&gt;0,NOT(ISBLANK(E42)))</formula>
    </cfRule>
    <cfRule type="expression" dxfId="4" priority="383">
      <formula>$M$6&lt;&gt;"Y"</formula>
    </cfRule>
  </conditionalFormatting>
  <conditionalFormatting sqref="E43">
    <cfRule type="expression" dxfId="2" priority="385">
      <formula>COUNTIF(G43:W43,"&lt;&gt;" &amp; "")&gt;0</formula>
    </cfRule>
    <cfRule type="expression" dxfId="3" priority="386">
      <formula>AND(COUNTIF(G43:W43,"&lt;&gt;" &amp; "")&gt;0,NOT(ISBLANK(E43)))</formula>
    </cfRule>
    <cfRule type="expression" dxfId="4" priority="387">
      <formula>$B$7&lt;&gt;"Y"</formula>
    </cfRule>
  </conditionalFormatting>
  <conditionalFormatting sqref="E44">
    <cfRule type="expression" dxfId="2" priority="389">
      <formula>COUNTIF(G44:W44,"&lt;&gt;" &amp; "")&gt;0</formula>
    </cfRule>
    <cfRule type="expression" dxfId="3" priority="390">
      <formula>AND(COUNTIF(G44:W44,"&lt;&gt;" &amp; "")&gt;0,NOT(ISBLANK(E44)))</formula>
    </cfRule>
    <cfRule type="expression" dxfId="4" priority="391">
      <formula>$C$7&lt;&gt;"Y"</formula>
    </cfRule>
  </conditionalFormatting>
  <conditionalFormatting sqref="E45">
    <cfRule type="expression" dxfId="2" priority="393">
      <formula>COUNTIF(G45:W45,"&lt;&gt;" &amp; "")&gt;0</formula>
    </cfRule>
    <cfRule type="expression" dxfId="3" priority="394">
      <formula>AND(COUNTIF(G45:W45,"&lt;&gt;" &amp; "")&gt;0,NOT(ISBLANK(E45)))</formula>
    </cfRule>
    <cfRule type="expression" dxfId="4" priority="395">
      <formula>$D$7&lt;&gt;"Y"</formula>
    </cfRule>
  </conditionalFormatting>
  <conditionalFormatting sqref="E46">
    <cfRule type="expression" dxfId="2" priority="397">
      <formula>COUNTIF(G46:W46,"&lt;&gt;" &amp; "")&gt;0</formula>
    </cfRule>
    <cfRule type="expression" dxfId="3" priority="398">
      <formula>AND(COUNTIF(G46:W46,"&lt;&gt;" &amp; "")&gt;0,NOT(ISBLANK(E46)))</formula>
    </cfRule>
    <cfRule type="expression" dxfId="4" priority="399">
      <formula>$E$7&lt;&gt;"Y"</formula>
    </cfRule>
  </conditionalFormatting>
  <conditionalFormatting sqref="E47">
    <cfRule type="expression" dxfId="2" priority="401">
      <formula>COUNTIF(G47:W47,"&lt;&gt;" &amp; "")&gt;0</formula>
    </cfRule>
    <cfRule type="expression" dxfId="3" priority="402">
      <formula>AND(COUNTIF(G47:W47,"&lt;&gt;" &amp; "")&gt;0,NOT(ISBLANK(E47)))</formula>
    </cfRule>
    <cfRule type="expression" dxfId="4" priority="403">
      <formula>$F$7&lt;&gt;"Y"</formula>
    </cfRule>
  </conditionalFormatting>
  <conditionalFormatting sqref="E48">
    <cfRule type="expression" dxfId="2" priority="405">
      <formula>COUNTIF(G48:W48,"&lt;&gt;" &amp; "")&gt;0</formula>
    </cfRule>
    <cfRule type="expression" dxfId="3" priority="406">
      <formula>AND(COUNTIF(G48:W48,"&lt;&gt;" &amp; "")&gt;0,NOT(ISBLANK(E48)))</formula>
    </cfRule>
    <cfRule type="expression" dxfId="4" priority="407">
      <formula>$G$7&lt;&gt;"Y"</formula>
    </cfRule>
  </conditionalFormatting>
  <conditionalFormatting sqref="E49">
    <cfRule type="expression" dxfId="2" priority="409">
      <formula>COUNTIF(G49:W49,"&lt;&gt;" &amp; "")&gt;0</formula>
    </cfRule>
    <cfRule type="expression" dxfId="3" priority="410">
      <formula>AND(COUNTIF(G49:W49,"&lt;&gt;" &amp; "")&gt;0,NOT(ISBLANK(E49)))</formula>
    </cfRule>
    <cfRule type="expression" dxfId="4" priority="411">
      <formula>$H$7&lt;&gt;"Y"</formula>
    </cfRule>
  </conditionalFormatting>
  <conditionalFormatting sqref="E5">
    <cfRule type="cellIs" dxfId="0" priority="7" operator="equal">
      <formula>"Y"</formula>
    </cfRule>
    <cfRule type="cellIs" dxfId="1" priority="8" operator="equal">
      <formula>"N"</formula>
    </cfRule>
  </conditionalFormatting>
  <conditionalFormatting sqref="E50">
    <cfRule type="expression" dxfId="2" priority="413">
      <formula>COUNTIF(G50:W50,"&lt;&gt;" &amp; "")&gt;0</formula>
    </cfRule>
    <cfRule type="expression" dxfId="3" priority="414">
      <formula>AND(COUNTIF(G50:W50,"&lt;&gt;" &amp; "")&gt;0,NOT(ISBLANK(E50)))</formula>
    </cfRule>
    <cfRule type="expression" dxfId="4" priority="415">
      <formula>$I$7&lt;&gt;"Y"</formula>
    </cfRule>
  </conditionalFormatting>
  <conditionalFormatting sqref="E51">
    <cfRule type="expression" dxfId="2" priority="417">
      <formula>COUNTIF(G51:W51,"&lt;&gt;" &amp; "")&gt;0</formula>
    </cfRule>
    <cfRule type="expression" dxfId="3" priority="418">
      <formula>AND(COUNTIF(G51:W51,"&lt;&gt;" &amp; "")&gt;0,NOT(ISBLANK(E51)))</formula>
    </cfRule>
    <cfRule type="expression" dxfId="4" priority="419">
      <formula>$J$7&lt;&gt;"Y"</formula>
    </cfRule>
  </conditionalFormatting>
  <conditionalFormatting sqref="E52">
    <cfRule type="expression" dxfId="2" priority="421">
      <formula>COUNTIF(G52:W52,"&lt;&gt;" &amp; "")&gt;0</formula>
    </cfRule>
    <cfRule type="expression" dxfId="3" priority="422">
      <formula>AND(COUNTIF(G52:W52,"&lt;&gt;" &amp; "")&gt;0,NOT(ISBLANK(E52)))</formula>
    </cfRule>
    <cfRule type="expression" dxfId="4" priority="423">
      <formula>$K$7&lt;&gt;"Y"</formula>
    </cfRule>
  </conditionalFormatting>
  <conditionalFormatting sqref="E53">
    <cfRule type="expression" dxfId="2" priority="425">
      <formula>COUNTIF(G53:W53,"&lt;&gt;" &amp; "")&gt;0</formula>
    </cfRule>
    <cfRule type="expression" dxfId="3" priority="426">
      <formula>AND(COUNTIF(G53:W53,"&lt;&gt;" &amp; "")&gt;0,NOT(ISBLANK(E53)))</formula>
    </cfRule>
    <cfRule type="expression" dxfId="4" priority="427">
      <formula>$L$7&lt;&gt;"Y"</formula>
    </cfRule>
  </conditionalFormatting>
  <conditionalFormatting sqref="E54">
    <cfRule type="expression" dxfId="2" priority="429">
      <formula>COUNTIF(G54:W54,"&lt;&gt;" &amp; "")&gt;0</formula>
    </cfRule>
    <cfRule type="expression" dxfId="3" priority="430">
      <formula>AND(COUNTIF(G54:W54,"&lt;&gt;" &amp; "")&gt;0,NOT(ISBLANK(E54)))</formula>
    </cfRule>
    <cfRule type="expression" dxfId="4" priority="431">
      <formula>$M$7&lt;&gt;"Y"</formula>
    </cfRule>
  </conditionalFormatting>
  <conditionalFormatting sqref="E55">
    <cfRule type="expression" dxfId="2" priority="433">
      <formula>COUNTIF(G55:W55,"&lt;&gt;" &amp; "")&gt;0</formula>
    </cfRule>
    <cfRule type="expression" dxfId="3" priority="434">
      <formula>AND(COUNTIF(G55:W55,"&lt;&gt;" &amp; "")&gt;0,NOT(ISBLANK(E55)))</formula>
    </cfRule>
    <cfRule type="expression" dxfId="4" priority="435">
      <formula>$B$8&lt;&gt;"Y"</formula>
    </cfRule>
  </conditionalFormatting>
  <conditionalFormatting sqref="E56">
    <cfRule type="expression" dxfId="2" priority="437">
      <formula>COUNTIF(G56:W56,"&lt;&gt;" &amp; "")&gt;0</formula>
    </cfRule>
    <cfRule type="expression" dxfId="3" priority="438">
      <formula>AND(COUNTIF(G56:W56,"&lt;&gt;" &amp; "")&gt;0,NOT(ISBLANK(E56)))</formula>
    </cfRule>
    <cfRule type="expression" dxfId="4" priority="439">
      <formula>$C$8&lt;&gt;"Y"</formula>
    </cfRule>
  </conditionalFormatting>
  <conditionalFormatting sqref="E57">
    <cfRule type="expression" dxfId="2" priority="441">
      <formula>COUNTIF(G57:W57,"&lt;&gt;" &amp; "")&gt;0</formula>
    </cfRule>
    <cfRule type="expression" dxfId="3" priority="442">
      <formula>AND(COUNTIF(G57:W57,"&lt;&gt;" &amp; "")&gt;0,NOT(ISBLANK(E57)))</formula>
    </cfRule>
    <cfRule type="expression" dxfId="4" priority="443">
      <formula>$D$8&lt;&gt;"Y"</formula>
    </cfRule>
  </conditionalFormatting>
  <conditionalFormatting sqref="E58">
    <cfRule type="expression" dxfId="2" priority="445">
      <formula>COUNTIF(G58:W58,"&lt;&gt;" &amp; "")&gt;0</formula>
    </cfRule>
    <cfRule type="expression" dxfId="3" priority="446">
      <formula>AND(COUNTIF(G58:W58,"&lt;&gt;" &amp; "")&gt;0,NOT(ISBLANK(E58)))</formula>
    </cfRule>
    <cfRule type="expression" dxfId="4" priority="447">
      <formula>$E$8&lt;&gt;"Y"</formula>
    </cfRule>
  </conditionalFormatting>
  <conditionalFormatting sqref="E59">
    <cfRule type="expression" dxfId="2" priority="449">
      <formula>COUNTIF(G59:W59,"&lt;&gt;" &amp; "")&gt;0</formula>
    </cfRule>
    <cfRule type="expression" dxfId="3" priority="450">
      <formula>AND(COUNTIF(G59:W59,"&lt;&gt;" &amp; "")&gt;0,NOT(ISBLANK(E59)))</formula>
    </cfRule>
    <cfRule type="expression" dxfId="4" priority="451">
      <formula>$F$8&lt;&gt;"Y"</formula>
    </cfRule>
  </conditionalFormatting>
  <conditionalFormatting sqref="E6">
    <cfRule type="cellIs" dxfId="0" priority="31" operator="equal">
      <formula>"Y"</formula>
    </cfRule>
    <cfRule type="cellIs" dxfId="1" priority="32" operator="equal">
      <formula>"N"</formula>
    </cfRule>
  </conditionalFormatting>
  <conditionalFormatting sqref="E60">
    <cfRule type="expression" dxfId="2" priority="453">
      <formula>COUNTIF(G60:W60,"&lt;&gt;" &amp; "")&gt;0</formula>
    </cfRule>
    <cfRule type="expression" dxfId="3" priority="454">
      <formula>AND(COUNTIF(G60:W60,"&lt;&gt;" &amp; "")&gt;0,NOT(ISBLANK(E60)))</formula>
    </cfRule>
    <cfRule type="expression" dxfId="4" priority="455">
      <formula>$G$8&lt;&gt;"Y"</formula>
    </cfRule>
  </conditionalFormatting>
  <conditionalFormatting sqref="E61">
    <cfRule type="expression" dxfId="2" priority="457">
      <formula>COUNTIF(G61:W61,"&lt;&gt;" &amp; "")&gt;0</formula>
    </cfRule>
    <cfRule type="expression" dxfId="3" priority="458">
      <formula>AND(COUNTIF(G61:W61,"&lt;&gt;" &amp; "")&gt;0,NOT(ISBLANK(E61)))</formula>
    </cfRule>
    <cfRule type="expression" dxfId="4" priority="459">
      <formula>$H$8&lt;&gt;"Y"</formula>
    </cfRule>
  </conditionalFormatting>
  <conditionalFormatting sqref="E62">
    <cfRule type="expression" dxfId="2" priority="461">
      <formula>COUNTIF(G62:W62,"&lt;&gt;" &amp; "")&gt;0</formula>
    </cfRule>
    <cfRule type="expression" dxfId="3" priority="462">
      <formula>AND(COUNTIF(G62:W62,"&lt;&gt;" &amp; "")&gt;0,NOT(ISBLANK(E62)))</formula>
    </cfRule>
    <cfRule type="expression" dxfId="4" priority="463">
      <formula>$I$8&lt;&gt;"Y"</formula>
    </cfRule>
  </conditionalFormatting>
  <conditionalFormatting sqref="E63">
    <cfRule type="expression" dxfId="2" priority="465">
      <formula>COUNTIF(G63:W63,"&lt;&gt;" &amp; "")&gt;0</formula>
    </cfRule>
    <cfRule type="expression" dxfId="3" priority="466">
      <formula>AND(COUNTIF(G63:W63,"&lt;&gt;" &amp; "")&gt;0,NOT(ISBLANK(E63)))</formula>
    </cfRule>
    <cfRule type="expression" dxfId="4" priority="467">
      <formula>$J$8&lt;&gt;"Y"</formula>
    </cfRule>
  </conditionalFormatting>
  <conditionalFormatting sqref="E64">
    <cfRule type="expression" dxfId="2" priority="469">
      <formula>COUNTIF(G64:W64,"&lt;&gt;" &amp; "")&gt;0</formula>
    </cfRule>
    <cfRule type="expression" dxfId="3" priority="470">
      <formula>AND(COUNTIF(G64:W64,"&lt;&gt;" &amp; "")&gt;0,NOT(ISBLANK(E64)))</formula>
    </cfRule>
    <cfRule type="expression" dxfId="4" priority="471">
      <formula>$K$8&lt;&gt;"Y"</formula>
    </cfRule>
  </conditionalFormatting>
  <conditionalFormatting sqref="E65">
    <cfRule type="expression" dxfId="2" priority="473">
      <formula>COUNTIF(G65:W65,"&lt;&gt;" &amp; "")&gt;0</formula>
    </cfRule>
    <cfRule type="expression" dxfId="3" priority="474">
      <formula>AND(COUNTIF(G65:W65,"&lt;&gt;" &amp; "")&gt;0,NOT(ISBLANK(E65)))</formula>
    </cfRule>
    <cfRule type="expression" dxfId="4" priority="475">
      <formula>$L$8&lt;&gt;"Y"</formula>
    </cfRule>
  </conditionalFormatting>
  <conditionalFormatting sqref="E66">
    <cfRule type="expression" dxfId="2" priority="477">
      <formula>COUNTIF(G66:W66,"&lt;&gt;" &amp; "")&gt;0</formula>
    </cfRule>
    <cfRule type="expression" dxfId="3" priority="478">
      <formula>AND(COUNTIF(G66:W66,"&lt;&gt;" &amp; "")&gt;0,NOT(ISBLANK(E66)))</formula>
    </cfRule>
    <cfRule type="expression" dxfId="4" priority="479">
      <formula>$M$8&lt;&gt;"Y"</formula>
    </cfRule>
  </conditionalFormatting>
  <conditionalFormatting sqref="E67">
    <cfRule type="expression" dxfId="2" priority="481">
      <formula>COUNTIF(G67:W67,"&lt;&gt;" &amp; "")&gt;0</formula>
    </cfRule>
    <cfRule type="expression" dxfId="3" priority="482">
      <formula>AND(COUNTIF(G67:W67,"&lt;&gt;" &amp; "")&gt;0,NOT(ISBLANK(E67)))</formula>
    </cfRule>
    <cfRule type="expression" dxfId="4" priority="483">
      <formula>$B$9&lt;&gt;"Y"</formula>
    </cfRule>
  </conditionalFormatting>
  <conditionalFormatting sqref="E68">
    <cfRule type="expression" dxfId="2" priority="485">
      <formula>COUNTIF(G68:W68,"&lt;&gt;" &amp; "")&gt;0</formula>
    </cfRule>
    <cfRule type="expression" dxfId="3" priority="486">
      <formula>AND(COUNTIF(G68:W68,"&lt;&gt;" &amp; "")&gt;0,NOT(ISBLANK(E68)))</formula>
    </cfRule>
    <cfRule type="expression" dxfId="4" priority="487">
      <formula>$C$9&lt;&gt;"Y"</formula>
    </cfRule>
  </conditionalFormatting>
  <conditionalFormatting sqref="E69">
    <cfRule type="expression" dxfId="2" priority="489">
      <formula>COUNTIF(G69:W69,"&lt;&gt;" &amp; "")&gt;0</formula>
    </cfRule>
    <cfRule type="expression" dxfId="3" priority="490">
      <formula>AND(COUNTIF(G69:W69,"&lt;&gt;" &amp; "")&gt;0,NOT(ISBLANK(E69)))</formula>
    </cfRule>
    <cfRule type="expression" dxfId="4" priority="491">
      <formula>$D$9&lt;&gt;"Y"</formula>
    </cfRule>
  </conditionalFormatting>
  <conditionalFormatting sqref="E7">
    <cfRule type="cellIs" dxfId="0" priority="55" operator="equal">
      <formula>"Y"</formula>
    </cfRule>
    <cfRule type="cellIs" dxfId="1" priority="56" operator="equal">
      <formula>"N"</formula>
    </cfRule>
  </conditionalFormatting>
  <conditionalFormatting sqref="E70">
    <cfRule type="expression" dxfId="2" priority="493">
      <formula>COUNTIF(G70:W70,"&lt;&gt;" &amp; "")&gt;0</formula>
    </cfRule>
    <cfRule type="expression" dxfId="3" priority="494">
      <formula>AND(COUNTIF(G70:W70,"&lt;&gt;" &amp; "")&gt;0,NOT(ISBLANK(E70)))</formula>
    </cfRule>
    <cfRule type="expression" dxfId="4" priority="495">
      <formula>$E$9&lt;&gt;"Y"</formula>
    </cfRule>
  </conditionalFormatting>
  <conditionalFormatting sqref="E71">
    <cfRule type="expression" dxfId="2" priority="497">
      <formula>COUNTIF(G71:W71,"&lt;&gt;" &amp; "")&gt;0</formula>
    </cfRule>
    <cfRule type="expression" dxfId="3" priority="498">
      <formula>AND(COUNTIF(G71:W71,"&lt;&gt;" &amp; "")&gt;0,NOT(ISBLANK(E71)))</formula>
    </cfRule>
    <cfRule type="expression" dxfId="4" priority="499">
      <formula>$F$9&lt;&gt;"Y"</formula>
    </cfRule>
  </conditionalFormatting>
  <conditionalFormatting sqref="E72">
    <cfRule type="expression" dxfId="2" priority="501">
      <formula>COUNTIF(G72:W72,"&lt;&gt;" &amp; "")&gt;0</formula>
    </cfRule>
    <cfRule type="expression" dxfId="3" priority="502">
      <formula>AND(COUNTIF(G72:W72,"&lt;&gt;" &amp; "")&gt;0,NOT(ISBLANK(E72)))</formula>
    </cfRule>
    <cfRule type="expression" dxfId="4" priority="503">
      <formula>$G$9&lt;&gt;"Y"</formula>
    </cfRule>
  </conditionalFormatting>
  <conditionalFormatting sqref="E73">
    <cfRule type="expression" dxfId="2" priority="505">
      <formula>COUNTIF(G73:W73,"&lt;&gt;" &amp; "")&gt;0</formula>
    </cfRule>
    <cfRule type="expression" dxfId="3" priority="506">
      <formula>AND(COUNTIF(G73:W73,"&lt;&gt;" &amp; "")&gt;0,NOT(ISBLANK(E73)))</formula>
    </cfRule>
    <cfRule type="expression" dxfId="4" priority="507">
      <formula>$H$9&lt;&gt;"Y"</formula>
    </cfRule>
  </conditionalFormatting>
  <conditionalFormatting sqref="E74">
    <cfRule type="expression" dxfId="2" priority="509">
      <formula>COUNTIF(G74:W74,"&lt;&gt;" &amp; "")&gt;0</formula>
    </cfRule>
    <cfRule type="expression" dxfId="3" priority="510">
      <formula>AND(COUNTIF(G74:W74,"&lt;&gt;" &amp; "")&gt;0,NOT(ISBLANK(E74)))</formula>
    </cfRule>
    <cfRule type="expression" dxfId="4" priority="511">
      <formula>$I$9&lt;&gt;"Y"</formula>
    </cfRule>
  </conditionalFormatting>
  <conditionalFormatting sqref="E75">
    <cfRule type="expression" dxfId="2" priority="513">
      <formula>COUNTIF(G75:W75,"&lt;&gt;" &amp; "")&gt;0</formula>
    </cfRule>
    <cfRule type="expression" dxfId="3" priority="514">
      <formula>AND(COUNTIF(G75:W75,"&lt;&gt;" &amp; "")&gt;0,NOT(ISBLANK(E75)))</formula>
    </cfRule>
    <cfRule type="expression" dxfId="4" priority="515">
      <formula>$J$9&lt;&gt;"Y"</formula>
    </cfRule>
  </conditionalFormatting>
  <conditionalFormatting sqref="E76">
    <cfRule type="expression" dxfId="2" priority="517">
      <formula>COUNTIF(G76:W76,"&lt;&gt;" &amp; "")&gt;0</formula>
    </cfRule>
    <cfRule type="expression" dxfId="3" priority="518">
      <formula>AND(COUNTIF(G76:W76,"&lt;&gt;" &amp; "")&gt;0,NOT(ISBLANK(E76)))</formula>
    </cfRule>
    <cfRule type="expression" dxfId="4" priority="519">
      <formula>$K$9&lt;&gt;"Y"</formula>
    </cfRule>
  </conditionalFormatting>
  <conditionalFormatting sqref="E77">
    <cfRule type="expression" dxfId="2" priority="521">
      <formula>COUNTIF(G77:W77,"&lt;&gt;" &amp; "")&gt;0</formula>
    </cfRule>
    <cfRule type="expression" dxfId="3" priority="522">
      <formula>AND(COUNTIF(G77:W77,"&lt;&gt;" &amp; "")&gt;0,NOT(ISBLANK(E77)))</formula>
    </cfRule>
    <cfRule type="expression" dxfId="4" priority="523">
      <formula>$L$9&lt;&gt;"Y"</formula>
    </cfRule>
  </conditionalFormatting>
  <conditionalFormatting sqref="E78">
    <cfRule type="expression" dxfId="2" priority="525">
      <formula>COUNTIF(G78:W78,"&lt;&gt;" &amp; "")&gt;0</formula>
    </cfRule>
    <cfRule type="expression" dxfId="3" priority="526">
      <formula>AND(COUNTIF(G78:W78,"&lt;&gt;" &amp; "")&gt;0,NOT(ISBLANK(E78)))</formula>
    </cfRule>
    <cfRule type="expression" dxfId="4" priority="527">
      <formula>$M$9&lt;&gt;"Y"</formula>
    </cfRule>
  </conditionalFormatting>
  <conditionalFormatting sqref="E79">
    <cfRule type="expression" dxfId="2" priority="529">
      <formula>COUNTIF(G79:W79,"&lt;&gt;" &amp; "")&gt;0</formula>
    </cfRule>
    <cfRule type="expression" dxfId="3" priority="530">
      <formula>AND(COUNTIF(G79:W79,"&lt;&gt;" &amp; "")&gt;0,NOT(ISBLANK(E79)))</formula>
    </cfRule>
    <cfRule type="expression" dxfId="4" priority="531">
      <formula>$B$10&lt;&gt;"Y"</formula>
    </cfRule>
  </conditionalFormatting>
  <conditionalFormatting sqref="E8">
    <cfRule type="cellIs" dxfId="0" priority="79" operator="equal">
      <formula>"Y"</formula>
    </cfRule>
    <cfRule type="cellIs" dxfId="1" priority="80" operator="equal">
      <formula>"N"</formula>
    </cfRule>
  </conditionalFormatting>
  <conditionalFormatting sqref="E80">
    <cfRule type="expression" dxfId="2" priority="533">
      <formula>COUNTIF(G80:W80,"&lt;&gt;" &amp; "")&gt;0</formula>
    </cfRule>
    <cfRule type="expression" dxfId="3" priority="534">
      <formula>AND(COUNTIF(G80:W80,"&lt;&gt;" &amp; "")&gt;0,NOT(ISBLANK(E80)))</formula>
    </cfRule>
    <cfRule type="expression" dxfId="4" priority="535">
      <formula>$C$10&lt;&gt;"Y"</formula>
    </cfRule>
  </conditionalFormatting>
  <conditionalFormatting sqref="E81">
    <cfRule type="expression" dxfId="2" priority="537">
      <formula>COUNTIF(G81:W81,"&lt;&gt;" &amp; "")&gt;0</formula>
    </cfRule>
    <cfRule type="expression" dxfId="3" priority="538">
      <formula>AND(COUNTIF(G81:W81,"&lt;&gt;" &amp; "")&gt;0,NOT(ISBLANK(E81)))</formula>
    </cfRule>
    <cfRule type="expression" dxfId="4" priority="539">
      <formula>$D$10&lt;&gt;"Y"</formula>
    </cfRule>
  </conditionalFormatting>
  <conditionalFormatting sqref="E82">
    <cfRule type="expression" dxfId="2" priority="541">
      <formula>COUNTIF(G82:W82,"&lt;&gt;" &amp; "")&gt;0</formula>
    </cfRule>
    <cfRule type="expression" dxfId="3" priority="542">
      <formula>AND(COUNTIF(G82:W82,"&lt;&gt;" &amp; "")&gt;0,NOT(ISBLANK(E82)))</formula>
    </cfRule>
    <cfRule type="expression" dxfId="4" priority="543">
      <formula>$E$10&lt;&gt;"Y"</formula>
    </cfRule>
  </conditionalFormatting>
  <conditionalFormatting sqref="E83">
    <cfRule type="expression" dxfId="2" priority="545">
      <formula>COUNTIF(G83:W83,"&lt;&gt;" &amp; "")&gt;0</formula>
    </cfRule>
    <cfRule type="expression" dxfId="3" priority="546">
      <formula>AND(COUNTIF(G83:W83,"&lt;&gt;" &amp; "")&gt;0,NOT(ISBLANK(E83)))</formula>
    </cfRule>
    <cfRule type="expression" dxfId="4" priority="547">
      <formula>$F$10&lt;&gt;"Y"</formula>
    </cfRule>
  </conditionalFormatting>
  <conditionalFormatting sqref="E84">
    <cfRule type="expression" dxfId="2" priority="549">
      <formula>COUNTIF(G84:W84,"&lt;&gt;" &amp; "")&gt;0</formula>
    </cfRule>
    <cfRule type="expression" dxfId="3" priority="550">
      <formula>AND(COUNTIF(G84:W84,"&lt;&gt;" &amp; "")&gt;0,NOT(ISBLANK(E84)))</formula>
    </cfRule>
    <cfRule type="expression" dxfId="4" priority="551">
      <formula>$G$10&lt;&gt;"Y"</formula>
    </cfRule>
  </conditionalFormatting>
  <conditionalFormatting sqref="E85">
    <cfRule type="expression" dxfId="2" priority="553">
      <formula>COUNTIF(G85:W85,"&lt;&gt;" &amp; "")&gt;0</formula>
    </cfRule>
    <cfRule type="expression" dxfId="3" priority="554">
      <formula>AND(COUNTIF(G85:W85,"&lt;&gt;" &amp; "")&gt;0,NOT(ISBLANK(E85)))</formula>
    </cfRule>
    <cfRule type="expression" dxfId="4" priority="555">
      <formula>$H$10&lt;&gt;"Y"</formula>
    </cfRule>
  </conditionalFormatting>
  <conditionalFormatting sqref="E86">
    <cfRule type="expression" dxfId="2" priority="557">
      <formula>COUNTIF(G86:W86,"&lt;&gt;" &amp; "")&gt;0</formula>
    </cfRule>
    <cfRule type="expression" dxfId="3" priority="558">
      <formula>AND(COUNTIF(G86:W86,"&lt;&gt;" &amp; "")&gt;0,NOT(ISBLANK(E86)))</formula>
    </cfRule>
    <cfRule type="expression" dxfId="4" priority="559">
      <formula>$I$10&lt;&gt;"Y"</formula>
    </cfRule>
  </conditionalFormatting>
  <conditionalFormatting sqref="E87">
    <cfRule type="expression" dxfId="2" priority="561">
      <formula>COUNTIF(G87:W87,"&lt;&gt;" &amp; "")&gt;0</formula>
    </cfRule>
    <cfRule type="expression" dxfId="3" priority="562">
      <formula>AND(COUNTIF(G87:W87,"&lt;&gt;" &amp; "")&gt;0,NOT(ISBLANK(E87)))</formula>
    </cfRule>
    <cfRule type="expression" dxfId="4" priority="563">
      <formula>$J$10&lt;&gt;"Y"</formula>
    </cfRule>
  </conditionalFormatting>
  <conditionalFormatting sqref="E88">
    <cfRule type="expression" dxfId="2" priority="565">
      <formula>COUNTIF(G88:W88,"&lt;&gt;" &amp; "")&gt;0</formula>
    </cfRule>
    <cfRule type="expression" dxfId="3" priority="566">
      <formula>AND(COUNTIF(G88:W88,"&lt;&gt;" &amp; "")&gt;0,NOT(ISBLANK(E88)))</formula>
    </cfRule>
    <cfRule type="expression" dxfId="4" priority="567">
      <formula>$K$10&lt;&gt;"Y"</formula>
    </cfRule>
  </conditionalFormatting>
  <conditionalFormatting sqref="E89">
    <cfRule type="expression" dxfId="2" priority="569">
      <formula>COUNTIF(G89:W89,"&lt;&gt;" &amp; "")&gt;0</formula>
    </cfRule>
    <cfRule type="expression" dxfId="3" priority="570">
      <formula>AND(COUNTIF(G89:W89,"&lt;&gt;" &amp; "")&gt;0,NOT(ISBLANK(E89)))</formula>
    </cfRule>
    <cfRule type="expression" dxfId="4" priority="571">
      <formula>$L$10&lt;&gt;"Y"</formula>
    </cfRule>
  </conditionalFormatting>
  <conditionalFormatting sqref="E9">
    <cfRule type="cellIs" dxfId="0" priority="103" operator="equal">
      <formula>"Y"</formula>
    </cfRule>
    <cfRule type="cellIs" dxfId="1" priority="104" operator="equal">
      <formula>"N"</formula>
    </cfRule>
  </conditionalFormatting>
  <conditionalFormatting sqref="E90">
    <cfRule type="expression" dxfId="2" priority="573">
      <formula>COUNTIF(G90:W90,"&lt;&gt;" &amp; "")&gt;0</formula>
    </cfRule>
    <cfRule type="expression" dxfId="3" priority="574">
      <formula>AND(COUNTIF(G90:W90,"&lt;&gt;" &amp; "")&gt;0,NOT(ISBLANK(E90)))</formula>
    </cfRule>
    <cfRule type="expression" dxfId="4" priority="575">
      <formula>$M$10&lt;&gt;"Y"</formula>
    </cfRule>
  </conditionalFormatting>
  <conditionalFormatting sqref="E91">
    <cfRule type="expression" dxfId="2" priority="577">
      <formula>COUNTIF(G91:W91,"&lt;&gt;" &amp; "")&gt;0</formula>
    </cfRule>
    <cfRule type="expression" dxfId="3" priority="578">
      <formula>AND(COUNTIF(G91:W91,"&lt;&gt;" &amp; "")&gt;0,NOT(ISBLANK(E91)))</formula>
    </cfRule>
    <cfRule type="expression" dxfId="4" priority="579">
      <formula>$B$11&lt;&gt;"Y"</formula>
    </cfRule>
  </conditionalFormatting>
  <conditionalFormatting sqref="E92">
    <cfRule type="expression" dxfId="2" priority="581">
      <formula>COUNTIF(G92:W92,"&lt;&gt;" &amp; "")&gt;0</formula>
    </cfRule>
    <cfRule type="expression" dxfId="3" priority="582">
      <formula>AND(COUNTIF(G92:W92,"&lt;&gt;" &amp; "")&gt;0,NOT(ISBLANK(E92)))</formula>
    </cfRule>
    <cfRule type="expression" dxfId="4" priority="583">
      <formula>$C$11&lt;&gt;"Y"</formula>
    </cfRule>
  </conditionalFormatting>
  <conditionalFormatting sqref="E93">
    <cfRule type="expression" dxfId="2" priority="585">
      <formula>COUNTIF(G93:W93,"&lt;&gt;" &amp; "")&gt;0</formula>
    </cfRule>
    <cfRule type="expression" dxfId="3" priority="586">
      <formula>AND(COUNTIF(G93:W93,"&lt;&gt;" &amp; "")&gt;0,NOT(ISBLANK(E93)))</formula>
    </cfRule>
    <cfRule type="expression" dxfId="4" priority="587">
      <formula>$D$11&lt;&gt;"Y"</formula>
    </cfRule>
  </conditionalFormatting>
  <conditionalFormatting sqref="E94">
    <cfRule type="expression" dxfId="2" priority="589">
      <formula>COUNTIF(G94:W94,"&lt;&gt;" &amp; "")&gt;0</formula>
    </cfRule>
    <cfRule type="expression" dxfId="3" priority="590">
      <formula>AND(COUNTIF(G94:W94,"&lt;&gt;" &amp; "")&gt;0,NOT(ISBLANK(E94)))</formula>
    </cfRule>
    <cfRule type="expression" dxfId="4" priority="591">
      <formula>$E$11&lt;&gt;"Y"</formula>
    </cfRule>
  </conditionalFormatting>
  <conditionalFormatting sqref="E95">
    <cfRule type="expression" dxfId="2" priority="593">
      <formula>COUNTIF(G95:W95,"&lt;&gt;" &amp; "")&gt;0</formula>
    </cfRule>
    <cfRule type="expression" dxfId="3" priority="594">
      <formula>AND(COUNTIF(G95:W95,"&lt;&gt;" &amp; "")&gt;0,NOT(ISBLANK(E95)))</formula>
    </cfRule>
    <cfRule type="expression" dxfId="4" priority="595">
      <formula>$F$11&lt;&gt;"Y"</formula>
    </cfRule>
  </conditionalFormatting>
  <conditionalFormatting sqref="E96">
    <cfRule type="expression" dxfId="2" priority="597">
      <formula>COUNTIF(G96:W96,"&lt;&gt;" &amp; "")&gt;0</formula>
    </cfRule>
    <cfRule type="expression" dxfId="3" priority="598">
      <formula>AND(COUNTIF(G96:W96,"&lt;&gt;" &amp; "")&gt;0,NOT(ISBLANK(E96)))</formula>
    </cfRule>
    <cfRule type="expression" dxfId="4" priority="599">
      <formula>$G$11&lt;&gt;"Y"</formula>
    </cfRule>
  </conditionalFormatting>
  <conditionalFormatting sqref="E97">
    <cfRule type="expression" dxfId="2" priority="601">
      <formula>COUNTIF(G97:W97,"&lt;&gt;" &amp; "")&gt;0</formula>
    </cfRule>
    <cfRule type="expression" dxfId="3" priority="602">
      <formula>AND(COUNTIF(G97:W97,"&lt;&gt;" &amp; "")&gt;0,NOT(ISBLANK(E97)))</formula>
    </cfRule>
    <cfRule type="expression" dxfId="4" priority="603">
      <formula>$H$11&lt;&gt;"Y"</formula>
    </cfRule>
  </conditionalFormatting>
  <conditionalFormatting sqref="E98">
    <cfRule type="expression" dxfId="2" priority="605">
      <formula>COUNTIF(G98:W98,"&lt;&gt;" &amp; "")&gt;0</formula>
    </cfRule>
    <cfRule type="expression" dxfId="3" priority="606">
      <formula>AND(COUNTIF(G98:W98,"&lt;&gt;" &amp; "")&gt;0,NOT(ISBLANK(E98)))</formula>
    </cfRule>
    <cfRule type="expression" dxfId="4" priority="607">
      <formula>$I$11&lt;&gt;"Y"</formula>
    </cfRule>
  </conditionalFormatting>
  <conditionalFormatting sqref="E99">
    <cfRule type="expression" dxfId="2" priority="609">
      <formula>COUNTIF(G99:W99,"&lt;&gt;" &amp; "")&gt;0</formula>
    </cfRule>
    <cfRule type="expression" dxfId="3" priority="610">
      <formula>AND(COUNTIF(G99:W99,"&lt;&gt;" &amp; "")&gt;0,NOT(ISBLANK(E99)))</formula>
    </cfRule>
    <cfRule type="expression" dxfId="4" priority="611">
      <formula>$J$11&lt;&gt;"Y"</formula>
    </cfRule>
  </conditionalFormatting>
  <conditionalFormatting sqref="F10">
    <cfRule type="cellIs" dxfId="0" priority="129" operator="equal">
      <formula>"Y"</formula>
    </cfRule>
    <cfRule type="cellIs" dxfId="1" priority="130" operator="equal">
      <formula>"N"</formula>
    </cfRule>
  </conditionalFormatting>
  <conditionalFormatting sqref="F11">
    <cfRule type="cellIs" dxfId="0" priority="153" operator="equal">
      <formula>"Y"</formula>
    </cfRule>
    <cfRule type="cellIs" dxfId="1" priority="154" operator="equal">
      <formula>"N"</formula>
    </cfRule>
  </conditionalFormatting>
  <conditionalFormatting sqref="F12">
    <cfRule type="cellIs" dxfId="0" priority="177" operator="equal">
      <formula>"Y"</formula>
    </cfRule>
    <cfRule type="cellIs" dxfId="1" priority="178" operator="equal">
      <formula>"N"</formula>
    </cfRule>
  </conditionalFormatting>
  <conditionalFormatting sqref="F13">
    <cfRule type="cellIs" dxfId="0" priority="201" operator="equal">
      <formula>"Y"</formula>
    </cfRule>
    <cfRule type="cellIs" dxfId="1" priority="202" operator="equal">
      <formula>"N"</formula>
    </cfRule>
  </conditionalFormatting>
  <conditionalFormatting sqref="F14">
    <cfRule type="cellIs" dxfId="0" priority="225" operator="equal">
      <formula>"Y"</formula>
    </cfRule>
    <cfRule type="cellIs" dxfId="1" priority="226" operator="equal">
      <formula>"N"</formula>
    </cfRule>
  </conditionalFormatting>
  <conditionalFormatting sqref="F15">
    <cfRule type="cellIs" dxfId="0" priority="249" operator="equal">
      <formula>"Y"</formula>
    </cfRule>
    <cfRule type="cellIs" dxfId="1" priority="250" operator="equal">
      <formula>"N"</formula>
    </cfRule>
  </conditionalFormatting>
  <conditionalFormatting sqref="F16">
    <cfRule type="cellIs" dxfId="0" priority="273" operator="equal">
      <formula>"Y"</formula>
    </cfRule>
    <cfRule type="cellIs" dxfId="1" priority="274" operator="equal">
      <formula>"N"</formula>
    </cfRule>
  </conditionalFormatting>
  <conditionalFormatting sqref="F5">
    <cfRule type="cellIs" dxfId="0" priority="9" operator="equal">
      <formula>"Y"</formula>
    </cfRule>
    <cfRule type="cellIs" dxfId="1" priority="10" operator="equal">
      <formula>"N"</formula>
    </cfRule>
  </conditionalFormatting>
  <conditionalFormatting sqref="F6">
    <cfRule type="cellIs" dxfId="0" priority="33" operator="equal">
      <formula>"Y"</formula>
    </cfRule>
    <cfRule type="cellIs" dxfId="1" priority="34" operator="equal">
      <formula>"N"</formula>
    </cfRule>
  </conditionalFormatting>
  <conditionalFormatting sqref="F7">
    <cfRule type="cellIs" dxfId="0" priority="57" operator="equal">
      <formula>"Y"</formula>
    </cfRule>
    <cfRule type="cellIs" dxfId="1" priority="58" operator="equal">
      <formula>"N"</formula>
    </cfRule>
  </conditionalFormatting>
  <conditionalFormatting sqref="F8">
    <cfRule type="cellIs" dxfId="0" priority="81" operator="equal">
      <formula>"Y"</formula>
    </cfRule>
    <cfRule type="cellIs" dxfId="1" priority="82" operator="equal">
      <formula>"N"</formula>
    </cfRule>
  </conditionalFormatting>
  <conditionalFormatting sqref="F9">
    <cfRule type="cellIs" dxfId="0" priority="105" operator="equal">
      <formula>"Y"</formula>
    </cfRule>
    <cfRule type="cellIs" dxfId="1" priority="106" operator="equal">
      <formula>"N"</formula>
    </cfRule>
  </conditionalFormatting>
  <conditionalFormatting sqref="G10">
    <cfRule type="cellIs" dxfId="0" priority="131" operator="equal">
      <formula>"Y"</formula>
    </cfRule>
    <cfRule type="cellIs" dxfId="1" priority="132" operator="equal">
      <formula>"N"</formula>
    </cfRule>
  </conditionalFormatting>
  <conditionalFormatting sqref="G100:W100">
    <cfRule type="expression" dxfId="4" priority="616">
      <formula>$K$11&lt;&gt;"Y"</formula>
    </cfRule>
  </conditionalFormatting>
  <conditionalFormatting sqref="G101:W101">
    <cfRule type="expression" dxfId="4" priority="620">
      <formula>$L$11&lt;&gt;"Y"</formula>
    </cfRule>
  </conditionalFormatting>
  <conditionalFormatting sqref="G102:W102">
    <cfRule type="expression" dxfId="4" priority="624">
      <formula>$M$11&lt;&gt;"Y"</formula>
    </cfRule>
  </conditionalFormatting>
  <conditionalFormatting sqref="G103:W103">
    <cfRule type="expression" dxfId="4" priority="628">
      <formula>$B$12&lt;&gt;"Y"</formula>
    </cfRule>
  </conditionalFormatting>
  <conditionalFormatting sqref="G104:W104">
    <cfRule type="expression" dxfId="4" priority="632">
      <formula>$C$12&lt;&gt;"Y"</formula>
    </cfRule>
  </conditionalFormatting>
  <conditionalFormatting sqref="G105:W105">
    <cfRule type="expression" dxfId="4" priority="636">
      <formula>$D$12&lt;&gt;"Y"</formula>
    </cfRule>
  </conditionalFormatting>
  <conditionalFormatting sqref="G106:W106">
    <cfRule type="expression" dxfId="4" priority="640">
      <formula>$E$12&lt;&gt;"Y"</formula>
    </cfRule>
  </conditionalFormatting>
  <conditionalFormatting sqref="G107:W107">
    <cfRule type="expression" dxfId="4" priority="644">
      <formula>$F$12&lt;&gt;"Y"</formula>
    </cfRule>
  </conditionalFormatting>
  <conditionalFormatting sqref="G108:W108">
    <cfRule type="expression" dxfId="4" priority="648">
      <formula>$G$12&lt;&gt;"Y"</formula>
    </cfRule>
  </conditionalFormatting>
  <conditionalFormatting sqref="G109:W109">
    <cfRule type="expression" dxfId="4" priority="652">
      <formula>$H$12&lt;&gt;"Y"</formula>
    </cfRule>
  </conditionalFormatting>
  <conditionalFormatting sqref="G11">
    <cfRule type="cellIs" dxfId="0" priority="155" operator="equal">
      <formula>"Y"</formula>
    </cfRule>
    <cfRule type="cellIs" dxfId="1" priority="156" operator="equal">
      <formula>"N"</formula>
    </cfRule>
  </conditionalFormatting>
  <conditionalFormatting sqref="G110:W110">
    <cfRule type="expression" dxfId="4" priority="656">
      <formula>$I$12&lt;&gt;"Y"</formula>
    </cfRule>
  </conditionalFormatting>
  <conditionalFormatting sqref="G111:W111">
    <cfRule type="expression" dxfId="4" priority="660">
      <formula>$J$12&lt;&gt;"Y"</formula>
    </cfRule>
  </conditionalFormatting>
  <conditionalFormatting sqref="G112:W112">
    <cfRule type="expression" dxfId="4" priority="664">
      <formula>$K$12&lt;&gt;"Y"</formula>
    </cfRule>
  </conditionalFormatting>
  <conditionalFormatting sqref="G113:W113">
    <cfRule type="expression" dxfId="4" priority="668">
      <formula>$L$12&lt;&gt;"Y"</formula>
    </cfRule>
  </conditionalFormatting>
  <conditionalFormatting sqref="G114:W114">
    <cfRule type="expression" dxfId="4" priority="672">
      <formula>$M$12&lt;&gt;"Y"</formula>
    </cfRule>
  </conditionalFormatting>
  <conditionalFormatting sqref="G115:W115">
    <cfRule type="expression" dxfId="4" priority="676">
      <formula>$B$13&lt;&gt;"Y"</formula>
    </cfRule>
  </conditionalFormatting>
  <conditionalFormatting sqref="G116:W116">
    <cfRule type="expression" dxfId="4" priority="680">
      <formula>$C$13&lt;&gt;"Y"</formula>
    </cfRule>
  </conditionalFormatting>
  <conditionalFormatting sqref="G117:W117">
    <cfRule type="expression" dxfId="4" priority="684">
      <formula>$D$13&lt;&gt;"Y"</formula>
    </cfRule>
  </conditionalFormatting>
  <conditionalFormatting sqref="G118:W118">
    <cfRule type="expression" dxfId="4" priority="688">
      <formula>$E$13&lt;&gt;"Y"</formula>
    </cfRule>
  </conditionalFormatting>
  <conditionalFormatting sqref="G119:W119">
    <cfRule type="expression" dxfId="4" priority="692">
      <formula>$F$13&lt;&gt;"Y"</formula>
    </cfRule>
  </conditionalFormatting>
  <conditionalFormatting sqref="G12">
    <cfRule type="cellIs" dxfId="0" priority="179" operator="equal">
      <formula>"Y"</formula>
    </cfRule>
    <cfRule type="cellIs" dxfId="1" priority="180" operator="equal">
      <formula>"N"</formula>
    </cfRule>
  </conditionalFormatting>
  <conditionalFormatting sqref="G120:W120">
    <cfRule type="expression" dxfId="4" priority="696">
      <formula>$G$13&lt;&gt;"Y"</formula>
    </cfRule>
  </conditionalFormatting>
  <conditionalFormatting sqref="G121:W121">
    <cfRule type="expression" dxfId="4" priority="700">
      <formula>$H$13&lt;&gt;"Y"</formula>
    </cfRule>
  </conditionalFormatting>
  <conditionalFormatting sqref="G122:W122">
    <cfRule type="expression" dxfId="4" priority="704">
      <formula>$I$13&lt;&gt;"Y"</formula>
    </cfRule>
  </conditionalFormatting>
  <conditionalFormatting sqref="G123:W123">
    <cfRule type="expression" dxfId="4" priority="708">
      <formula>$J$13&lt;&gt;"Y"</formula>
    </cfRule>
  </conditionalFormatting>
  <conditionalFormatting sqref="G124:W124">
    <cfRule type="expression" dxfId="4" priority="712">
      <formula>$K$13&lt;&gt;"Y"</formula>
    </cfRule>
  </conditionalFormatting>
  <conditionalFormatting sqref="G125:W125">
    <cfRule type="expression" dxfId="4" priority="716">
      <formula>$L$13&lt;&gt;"Y"</formula>
    </cfRule>
  </conditionalFormatting>
  <conditionalFormatting sqref="G126:W126">
    <cfRule type="expression" dxfId="4" priority="720">
      <formula>$M$13&lt;&gt;"Y"</formula>
    </cfRule>
  </conditionalFormatting>
  <conditionalFormatting sqref="G127:W127">
    <cfRule type="expression" dxfId="4" priority="724">
      <formula>$B$14&lt;&gt;"Y"</formula>
    </cfRule>
  </conditionalFormatting>
  <conditionalFormatting sqref="G128:W128">
    <cfRule type="expression" dxfId="4" priority="728">
      <formula>$C$14&lt;&gt;"Y"</formula>
    </cfRule>
  </conditionalFormatting>
  <conditionalFormatting sqref="G129:W129">
    <cfRule type="expression" dxfId="4" priority="732">
      <formula>$D$14&lt;&gt;"Y"</formula>
    </cfRule>
  </conditionalFormatting>
  <conditionalFormatting sqref="G13">
    <cfRule type="cellIs" dxfId="0" priority="203" operator="equal">
      <formula>"Y"</formula>
    </cfRule>
    <cfRule type="cellIs" dxfId="1" priority="204" operator="equal">
      <formula>"N"</formula>
    </cfRule>
  </conditionalFormatting>
  <conditionalFormatting sqref="G130:W130">
    <cfRule type="expression" dxfId="4" priority="736">
      <formula>$E$14&lt;&gt;"Y"</formula>
    </cfRule>
  </conditionalFormatting>
  <conditionalFormatting sqref="G131:W131">
    <cfRule type="expression" dxfId="4" priority="740">
      <formula>$F$14&lt;&gt;"Y"</formula>
    </cfRule>
  </conditionalFormatting>
  <conditionalFormatting sqref="G132:W132">
    <cfRule type="expression" dxfId="4" priority="744">
      <formula>$G$14&lt;&gt;"Y"</formula>
    </cfRule>
  </conditionalFormatting>
  <conditionalFormatting sqref="G133:W133">
    <cfRule type="expression" dxfId="4" priority="748">
      <formula>$H$14&lt;&gt;"Y"</formula>
    </cfRule>
  </conditionalFormatting>
  <conditionalFormatting sqref="G134:W134">
    <cfRule type="expression" dxfId="4" priority="752">
      <formula>$I$14&lt;&gt;"Y"</formula>
    </cfRule>
  </conditionalFormatting>
  <conditionalFormatting sqref="G135:W135">
    <cfRule type="expression" dxfId="4" priority="756">
      <formula>$J$14&lt;&gt;"Y"</formula>
    </cfRule>
  </conditionalFormatting>
  <conditionalFormatting sqref="G136:W136">
    <cfRule type="expression" dxfId="4" priority="760">
      <formula>$K$14&lt;&gt;"Y"</formula>
    </cfRule>
  </conditionalFormatting>
  <conditionalFormatting sqref="G137:W137">
    <cfRule type="expression" dxfId="4" priority="764">
      <formula>$L$14&lt;&gt;"Y"</formula>
    </cfRule>
  </conditionalFormatting>
  <conditionalFormatting sqref="G138:W138">
    <cfRule type="expression" dxfId="4" priority="768">
      <formula>$M$14&lt;&gt;"Y"</formula>
    </cfRule>
  </conditionalFormatting>
  <conditionalFormatting sqref="G139:W139">
    <cfRule type="expression" dxfId="4" priority="772">
      <formula>$B$15&lt;&gt;"Y"</formula>
    </cfRule>
  </conditionalFormatting>
  <conditionalFormatting sqref="G14">
    <cfRule type="cellIs" dxfId="0" priority="227" operator="equal">
      <formula>"Y"</formula>
    </cfRule>
    <cfRule type="cellIs" dxfId="1" priority="228" operator="equal">
      <formula>"N"</formula>
    </cfRule>
  </conditionalFormatting>
  <conditionalFormatting sqref="G140:W140">
    <cfRule type="expression" dxfId="4" priority="776">
      <formula>$C$15&lt;&gt;"Y"</formula>
    </cfRule>
  </conditionalFormatting>
  <conditionalFormatting sqref="G141:W141">
    <cfRule type="expression" dxfId="4" priority="780">
      <formula>$D$15&lt;&gt;"Y"</formula>
    </cfRule>
  </conditionalFormatting>
  <conditionalFormatting sqref="G142:W142">
    <cfRule type="expression" dxfId="4" priority="784">
      <formula>$E$15&lt;&gt;"Y"</formula>
    </cfRule>
  </conditionalFormatting>
  <conditionalFormatting sqref="G143:W143">
    <cfRule type="expression" dxfId="4" priority="788">
      <formula>$F$15&lt;&gt;"Y"</formula>
    </cfRule>
  </conditionalFormatting>
  <conditionalFormatting sqref="G144:W144">
    <cfRule type="expression" dxfId="4" priority="792">
      <formula>$G$15&lt;&gt;"Y"</formula>
    </cfRule>
  </conditionalFormatting>
  <conditionalFormatting sqref="G145:W145">
    <cfRule type="expression" dxfId="4" priority="796">
      <formula>$H$15&lt;&gt;"Y"</formula>
    </cfRule>
  </conditionalFormatting>
  <conditionalFormatting sqref="G146:W146">
    <cfRule type="expression" dxfId="4" priority="800">
      <formula>$I$15&lt;&gt;"Y"</formula>
    </cfRule>
  </conditionalFormatting>
  <conditionalFormatting sqref="G147:W147">
    <cfRule type="expression" dxfId="4" priority="804">
      <formula>$J$15&lt;&gt;"Y"</formula>
    </cfRule>
  </conditionalFormatting>
  <conditionalFormatting sqref="G148:W148">
    <cfRule type="expression" dxfId="4" priority="808">
      <formula>$K$15&lt;&gt;"Y"</formula>
    </cfRule>
  </conditionalFormatting>
  <conditionalFormatting sqref="G149:W149">
    <cfRule type="expression" dxfId="4" priority="812">
      <formula>$L$15&lt;&gt;"Y"</formula>
    </cfRule>
  </conditionalFormatting>
  <conditionalFormatting sqref="G15">
    <cfRule type="cellIs" dxfId="0" priority="251" operator="equal">
      <formula>"Y"</formula>
    </cfRule>
    <cfRule type="cellIs" dxfId="1" priority="252" operator="equal">
      <formula>"N"</formula>
    </cfRule>
  </conditionalFormatting>
  <conditionalFormatting sqref="G150:W150">
    <cfRule type="expression" dxfId="4" priority="816">
      <formula>$M$15&lt;&gt;"Y"</formula>
    </cfRule>
  </conditionalFormatting>
  <conditionalFormatting sqref="G151:W151">
    <cfRule type="expression" dxfId="4" priority="820">
      <formula>$B$16&lt;&gt;"Y"</formula>
    </cfRule>
  </conditionalFormatting>
  <conditionalFormatting sqref="G152:W152">
    <cfRule type="expression" dxfId="4" priority="824">
      <formula>$C$16&lt;&gt;"Y"</formula>
    </cfRule>
  </conditionalFormatting>
  <conditionalFormatting sqref="G153:W153">
    <cfRule type="expression" dxfId="4" priority="828">
      <formula>$D$16&lt;&gt;"Y"</formula>
    </cfRule>
  </conditionalFormatting>
  <conditionalFormatting sqref="G154:W154">
    <cfRule type="expression" dxfId="4" priority="832">
      <formula>$E$16&lt;&gt;"Y"</formula>
    </cfRule>
  </conditionalFormatting>
  <conditionalFormatting sqref="G155:W155">
    <cfRule type="expression" dxfId="4" priority="836">
      <formula>$F$16&lt;&gt;"Y"</formula>
    </cfRule>
  </conditionalFormatting>
  <conditionalFormatting sqref="G156:W156">
    <cfRule type="expression" dxfId="4" priority="840">
      <formula>$G$16&lt;&gt;"Y"</formula>
    </cfRule>
  </conditionalFormatting>
  <conditionalFormatting sqref="G157:W157">
    <cfRule type="expression" dxfId="4" priority="844">
      <formula>$H$16&lt;&gt;"Y"</formula>
    </cfRule>
  </conditionalFormatting>
  <conditionalFormatting sqref="G158:W158">
    <cfRule type="expression" dxfId="4" priority="848">
      <formula>$I$16&lt;&gt;"Y"</formula>
    </cfRule>
  </conditionalFormatting>
  <conditionalFormatting sqref="G159:W159">
    <cfRule type="expression" dxfId="4" priority="852">
      <formula>$J$16&lt;&gt;"Y"</formula>
    </cfRule>
  </conditionalFormatting>
  <conditionalFormatting sqref="G16">
    <cfRule type="cellIs" dxfId="0" priority="275" operator="equal">
      <formula>"Y"</formula>
    </cfRule>
    <cfRule type="cellIs" dxfId="1" priority="276" operator="equal">
      <formula>"N"</formula>
    </cfRule>
  </conditionalFormatting>
  <conditionalFormatting sqref="G160:W160">
    <cfRule type="expression" dxfId="4" priority="856">
      <formula>$K$16&lt;&gt;"Y"</formula>
    </cfRule>
  </conditionalFormatting>
  <conditionalFormatting sqref="G161:W161">
    <cfRule type="expression" dxfId="4" priority="860">
      <formula>$L$16&lt;&gt;"Y"</formula>
    </cfRule>
  </conditionalFormatting>
  <conditionalFormatting sqref="G162:W162">
    <cfRule type="expression" dxfId="4" priority="864">
      <formula>$M$16&lt;&gt;"Y"</formula>
    </cfRule>
  </conditionalFormatting>
  <conditionalFormatting sqref="G19:W19">
    <cfRule type="expression" dxfId="4" priority="292">
      <formula>$B$5&lt;&gt;"Y"</formula>
    </cfRule>
  </conditionalFormatting>
  <conditionalFormatting sqref="G20:W20">
    <cfRule type="expression" dxfId="4" priority="296">
      <formula>$C$5&lt;&gt;"Y"</formula>
    </cfRule>
  </conditionalFormatting>
  <conditionalFormatting sqref="G21:W21">
    <cfRule type="expression" dxfId="4" priority="300">
      <formula>$D$5&lt;&gt;"Y"</formula>
    </cfRule>
  </conditionalFormatting>
  <conditionalFormatting sqref="G22:W22">
    <cfRule type="expression" dxfId="4" priority="304">
      <formula>$E$5&lt;&gt;"Y"</formula>
    </cfRule>
  </conditionalFormatting>
  <conditionalFormatting sqref="G23:W23">
    <cfRule type="expression" dxfId="4" priority="308">
      <formula>$F$5&lt;&gt;"Y"</formula>
    </cfRule>
  </conditionalFormatting>
  <conditionalFormatting sqref="G24:W24">
    <cfRule type="expression" dxfId="4" priority="312">
      <formula>$G$5&lt;&gt;"Y"</formula>
    </cfRule>
  </conditionalFormatting>
  <conditionalFormatting sqref="G25:W25">
    <cfRule type="expression" dxfId="4" priority="316">
      <formula>$H$5&lt;&gt;"Y"</formula>
    </cfRule>
  </conditionalFormatting>
  <conditionalFormatting sqref="G26:W26">
    <cfRule type="expression" dxfId="4" priority="320">
      <formula>$I$5&lt;&gt;"Y"</formula>
    </cfRule>
  </conditionalFormatting>
  <conditionalFormatting sqref="G27:W27">
    <cfRule type="expression" dxfId="4" priority="324">
      <formula>$J$5&lt;&gt;"Y"</formula>
    </cfRule>
  </conditionalFormatting>
  <conditionalFormatting sqref="G28:W28">
    <cfRule type="expression" dxfId="4" priority="328">
      <formula>$K$5&lt;&gt;"Y"</formula>
    </cfRule>
  </conditionalFormatting>
  <conditionalFormatting sqref="G29:W29">
    <cfRule type="expression" dxfId="4" priority="332">
      <formula>$L$5&lt;&gt;"Y"</formula>
    </cfRule>
  </conditionalFormatting>
  <conditionalFormatting sqref="G30:W30">
    <cfRule type="expression" dxfId="4" priority="336">
      <formula>$M$5&lt;&gt;"Y"</formula>
    </cfRule>
  </conditionalFormatting>
  <conditionalFormatting sqref="G31:W31">
    <cfRule type="expression" dxfId="4" priority="340">
      <formula>$B$6&lt;&gt;"Y"</formula>
    </cfRule>
  </conditionalFormatting>
  <conditionalFormatting sqref="G32:W32">
    <cfRule type="expression" dxfId="4" priority="344">
      <formula>$C$6&lt;&gt;"Y"</formula>
    </cfRule>
  </conditionalFormatting>
  <conditionalFormatting sqref="G33:W33">
    <cfRule type="expression" dxfId="4" priority="348">
      <formula>$D$6&lt;&gt;"Y"</formula>
    </cfRule>
  </conditionalFormatting>
  <conditionalFormatting sqref="G34:W34">
    <cfRule type="expression" dxfId="4" priority="352">
      <formula>$E$6&lt;&gt;"Y"</formula>
    </cfRule>
  </conditionalFormatting>
  <conditionalFormatting sqref="G35:W35">
    <cfRule type="expression" dxfId="4" priority="356">
      <formula>$F$6&lt;&gt;"Y"</formula>
    </cfRule>
  </conditionalFormatting>
  <conditionalFormatting sqref="G36:W36">
    <cfRule type="expression" dxfId="4" priority="360">
      <formula>$G$6&lt;&gt;"Y"</formula>
    </cfRule>
  </conditionalFormatting>
  <conditionalFormatting sqref="G37:W37">
    <cfRule type="expression" dxfId="4" priority="364">
      <formula>$H$6&lt;&gt;"Y"</formula>
    </cfRule>
  </conditionalFormatting>
  <conditionalFormatting sqref="G38:W38">
    <cfRule type="expression" dxfId="4" priority="368">
      <formula>$I$6&lt;&gt;"Y"</formula>
    </cfRule>
  </conditionalFormatting>
  <conditionalFormatting sqref="G39:W39">
    <cfRule type="expression" dxfId="4" priority="372">
      <formula>$J$6&lt;&gt;"Y"</formula>
    </cfRule>
  </conditionalFormatting>
  <conditionalFormatting sqref="G40:W40">
    <cfRule type="expression" dxfId="4" priority="376">
      <formula>$K$6&lt;&gt;"Y"</formula>
    </cfRule>
  </conditionalFormatting>
  <conditionalFormatting sqref="G41:W41">
    <cfRule type="expression" dxfId="4" priority="380">
      <formula>$L$6&lt;&gt;"Y"</formula>
    </cfRule>
  </conditionalFormatting>
  <conditionalFormatting sqref="G42:W42">
    <cfRule type="expression" dxfId="4" priority="384">
      <formula>$M$6&lt;&gt;"Y"</formula>
    </cfRule>
  </conditionalFormatting>
  <conditionalFormatting sqref="G43:W43">
    <cfRule type="expression" dxfId="4" priority="388">
      <formula>$B$7&lt;&gt;"Y"</formula>
    </cfRule>
  </conditionalFormatting>
  <conditionalFormatting sqref="G44:W44">
    <cfRule type="expression" dxfId="4" priority="392">
      <formula>$C$7&lt;&gt;"Y"</formula>
    </cfRule>
  </conditionalFormatting>
  <conditionalFormatting sqref="G45:W45">
    <cfRule type="expression" dxfId="4" priority="396">
      <formula>$D$7&lt;&gt;"Y"</formula>
    </cfRule>
  </conditionalFormatting>
  <conditionalFormatting sqref="G46:W46">
    <cfRule type="expression" dxfId="4" priority="400">
      <formula>$E$7&lt;&gt;"Y"</formula>
    </cfRule>
  </conditionalFormatting>
  <conditionalFormatting sqref="G47:W47">
    <cfRule type="expression" dxfId="4" priority="404">
      <formula>$F$7&lt;&gt;"Y"</formula>
    </cfRule>
  </conditionalFormatting>
  <conditionalFormatting sqref="G48:W48">
    <cfRule type="expression" dxfId="4" priority="408">
      <formula>$G$7&lt;&gt;"Y"</formula>
    </cfRule>
  </conditionalFormatting>
  <conditionalFormatting sqref="G49:W49">
    <cfRule type="expression" dxfId="4" priority="412">
      <formula>$H$7&lt;&gt;"Y"</formula>
    </cfRule>
  </conditionalFormatting>
  <conditionalFormatting sqref="G5">
    <cfRule type="cellIs" dxfId="0" priority="11" operator="equal">
      <formula>"Y"</formula>
    </cfRule>
    <cfRule type="cellIs" dxfId="1" priority="12" operator="equal">
      <formula>"N"</formula>
    </cfRule>
  </conditionalFormatting>
  <conditionalFormatting sqref="G50:W50">
    <cfRule type="expression" dxfId="4" priority="416">
      <formula>$I$7&lt;&gt;"Y"</formula>
    </cfRule>
  </conditionalFormatting>
  <conditionalFormatting sqref="G51:W51">
    <cfRule type="expression" dxfId="4" priority="420">
      <formula>$J$7&lt;&gt;"Y"</formula>
    </cfRule>
  </conditionalFormatting>
  <conditionalFormatting sqref="G52:W52">
    <cfRule type="expression" dxfId="4" priority="424">
      <formula>$K$7&lt;&gt;"Y"</formula>
    </cfRule>
  </conditionalFormatting>
  <conditionalFormatting sqref="G53:W53">
    <cfRule type="expression" dxfId="4" priority="428">
      <formula>$L$7&lt;&gt;"Y"</formula>
    </cfRule>
  </conditionalFormatting>
  <conditionalFormatting sqref="G54:W54">
    <cfRule type="expression" dxfId="4" priority="432">
      <formula>$M$7&lt;&gt;"Y"</formula>
    </cfRule>
  </conditionalFormatting>
  <conditionalFormatting sqref="G55:W55">
    <cfRule type="expression" dxfId="4" priority="436">
      <formula>$B$8&lt;&gt;"Y"</formula>
    </cfRule>
  </conditionalFormatting>
  <conditionalFormatting sqref="G56:W56">
    <cfRule type="expression" dxfId="4" priority="440">
      <formula>$C$8&lt;&gt;"Y"</formula>
    </cfRule>
  </conditionalFormatting>
  <conditionalFormatting sqref="G57:W57">
    <cfRule type="expression" dxfId="4" priority="444">
      <formula>$D$8&lt;&gt;"Y"</formula>
    </cfRule>
  </conditionalFormatting>
  <conditionalFormatting sqref="G58:W58">
    <cfRule type="expression" dxfId="4" priority="448">
      <formula>$E$8&lt;&gt;"Y"</formula>
    </cfRule>
  </conditionalFormatting>
  <conditionalFormatting sqref="G59:W59">
    <cfRule type="expression" dxfId="4" priority="452">
      <formula>$F$8&lt;&gt;"Y"</formula>
    </cfRule>
  </conditionalFormatting>
  <conditionalFormatting sqref="G6">
    <cfRule type="cellIs" dxfId="0" priority="35" operator="equal">
      <formula>"Y"</formula>
    </cfRule>
    <cfRule type="cellIs" dxfId="1" priority="36" operator="equal">
      <formula>"N"</formula>
    </cfRule>
  </conditionalFormatting>
  <conditionalFormatting sqref="G60:W60">
    <cfRule type="expression" dxfId="4" priority="456">
      <formula>$G$8&lt;&gt;"Y"</formula>
    </cfRule>
  </conditionalFormatting>
  <conditionalFormatting sqref="G61:W61">
    <cfRule type="expression" dxfId="4" priority="460">
      <formula>$H$8&lt;&gt;"Y"</formula>
    </cfRule>
  </conditionalFormatting>
  <conditionalFormatting sqref="G62:W62">
    <cfRule type="expression" dxfId="4" priority="464">
      <formula>$I$8&lt;&gt;"Y"</formula>
    </cfRule>
  </conditionalFormatting>
  <conditionalFormatting sqref="G63:W63">
    <cfRule type="expression" dxfId="4" priority="468">
      <formula>$J$8&lt;&gt;"Y"</formula>
    </cfRule>
  </conditionalFormatting>
  <conditionalFormatting sqref="G64:W64">
    <cfRule type="expression" dxfId="4" priority="472">
      <formula>$K$8&lt;&gt;"Y"</formula>
    </cfRule>
  </conditionalFormatting>
  <conditionalFormatting sqref="G65:W65">
    <cfRule type="expression" dxfId="4" priority="476">
      <formula>$L$8&lt;&gt;"Y"</formula>
    </cfRule>
  </conditionalFormatting>
  <conditionalFormatting sqref="G66:W66">
    <cfRule type="expression" dxfId="4" priority="480">
      <formula>$M$8&lt;&gt;"Y"</formula>
    </cfRule>
  </conditionalFormatting>
  <conditionalFormatting sqref="G67:W67">
    <cfRule type="expression" dxfId="4" priority="484">
      <formula>$B$9&lt;&gt;"Y"</formula>
    </cfRule>
  </conditionalFormatting>
  <conditionalFormatting sqref="G68:W68">
    <cfRule type="expression" dxfId="4" priority="488">
      <formula>$C$9&lt;&gt;"Y"</formula>
    </cfRule>
  </conditionalFormatting>
  <conditionalFormatting sqref="G69:W69">
    <cfRule type="expression" dxfId="4" priority="492">
      <formula>$D$9&lt;&gt;"Y"</formula>
    </cfRule>
  </conditionalFormatting>
  <conditionalFormatting sqref="G7">
    <cfRule type="cellIs" dxfId="0" priority="59" operator="equal">
      <formula>"Y"</formula>
    </cfRule>
    <cfRule type="cellIs" dxfId="1" priority="60" operator="equal">
      <formula>"N"</formula>
    </cfRule>
  </conditionalFormatting>
  <conditionalFormatting sqref="G70:W70">
    <cfRule type="expression" dxfId="4" priority="496">
      <formula>$E$9&lt;&gt;"Y"</formula>
    </cfRule>
  </conditionalFormatting>
  <conditionalFormatting sqref="G71:W71">
    <cfRule type="expression" dxfId="4" priority="500">
      <formula>$F$9&lt;&gt;"Y"</formula>
    </cfRule>
  </conditionalFormatting>
  <conditionalFormatting sqref="G72:W72">
    <cfRule type="expression" dxfId="4" priority="504">
      <formula>$G$9&lt;&gt;"Y"</formula>
    </cfRule>
  </conditionalFormatting>
  <conditionalFormatting sqref="G73:W73">
    <cfRule type="expression" dxfId="4" priority="508">
      <formula>$H$9&lt;&gt;"Y"</formula>
    </cfRule>
  </conditionalFormatting>
  <conditionalFormatting sqref="G74:W74">
    <cfRule type="expression" dxfId="4" priority="512">
      <formula>$I$9&lt;&gt;"Y"</formula>
    </cfRule>
  </conditionalFormatting>
  <conditionalFormatting sqref="G75:W75">
    <cfRule type="expression" dxfId="4" priority="516">
      <formula>$J$9&lt;&gt;"Y"</formula>
    </cfRule>
  </conditionalFormatting>
  <conditionalFormatting sqref="G76:W76">
    <cfRule type="expression" dxfId="4" priority="520">
      <formula>$K$9&lt;&gt;"Y"</formula>
    </cfRule>
  </conditionalFormatting>
  <conditionalFormatting sqref="G77:W77">
    <cfRule type="expression" dxfId="4" priority="524">
      <formula>$L$9&lt;&gt;"Y"</formula>
    </cfRule>
  </conditionalFormatting>
  <conditionalFormatting sqref="G78:W78">
    <cfRule type="expression" dxfId="4" priority="528">
      <formula>$M$9&lt;&gt;"Y"</formula>
    </cfRule>
  </conditionalFormatting>
  <conditionalFormatting sqref="G79:W79">
    <cfRule type="expression" dxfId="4" priority="532">
      <formula>$B$10&lt;&gt;"Y"</formula>
    </cfRule>
  </conditionalFormatting>
  <conditionalFormatting sqref="G8">
    <cfRule type="cellIs" dxfId="0" priority="83" operator="equal">
      <formula>"Y"</formula>
    </cfRule>
    <cfRule type="cellIs" dxfId="1" priority="84" operator="equal">
      <formula>"N"</formula>
    </cfRule>
  </conditionalFormatting>
  <conditionalFormatting sqref="G80:W80">
    <cfRule type="expression" dxfId="4" priority="536">
      <formula>$C$10&lt;&gt;"Y"</formula>
    </cfRule>
  </conditionalFormatting>
  <conditionalFormatting sqref="G81:W81">
    <cfRule type="expression" dxfId="4" priority="540">
      <formula>$D$10&lt;&gt;"Y"</formula>
    </cfRule>
  </conditionalFormatting>
  <conditionalFormatting sqref="G82:W82">
    <cfRule type="expression" dxfId="4" priority="544">
      <formula>$E$10&lt;&gt;"Y"</formula>
    </cfRule>
  </conditionalFormatting>
  <conditionalFormatting sqref="G83:W83">
    <cfRule type="expression" dxfId="4" priority="548">
      <formula>$F$10&lt;&gt;"Y"</formula>
    </cfRule>
  </conditionalFormatting>
  <conditionalFormatting sqref="G84:W84">
    <cfRule type="expression" dxfId="4" priority="552">
      <formula>$G$10&lt;&gt;"Y"</formula>
    </cfRule>
  </conditionalFormatting>
  <conditionalFormatting sqref="G85:W85">
    <cfRule type="expression" dxfId="4" priority="556">
      <formula>$H$10&lt;&gt;"Y"</formula>
    </cfRule>
  </conditionalFormatting>
  <conditionalFormatting sqref="G86:W86">
    <cfRule type="expression" dxfId="4" priority="560">
      <formula>$I$10&lt;&gt;"Y"</formula>
    </cfRule>
  </conditionalFormatting>
  <conditionalFormatting sqref="G87:W87">
    <cfRule type="expression" dxfId="4" priority="564">
      <formula>$J$10&lt;&gt;"Y"</formula>
    </cfRule>
  </conditionalFormatting>
  <conditionalFormatting sqref="G88:W88">
    <cfRule type="expression" dxfId="4" priority="568">
      <formula>$K$10&lt;&gt;"Y"</formula>
    </cfRule>
  </conditionalFormatting>
  <conditionalFormatting sqref="G89:W89">
    <cfRule type="expression" dxfId="4" priority="572">
      <formula>$L$10&lt;&gt;"Y"</formula>
    </cfRule>
  </conditionalFormatting>
  <conditionalFormatting sqref="G9">
    <cfRule type="cellIs" dxfId="0" priority="107" operator="equal">
      <formula>"Y"</formula>
    </cfRule>
    <cfRule type="cellIs" dxfId="1" priority="108" operator="equal">
      <formula>"N"</formula>
    </cfRule>
  </conditionalFormatting>
  <conditionalFormatting sqref="G90:W90">
    <cfRule type="expression" dxfId="4" priority="576">
      <formula>$M$10&lt;&gt;"Y"</formula>
    </cfRule>
  </conditionalFormatting>
  <conditionalFormatting sqref="G91:W91">
    <cfRule type="expression" dxfId="4" priority="580">
      <formula>$B$11&lt;&gt;"Y"</formula>
    </cfRule>
  </conditionalFormatting>
  <conditionalFormatting sqref="G92:W92">
    <cfRule type="expression" dxfId="4" priority="584">
      <formula>$C$11&lt;&gt;"Y"</formula>
    </cfRule>
  </conditionalFormatting>
  <conditionalFormatting sqref="G93:W93">
    <cfRule type="expression" dxfId="4" priority="588">
      <formula>$D$11&lt;&gt;"Y"</formula>
    </cfRule>
  </conditionalFormatting>
  <conditionalFormatting sqref="G94:W94">
    <cfRule type="expression" dxfId="4" priority="592">
      <formula>$E$11&lt;&gt;"Y"</formula>
    </cfRule>
  </conditionalFormatting>
  <conditionalFormatting sqref="G95:W95">
    <cfRule type="expression" dxfId="4" priority="596">
      <formula>$F$11&lt;&gt;"Y"</formula>
    </cfRule>
  </conditionalFormatting>
  <conditionalFormatting sqref="G96:W96">
    <cfRule type="expression" dxfId="4" priority="600">
      <formula>$G$11&lt;&gt;"Y"</formula>
    </cfRule>
  </conditionalFormatting>
  <conditionalFormatting sqref="G97:W97">
    <cfRule type="expression" dxfId="4" priority="604">
      <formula>$H$11&lt;&gt;"Y"</formula>
    </cfRule>
  </conditionalFormatting>
  <conditionalFormatting sqref="G98:W98">
    <cfRule type="expression" dxfId="4" priority="608">
      <formula>$I$11&lt;&gt;"Y"</formula>
    </cfRule>
  </conditionalFormatting>
  <conditionalFormatting sqref="G99:W99">
    <cfRule type="expression" dxfId="4" priority="612">
      <formula>$J$11&lt;&gt;"Y"</formula>
    </cfRule>
  </conditionalFormatting>
  <conditionalFormatting sqref="H10">
    <cfRule type="cellIs" dxfId="0" priority="133" operator="equal">
      <formula>"Y"</formula>
    </cfRule>
    <cfRule type="cellIs" dxfId="1" priority="134" operator="equal">
      <formula>"N"</formula>
    </cfRule>
  </conditionalFormatting>
  <conditionalFormatting sqref="H11">
    <cfRule type="cellIs" dxfId="0" priority="157" operator="equal">
      <formula>"Y"</formula>
    </cfRule>
    <cfRule type="cellIs" dxfId="1" priority="158" operator="equal">
      <formula>"N"</formula>
    </cfRule>
  </conditionalFormatting>
  <conditionalFormatting sqref="H12">
    <cfRule type="cellIs" dxfId="0" priority="181" operator="equal">
      <formula>"Y"</formula>
    </cfRule>
    <cfRule type="cellIs" dxfId="1" priority="182" operator="equal">
      <formula>"N"</formula>
    </cfRule>
  </conditionalFormatting>
  <conditionalFormatting sqref="H13">
    <cfRule type="cellIs" dxfId="0" priority="205" operator="equal">
      <formula>"Y"</formula>
    </cfRule>
    <cfRule type="cellIs" dxfId="1" priority="206" operator="equal">
      <formula>"N"</formula>
    </cfRule>
  </conditionalFormatting>
  <conditionalFormatting sqref="H14">
    <cfRule type="cellIs" dxfId="0" priority="229" operator="equal">
      <formula>"Y"</formula>
    </cfRule>
    <cfRule type="cellIs" dxfId="1" priority="230" operator="equal">
      <formula>"N"</formula>
    </cfRule>
  </conditionalFormatting>
  <conditionalFormatting sqref="H15">
    <cfRule type="cellIs" dxfId="0" priority="253" operator="equal">
      <formula>"Y"</formula>
    </cfRule>
    <cfRule type="cellIs" dxfId="1" priority="254" operator="equal">
      <formula>"N"</formula>
    </cfRule>
  </conditionalFormatting>
  <conditionalFormatting sqref="H16">
    <cfRule type="cellIs" dxfId="0" priority="277" operator="equal">
      <formula>"Y"</formula>
    </cfRule>
    <cfRule type="cellIs" dxfId="1" priority="278" operator="equal">
      <formula>"N"</formula>
    </cfRule>
  </conditionalFormatting>
  <conditionalFormatting sqref="H5">
    <cfRule type="cellIs" dxfId="0" priority="13" operator="equal">
      <formula>"Y"</formula>
    </cfRule>
    <cfRule type="cellIs" dxfId="1" priority="14" operator="equal">
      <formula>"N"</formula>
    </cfRule>
  </conditionalFormatting>
  <conditionalFormatting sqref="H6">
    <cfRule type="cellIs" dxfId="0" priority="37" operator="equal">
      <formula>"Y"</formula>
    </cfRule>
    <cfRule type="cellIs" dxfId="1" priority="38" operator="equal">
      <formula>"N"</formula>
    </cfRule>
  </conditionalFormatting>
  <conditionalFormatting sqref="H7">
    <cfRule type="cellIs" dxfId="0" priority="61" operator="equal">
      <formula>"Y"</formula>
    </cfRule>
    <cfRule type="cellIs" dxfId="1" priority="62" operator="equal">
      <formula>"N"</formula>
    </cfRule>
  </conditionalFormatting>
  <conditionalFormatting sqref="H8">
    <cfRule type="cellIs" dxfId="0" priority="85" operator="equal">
      <formula>"Y"</formula>
    </cfRule>
    <cfRule type="cellIs" dxfId="1" priority="86" operator="equal">
      <formula>"N"</formula>
    </cfRule>
  </conditionalFormatting>
  <conditionalFormatting sqref="H9">
    <cfRule type="cellIs" dxfId="0" priority="109" operator="equal">
      <formula>"Y"</formula>
    </cfRule>
    <cfRule type="cellIs" dxfId="1" priority="110" operator="equal">
      <formula>"N"</formula>
    </cfRule>
  </conditionalFormatting>
  <conditionalFormatting sqref="I10">
    <cfRule type="cellIs" dxfId="0" priority="135" operator="equal">
      <formula>"Y"</formula>
    </cfRule>
    <cfRule type="cellIs" dxfId="1" priority="136" operator="equal">
      <formula>"N"</formula>
    </cfRule>
  </conditionalFormatting>
  <conditionalFormatting sqref="I11">
    <cfRule type="cellIs" dxfId="0" priority="159" operator="equal">
      <formula>"Y"</formula>
    </cfRule>
    <cfRule type="cellIs" dxfId="1" priority="160" operator="equal">
      <formula>"N"</formula>
    </cfRule>
  </conditionalFormatting>
  <conditionalFormatting sqref="I12">
    <cfRule type="cellIs" dxfId="0" priority="183" operator="equal">
      <formula>"Y"</formula>
    </cfRule>
    <cfRule type="cellIs" dxfId="1" priority="184" operator="equal">
      <formula>"N"</formula>
    </cfRule>
  </conditionalFormatting>
  <conditionalFormatting sqref="I13">
    <cfRule type="cellIs" dxfId="0" priority="207" operator="equal">
      <formula>"Y"</formula>
    </cfRule>
    <cfRule type="cellIs" dxfId="1" priority="208" operator="equal">
      <formula>"N"</formula>
    </cfRule>
  </conditionalFormatting>
  <conditionalFormatting sqref="I14">
    <cfRule type="cellIs" dxfId="0" priority="231" operator="equal">
      <formula>"Y"</formula>
    </cfRule>
    <cfRule type="cellIs" dxfId="1" priority="232" operator="equal">
      <formula>"N"</formula>
    </cfRule>
  </conditionalFormatting>
  <conditionalFormatting sqref="I15">
    <cfRule type="cellIs" dxfId="0" priority="255" operator="equal">
      <formula>"Y"</formula>
    </cfRule>
    <cfRule type="cellIs" dxfId="1" priority="256" operator="equal">
      <formula>"N"</formula>
    </cfRule>
  </conditionalFormatting>
  <conditionalFormatting sqref="I16">
    <cfRule type="cellIs" dxfId="0" priority="279" operator="equal">
      <formula>"Y"</formula>
    </cfRule>
    <cfRule type="cellIs" dxfId="1" priority="280" operator="equal">
      <formula>"N"</formula>
    </cfRule>
  </conditionalFormatting>
  <conditionalFormatting sqref="I5">
    <cfRule type="cellIs" dxfId="0" priority="15" operator="equal">
      <formula>"Y"</formula>
    </cfRule>
    <cfRule type="cellIs" dxfId="1" priority="16" operator="equal">
      <formula>"N"</formula>
    </cfRule>
  </conditionalFormatting>
  <conditionalFormatting sqref="I6">
    <cfRule type="cellIs" dxfId="0" priority="39" operator="equal">
      <formula>"Y"</formula>
    </cfRule>
    <cfRule type="cellIs" dxfId="1" priority="40" operator="equal">
      <formula>"N"</formula>
    </cfRule>
  </conditionalFormatting>
  <conditionalFormatting sqref="I7">
    <cfRule type="cellIs" dxfId="0" priority="63" operator="equal">
      <formula>"Y"</formula>
    </cfRule>
    <cfRule type="cellIs" dxfId="1" priority="64" operator="equal">
      <formula>"N"</formula>
    </cfRule>
  </conditionalFormatting>
  <conditionalFormatting sqref="I8">
    <cfRule type="cellIs" dxfId="0" priority="87" operator="equal">
      <formula>"Y"</formula>
    </cfRule>
    <cfRule type="cellIs" dxfId="1" priority="88" operator="equal">
      <formula>"N"</formula>
    </cfRule>
  </conditionalFormatting>
  <conditionalFormatting sqref="I9">
    <cfRule type="cellIs" dxfId="0" priority="111" operator="equal">
      <formula>"Y"</formula>
    </cfRule>
    <cfRule type="cellIs" dxfId="1" priority="112" operator="equal">
      <formula>"N"</formula>
    </cfRule>
  </conditionalFormatting>
  <conditionalFormatting sqref="J10">
    <cfRule type="cellIs" dxfId="0" priority="137" operator="equal">
      <formula>"Y"</formula>
    </cfRule>
    <cfRule type="cellIs" dxfId="1" priority="138" operator="equal">
      <formula>"N"</formula>
    </cfRule>
  </conditionalFormatting>
  <conditionalFormatting sqref="J11">
    <cfRule type="cellIs" dxfId="0" priority="161" operator="equal">
      <formula>"Y"</formula>
    </cfRule>
    <cfRule type="cellIs" dxfId="1" priority="162" operator="equal">
      <formula>"N"</formula>
    </cfRule>
  </conditionalFormatting>
  <conditionalFormatting sqref="J12">
    <cfRule type="cellIs" dxfId="0" priority="185" operator="equal">
      <formula>"Y"</formula>
    </cfRule>
    <cfRule type="cellIs" dxfId="1" priority="186" operator="equal">
      <formula>"N"</formula>
    </cfRule>
  </conditionalFormatting>
  <conditionalFormatting sqref="J13">
    <cfRule type="cellIs" dxfId="0" priority="209" operator="equal">
      <formula>"Y"</formula>
    </cfRule>
    <cfRule type="cellIs" dxfId="1" priority="210" operator="equal">
      <formula>"N"</formula>
    </cfRule>
  </conditionalFormatting>
  <conditionalFormatting sqref="J14">
    <cfRule type="cellIs" dxfId="0" priority="233" operator="equal">
      <formula>"Y"</formula>
    </cfRule>
    <cfRule type="cellIs" dxfId="1" priority="234" operator="equal">
      <formula>"N"</formula>
    </cfRule>
  </conditionalFormatting>
  <conditionalFormatting sqref="J15">
    <cfRule type="cellIs" dxfId="0" priority="257" operator="equal">
      <formula>"Y"</formula>
    </cfRule>
    <cfRule type="cellIs" dxfId="1" priority="258" operator="equal">
      <formula>"N"</formula>
    </cfRule>
  </conditionalFormatting>
  <conditionalFormatting sqref="J16">
    <cfRule type="cellIs" dxfId="0" priority="281" operator="equal">
      <formula>"Y"</formula>
    </cfRule>
    <cfRule type="cellIs" dxfId="1" priority="282" operator="equal">
      <formula>"N"</formula>
    </cfRule>
  </conditionalFormatting>
  <conditionalFormatting sqref="J5">
    <cfRule type="cellIs" dxfId="0" priority="17" operator="equal">
      <formula>"Y"</formula>
    </cfRule>
    <cfRule type="cellIs" dxfId="1" priority="18" operator="equal">
      <formula>"N"</formula>
    </cfRule>
  </conditionalFormatting>
  <conditionalFormatting sqref="J6">
    <cfRule type="cellIs" dxfId="0" priority="41" operator="equal">
      <formula>"Y"</formula>
    </cfRule>
    <cfRule type="cellIs" dxfId="1" priority="42" operator="equal">
      <formula>"N"</formula>
    </cfRule>
  </conditionalFormatting>
  <conditionalFormatting sqref="J7">
    <cfRule type="cellIs" dxfId="0" priority="65" operator="equal">
      <formula>"Y"</formula>
    </cfRule>
    <cfRule type="cellIs" dxfId="1" priority="66" operator="equal">
      <formula>"N"</formula>
    </cfRule>
  </conditionalFormatting>
  <conditionalFormatting sqref="J8">
    <cfRule type="cellIs" dxfId="0" priority="89" operator="equal">
      <formula>"Y"</formula>
    </cfRule>
    <cfRule type="cellIs" dxfId="1" priority="90" operator="equal">
      <formula>"N"</formula>
    </cfRule>
  </conditionalFormatting>
  <conditionalFormatting sqref="J9">
    <cfRule type="cellIs" dxfId="0" priority="113" operator="equal">
      <formula>"Y"</formula>
    </cfRule>
    <cfRule type="cellIs" dxfId="1" priority="114" operator="equal">
      <formula>"N"</formula>
    </cfRule>
  </conditionalFormatting>
  <conditionalFormatting sqref="K10">
    <cfRule type="cellIs" dxfId="0" priority="139" operator="equal">
      <formula>"Y"</formula>
    </cfRule>
    <cfRule type="cellIs" dxfId="1" priority="140" operator="equal">
      <formula>"N"</formula>
    </cfRule>
  </conditionalFormatting>
  <conditionalFormatting sqref="K11">
    <cfRule type="cellIs" dxfId="0" priority="163" operator="equal">
      <formula>"Y"</formula>
    </cfRule>
    <cfRule type="cellIs" dxfId="1" priority="164" operator="equal">
      <formula>"N"</formula>
    </cfRule>
  </conditionalFormatting>
  <conditionalFormatting sqref="K12">
    <cfRule type="cellIs" dxfId="0" priority="187" operator="equal">
      <formula>"Y"</formula>
    </cfRule>
    <cfRule type="cellIs" dxfId="1" priority="188" operator="equal">
      <formula>"N"</formula>
    </cfRule>
  </conditionalFormatting>
  <conditionalFormatting sqref="K13">
    <cfRule type="cellIs" dxfId="0" priority="211" operator="equal">
      <formula>"Y"</formula>
    </cfRule>
    <cfRule type="cellIs" dxfId="1" priority="212" operator="equal">
      <formula>"N"</formula>
    </cfRule>
  </conditionalFormatting>
  <conditionalFormatting sqref="K14">
    <cfRule type="cellIs" dxfId="0" priority="235" operator="equal">
      <formula>"Y"</formula>
    </cfRule>
    <cfRule type="cellIs" dxfId="1" priority="236" operator="equal">
      <formula>"N"</formula>
    </cfRule>
  </conditionalFormatting>
  <conditionalFormatting sqref="K15">
    <cfRule type="cellIs" dxfId="0" priority="259" operator="equal">
      <formula>"Y"</formula>
    </cfRule>
    <cfRule type="cellIs" dxfId="1" priority="260" operator="equal">
      <formula>"N"</formula>
    </cfRule>
  </conditionalFormatting>
  <conditionalFormatting sqref="K16">
    <cfRule type="cellIs" dxfId="0" priority="283" operator="equal">
      <formula>"Y"</formula>
    </cfRule>
    <cfRule type="cellIs" dxfId="1" priority="284" operator="equal">
      <formula>"N"</formula>
    </cfRule>
  </conditionalFormatting>
  <conditionalFormatting sqref="K5">
    <cfRule type="cellIs" dxfId="0" priority="19" operator="equal">
      <formula>"Y"</formula>
    </cfRule>
    <cfRule type="cellIs" dxfId="1" priority="20" operator="equal">
      <formula>"N"</formula>
    </cfRule>
  </conditionalFormatting>
  <conditionalFormatting sqref="K6">
    <cfRule type="cellIs" dxfId="0" priority="43" operator="equal">
      <formula>"Y"</formula>
    </cfRule>
    <cfRule type="cellIs" dxfId="1" priority="44" operator="equal">
      <formula>"N"</formula>
    </cfRule>
  </conditionalFormatting>
  <conditionalFormatting sqref="K7">
    <cfRule type="cellIs" dxfId="0" priority="67" operator="equal">
      <formula>"Y"</formula>
    </cfRule>
    <cfRule type="cellIs" dxfId="1" priority="68" operator="equal">
      <formula>"N"</formula>
    </cfRule>
  </conditionalFormatting>
  <conditionalFormatting sqref="K8">
    <cfRule type="cellIs" dxfId="0" priority="91" operator="equal">
      <formula>"Y"</formula>
    </cfRule>
    <cfRule type="cellIs" dxfId="1" priority="92" operator="equal">
      <formula>"N"</formula>
    </cfRule>
  </conditionalFormatting>
  <conditionalFormatting sqref="K9">
    <cfRule type="cellIs" dxfId="0" priority="115" operator="equal">
      <formula>"Y"</formula>
    </cfRule>
    <cfRule type="cellIs" dxfId="1" priority="116" operator="equal">
      <formula>"N"</formula>
    </cfRule>
  </conditionalFormatting>
  <conditionalFormatting sqref="L10">
    <cfRule type="cellIs" dxfId="0" priority="141" operator="equal">
      <formula>"Y"</formula>
    </cfRule>
    <cfRule type="cellIs" dxfId="1" priority="142" operator="equal">
      <formula>"N"</formula>
    </cfRule>
  </conditionalFormatting>
  <conditionalFormatting sqref="L11">
    <cfRule type="cellIs" dxfId="0" priority="165" operator="equal">
      <formula>"Y"</formula>
    </cfRule>
    <cfRule type="cellIs" dxfId="1" priority="166" operator="equal">
      <formula>"N"</formula>
    </cfRule>
  </conditionalFormatting>
  <conditionalFormatting sqref="L12">
    <cfRule type="cellIs" dxfId="0" priority="189" operator="equal">
      <formula>"Y"</formula>
    </cfRule>
    <cfRule type="cellIs" dxfId="1" priority="190" operator="equal">
      <formula>"N"</formula>
    </cfRule>
  </conditionalFormatting>
  <conditionalFormatting sqref="L13">
    <cfRule type="cellIs" dxfId="0" priority="213" operator="equal">
      <formula>"Y"</formula>
    </cfRule>
    <cfRule type="cellIs" dxfId="1" priority="214" operator="equal">
      <formula>"N"</formula>
    </cfRule>
  </conditionalFormatting>
  <conditionalFormatting sqref="L14">
    <cfRule type="cellIs" dxfId="0" priority="237" operator="equal">
      <formula>"Y"</formula>
    </cfRule>
    <cfRule type="cellIs" dxfId="1" priority="238" operator="equal">
      <formula>"N"</formula>
    </cfRule>
  </conditionalFormatting>
  <conditionalFormatting sqref="L15">
    <cfRule type="cellIs" dxfId="0" priority="261" operator="equal">
      <formula>"Y"</formula>
    </cfRule>
    <cfRule type="cellIs" dxfId="1" priority="262" operator="equal">
      <formula>"N"</formula>
    </cfRule>
  </conditionalFormatting>
  <conditionalFormatting sqref="L16">
    <cfRule type="cellIs" dxfId="0" priority="285" operator="equal">
      <formula>"Y"</formula>
    </cfRule>
    <cfRule type="cellIs" dxfId="1" priority="286" operator="equal">
      <formula>"N"</formula>
    </cfRule>
  </conditionalFormatting>
  <conditionalFormatting sqref="L5">
    <cfRule type="cellIs" dxfId="0" priority="21" operator="equal">
      <formula>"Y"</formula>
    </cfRule>
    <cfRule type="cellIs" dxfId="1" priority="22" operator="equal">
      <formula>"N"</formula>
    </cfRule>
  </conditionalFormatting>
  <conditionalFormatting sqref="L6">
    <cfRule type="cellIs" dxfId="0" priority="45" operator="equal">
      <formula>"Y"</formula>
    </cfRule>
    <cfRule type="cellIs" dxfId="1" priority="46" operator="equal">
      <formula>"N"</formula>
    </cfRule>
  </conditionalFormatting>
  <conditionalFormatting sqref="L7">
    <cfRule type="cellIs" dxfId="0" priority="69" operator="equal">
      <formula>"Y"</formula>
    </cfRule>
    <cfRule type="cellIs" dxfId="1" priority="70" operator="equal">
      <formula>"N"</formula>
    </cfRule>
  </conditionalFormatting>
  <conditionalFormatting sqref="L8">
    <cfRule type="cellIs" dxfId="0" priority="93" operator="equal">
      <formula>"Y"</formula>
    </cfRule>
    <cfRule type="cellIs" dxfId="1" priority="94" operator="equal">
      <formula>"N"</formula>
    </cfRule>
  </conditionalFormatting>
  <conditionalFormatting sqref="L9">
    <cfRule type="cellIs" dxfId="0" priority="117" operator="equal">
      <formula>"Y"</formula>
    </cfRule>
    <cfRule type="cellIs" dxfId="1" priority="118" operator="equal">
      <formula>"N"</formula>
    </cfRule>
  </conditionalFormatting>
  <conditionalFormatting sqref="M10">
    <cfRule type="cellIs" dxfId="0" priority="143" operator="equal">
      <formula>"Y"</formula>
    </cfRule>
    <cfRule type="cellIs" dxfId="1" priority="144" operator="equal">
      <formula>"N"</formula>
    </cfRule>
  </conditionalFormatting>
  <conditionalFormatting sqref="M11">
    <cfRule type="cellIs" dxfId="0" priority="167" operator="equal">
      <formula>"Y"</formula>
    </cfRule>
    <cfRule type="cellIs" dxfId="1" priority="168" operator="equal">
      <formula>"N"</formula>
    </cfRule>
  </conditionalFormatting>
  <conditionalFormatting sqref="M12">
    <cfRule type="cellIs" dxfId="0" priority="191" operator="equal">
      <formula>"Y"</formula>
    </cfRule>
    <cfRule type="cellIs" dxfId="1" priority="192" operator="equal">
      <formula>"N"</formula>
    </cfRule>
  </conditionalFormatting>
  <conditionalFormatting sqref="M13">
    <cfRule type="cellIs" dxfId="0" priority="215" operator="equal">
      <formula>"Y"</formula>
    </cfRule>
    <cfRule type="cellIs" dxfId="1" priority="216" operator="equal">
      <formula>"N"</formula>
    </cfRule>
  </conditionalFormatting>
  <conditionalFormatting sqref="M14">
    <cfRule type="cellIs" dxfId="0" priority="239" operator="equal">
      <formula>"Y"</formula>
    </cfRule>
    <cfRule type="cellIs" dxfId="1" priority="240" operator="equal">
      <formula>"N"</formula>
    </cfRule>
  </conditionalFormatting>
  <conditionalFormatting sqref="M15">
    <cfRule type="cellIs" dxfId="0" priority="263" operator="equal">
      <formula>"Y"</formula>
    </cfRule>
    <cfRule type="cellIs" dxfId="1" priority="264" operator="equal">
      <formula>"N"</formula>
    </cfRule>
  </conditionalFormatting>
  <conditionalFormatting sqref="M16">
    <cfRule type="cellIs" dxfId="0" priority="287" operator="equal">
      <formula>"Y"</formula>
    </cfRule>
    <cfRule type="cellIs" dxfId="1" priority="288" operator="equal">
      <formula>"N"</formula>
    </cfRule>
  </conditionalFormatting>
  <conditionalFormatting sqref="M5">
    <cfRule type="cellIs" dxfId="0" priority="23" operator="equal">
      <formula>"Y"</formula>
    </cfRule>
    <cfRule type="cellIs" dxfId="1" priority="24" operator="equal">
      <formula>"N"</formula>
    </cfRule>
  </conditionalFormatting>
  <conditionalFormatting sqref="M6">
    <cfRule type="cellIs" dxfId="0" priority="47" operator="equal">
      <formula>"Y"</formula>
    </cfRule>
    <cfRule type="cellIs" dxfId="1" priority="48" operator="equal">
      <formula>"N"</formula>
    </cfRule>
  </conditionalFormatting>
  <conditionalFormatting sqref="M7">
    <cfRule type="cellIs" dxfId="0" priority="71" operator="equal">
      <formula>"Y"</formula>
    </cfRule>
    <cfRule type="cellIs" dxfId="1" priority="72" operator="equal">
      <formula>"N"</formula>
    </cfRule>
  </conditionalFormatting>
  <conditionalFormatting sqref="M8">
    <cfRule type="cellIs" dxfId="0" priority="95" operator="equal">
      <formula>"Y"</formula>
    </cfRule>
    <cfRule type="cellIs" dxfId="1" priority="96" operator="equal">
      <formula>"N"</formula>
    </cfRule>
  </conditionalFormatting>
  <conditionalFormatting sqref="M9">
    <cfRule type="cellIs" dxfId="0" priority="119" operator="equal">
      <formula>"Y"</formula>
    </cfRule>
    <cfRule type="cellIs" dxfId="1" priority="120" operator="equal">
      <formula>"N"</formula>
    </cfRule>
  </conditionalFormatting>
  <dataValidations count="288">
    <dataValidation type="list" allowBlank="1" showInputMessage="1" showErrorMessage="1" sqref="B5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B10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B11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B12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B13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B14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B15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G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M15">
      <formula1>"Y,N"</formula1>
    </dataValidation>
    <dataValidation type="list" allowBlank="1" showInputMessage="1" showErrorMessage="1" sqref="B16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G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M16">
      <formula1>"Y,N"</formula1>
    </dataValidation>
    <dataValidation type="list" allowBlank="1" showInputMessage="1" showErrorMessage="1" sqref="D19">
      <formula1>"N.A."</formula1>
    </dataValidation>
    <dataValidation type="list" allowBlank="1" showInputMessage="1" showErrorMessage="1" sqref="D20">
      <formula1>"N.A."</formula1>
    </dataValidation>
    <dataValidation type="list" allowBlank="1" showInputMessage="1" showErrorMessage="1" sqref="D21">
      <formula1>"N.A."</formula1>
    </dataValidation>
    <dataValidation type="list" allowBlank="1" showInputMessage="1" showErrorMessage="1" sqref="D22">
      <formula1>"N.A."</formula1>
    </dataValidation>
    <dataValidation type="list" allowBlank="1" showInputMessage="1" showErrorMessage="1" sqref="D23">
      <formula1>"N.A."</formula1>
    </dataValidation>
    <dataValidation type="list" allowBlank="1" showInputMessage="1" showErrorMessage="1" sqref="D24">
      <formula1>"N.A."</formula1>
    </dataValidation>
    <dataValidation type="list" allowBlank="1" showInputMessage="1" showErrorMessage="1" sqref="D25">
      <formula1>"N.A."</formula1>
    </dataValidation>
    <dataValidation type="list" allowBlank="1" showInputMessage="1" showErrorMessage="1" sqref="D26">
      <formula1>"N.A."</formula1>
    </dataValidation>
    <dataValidation type="list" allowBlank="1" showInputMessage="1" showErrorMessage="1" sqref="D27">
      <formula1>"N.A."</formula1>
    </dataValidation>
    <dataValidation type="list" allowBlank="1" showInputMessage="1" showErrorMessage="1" sqref="D28">
      <formula1>"N.A."</formula1>
    </dataValidation>
    <dataValidation type="list" allowBlank="1" showInputMessage="1" showErrorMessage="1" sqref="D29">
      <formula1>"N.A."</formula1>
    </dataValidation>
    <dataValidation type="list" allowBlank="1" showInputMessage="1" showErrorMessage="1" sqref="D30">
      <formula1>"N.A."</formula1>
    </dataValidation>
    <dataValidation type="list" allowBlank="1" showInputMessage="1" showErrorMessage="1" sqref="D31">
      <formula1>"N.A."</formula1>
    </dataValidation>
    <dataValidation type="list" allowBlank="1" showInputMessage="1" showErrorMessage="1" sqref="D32">
      <formula1>"N.A."</formula1>
    </dataValidation>
    <dataValidation type="list" allowBlank="1" showInputMessage="1" showErrorMessage="1" sqref="D33">
      <formula1>"N.A."</formula1>
    </dataValidation>
    <dataValidation type="list" allowBlank="1" showInputMessage="1" showErrorMessage="1" sqref="D34">
      <formula1>"N.A."</formula1>
    </dataValidation>
    <dataValidation type="list" allowBlank="1" showInputMessage="1" showErrorMessage="1" sqref="D35">
      <formula1>"N.A."</formula1>
    </dataValidation>
    <dataValidation type="list" allowBlank="1" showInputMessage="1" showErrorMessage="1" sqref="D36">
      <formula1>"N.A."</formula1>
    </dataValidation>
    <dataValidation type="list" allowBlank="1" showInputMessage="1" showErrorMessage="1" sqref="D37">
      <formula1>"N.A."</formula1>
    </dataValidation>
    <dataValidation type="list" allowBlank="1" showInputMessage="1" showErrorMessage="1" sqref="D38">
      <formula1>"N.A."</formula1>
    </dataValidation>
    <dataValidation type="list" allowBlank="1" showInputMessage="1" showErrorMessage="1" sqref="D39">
      <formula1>"N.A."</formula1>
    </dataValidation>
    <dataValidation type="list" allowBlank="1" showInputMessage="1" showErrorMessage="1" sqref="D40">
      <formula1>"N.A."</formula1>
    </dataValidation>
    <dataValidation type="list" allowBlank="1" showInputMessage="1" showErrorMessage="1" sqref="D41">
      <formula1>"N.A."</formula1>
    </dataValidation>
    <dataValidation type="list" allowBlank="1" showInputMessage="1" showErrorMessage="1" sqref="D42">
      <formula1>"N.A."</formula1>
    </dataValidation>
    <dataValidation type="list" allowBlank="1" showInputMessage="1" showErrorMessage="1" sqref="D43">
      <formula1>"N.A."</formula1>
    </dataValidation>
    <dataValidation type="list" allowBlank="1" showInputMessage="1" showErrorMessage="1" sqref="D44">
      <formula1>"N.A."</formula1>
    </dataValidation>
    <dataValidation type="list" allowBlank="1" showInputMessage="1" showErrorMessage="1" sqref="D45">
      <formula1>"N.A."</formula1>
    </dataValidation>
    <dataValidation type="list" allowBlank="1" showInputMessage="1" showErrorMessage="1" sqref="D46">
      <formula1>"N.A."</formula1>
    </dataValidation>
    <dataValidation type="list" allowBlank="1" showInputMessage="1" showErrorMessage="1" sqref="D47">
      <formula1>"N.A."</formula1>
    </dataValidation>
    <dataValidation type="list" allowBlank="1" showInputMessage="1" showErrorMessage="1" sqref="D48">
      <formula1>"N.A."</formula1>
    </dataValidation>
    <dataValidation type="list" allowBlank="1" showInputMessage="1" showErrorMessage="1" sqref="D49">
      <formula1>"N.A."</formula1>
    </dataValidation>
    <dataValidation type="list" allowBlank="1" showInputMessage="1" showErrorMessage="1" sqref="D50">
      <formula1>"N.A."</formula1>
    </dataValidation>
    <dataValidation type="list" allowBlank="1" showInputMessage="1" showErrorMessage="1" sqref="D51">
      <formula1>"N.A."</formula1>
    </dataValidation>
    <dataValidation type="list" allowBlank="1" showInputMessage="1" showErrorMessage="1" sqref="D52">
      <formula1>"N.A."</formula1>
    </dataValidation>
    <dataValidation type="list" allowBlank="1" showInputMessage="1" showErrorMessage="1" sqref="D53">
      <formula1>"N.A."</formula1>
    </dataValidation>
    <dataValidation type="list" allowBlank="1" showInputMessage="1" showErrorMessage="1" sqref="D54">
      <formula1>"N.A."</formula1>
    </dataValidation>
    <dataValidation type="list" allowBlank="1" showInputMessage="1" showErrorMessage="1" sqref="D55">
      <formula1>"N.A."</formula1>
    </dataValidation>
    <dataValidation type="list" allowBlank="1" showInputMessage="1" showErrorMessage="1" sqref="D56">
      <formula1>"N.A."</formula1>
    </dataValidation>
    <dataValidation type="list" allowBlank="1" showInputMessage="1" showErrorMessage="1" sqref="D57">
      <formula1>"N.A."</formula1>
    </dataValidation>
    <dataValidation type="list" allowBlank="1" showInputMessage="1" showErrorMessage="1" sqref="D58">
      <formula1>"N.A."</formula1>
    </dataValidation>
    <dataValidation type="list" allowBlank="1" showInputMessage="1" showErrorMessage="1" sqref="D59">
      <formula1>"N.A."</formula1>
    </dataValidation>
    <dataValidation type="list" allowBlank="1" showInputMessage="1" showErrorMessage="1" sqref="D60">
      <formula1>"N.A."</formula1>
    </dataValidation>
    <dataValidation type="list" allowBlank="1" showInputMessage="1" showErrorMessage="1" sqref="D61">
      <formula1>"N.A."</formula1>
    </dataValidation>
    <dataValidation type="list" allowBlank="1" showInputMessage="1" showErrorMessage="1" sqref="D62">
      <formula1>"N.A."</formula1>
    </dataValidation>
    <dataValidation type="list" allowBlank="1" showInputMessage="1" showErrorMessage="1" sqref="D63">
      <formula1>"N.A."</formula1>
    </dataValidation>
    <dataValidation type="list" allowBlank="1" showInputMessage="1" showErrorMessage="1" sqref="D64">
      <formula1>"N.A."</formula1>
    </dataValidation>
    <dataValidation type="list" allowBlank="1" showInputMessage="1" showErrorMessage="1" sqref="D65">
      <formula1>"N.A."</formula1>
    </dataValidation>
    <dataValidation type="list" allowBlank="1" showInputMessage="1" showErrorMessage="1" sqref="D66">
      <formula1>"N.A."</formula1>
    </dataValidation>
    <dataValidation type="list" allowBlank="1" showInputMessage="1" showErrorMessage="1" sqref="D67">
      <formula1>"N.A."</formula1>
    </dataValidation>
    <dataValidation type="list" allowBlank="1" showInputMessage="1" showErrorMessage="1" sqref="D68">
      <formula1>"N.A."</formula1>
    </dataValidation>
    <dataValidation type="list" allowBlank="1" showInputMessage="1" showErrorMessage="1" sqref="D69">
      <formula1>"N.A."</formula1>
    </dataValidation>
    <dataValidation type="list" allowBlank="1" showInputMessage="1" showErrorMessage="1" sqref="D70">
      <formula1>"N.A."</formula1>
    </dataValidation>
    <dataValidation type="list" allowBlank="1" showInputMessage="1" showErrorMessage="1" sqref="D71">
      <formula1>"N.A."</formula1>
    </dataValidation>
    <dataValidation type="list" allowBlank="1" showInputMessage="1" showErrorMessage="1" sqref="D72">
      <formula1>"N.A."</formula1>
    </dataValidation>
    <dataValidation type="list" allowBlank="1" showInputMessage="1" showErrorMessage="1" sqref="D73">
      <formula1>"N.A."</formula1>
    </dataValidation>
    <dataValidation type="list" allowBlank="1" showInputMessage="1" showErrorMessage="1" sqref="D74">
      <formula1>"N.A."</formula1>
    </dataValidation>
    <dataValidation type="list" allowBlank="1" showInputMessage="1" showErrorMessage="1" sqref="D75">
      <formula1>"N.A."</formula1>
    </dataValidation>
    <dataValidation type="list" allowBlank="1" showInputMessage="1" showErrorMessage="1" sqref="D76">
      <formula1>"N.A."</formula1>
    </dataValidation>
    <dataValidation type="list" allowBlank="1" showInputMessage="1" showErrorMessage="1" sqref="D77">
      <formula1>"N.A."</formula1>
    </dataValidation>
    <dataValidation type="list" allowBlank="1" showInputMessage="1" showErrorMessage="1" sqref="D78">
      <formula1>"N.A."</formula1>
    </dataValidation>
    <dataValidation type="list" allowBlank="1" showInputMessage="1" showErrorMessage="1" sqref="D79">
      <formula1>"N.A."</formula1>
    </dataValidation>
    <dataValidation type="list" allowBlank="1" showInputMessage="1" showErrorMessage="1" sqref="D80">
      <formula1>"N.A."</formula1>
    </dataValidation>
    <dataValidation type="list" allowBlank="1" showInputMessage="1" showErrorMessage="1" sqref="D81">
      <formula1>"N.A."</formula1>
    </dataValidation>
    <dataValidation type="list" allowBlank="1" showInputMessage="1" showErrorMessage="1" sqref="D82">
      <formula1>"N.A."</formula1>
    </dataValidation>
    <dataValidation type="list" allowBlank="1" showInputMessage="1" showErrorMessage="1" sqref="D83">
      <formula1>"N.A."</formula1>
    </dataValidation>
    <dataValidation type="list" allowBlank="1" showInputMessage="1" showErrorMessage="1" sqref="D84">
      <formula1>"N.A."</formula1>
    </dataValidation>
    <dataValidation type="list" allowBlank="1" showInputMessage="1" showErrorMessage="1" sqref="D85">
      <formula1>"N.A."</formula1>
    </dataValidation>
    <dataValidation type="list" allowBlank="1" showInputMessage="1" showErrorMessage="1" sqref="D86">
      <formula1>"N.A."</formula1>
    </dataValidation>
    <dataValidation type="list" allowBlank="1" showInputMessage="1" showErrorMessage="1" sqref="D87">
      <formula1>"N.A."</formula1>
    </dataValidation>
    <dataValidation type="list" allowBlank="1" showInputMessage="1" showErrorMessage="1" sqref="D88">
      <formula1>"N.A."</formula1>
    </dataValidation>
    <dataValidation type="list" allowBlank="1" showInputMessage="1" showErrorMessage="1" sqref="D89">
      <formula1>"N.A."</formula1>
    </dataValidation>
    <dataValidation type="list" allowBlank="1" showInputMessage="1" showErrorMessage="1" sqref="D90">
      <formula1>"N.A."</formula1>
    </dataValidation>
    <dataValidation type="list" allowBlank="1" showInputMessage="1" showErrorMessage="1" sqref="D91">
      <formula1>"N.A."</formula1>
    </dataValidation>
    <dataValidation type="list" allowBlank="1" showInputMessage="1" showErrorMessage="1" sqref="D92">
      <formula1>"N.A."</formula1>
    </dataValidation>
    <dataValidation type="list" allowBlank="1" showInputMessage="1" showErrorMessage="1" sqref="D93">
      <formula1>"N.A."</formula1>
    </dataValidation>
    <dataValidation type="list" allowBlank="1" showInputMessage="1" showErrorMessage="1" sqref="D94">
      <formula1>"N.A."</formula1>
    </dataValidation>
    <dataValidation type="list" allowBlank="1" showInputMessage="1" showErrorMessage="1" sqref="D95">
      <formula1>"N.A."</formula1>
    </dataValidation>
    <dataValidation type="list" allowBlank="1" showInputMessage="1" showErrorMessage="1" sqref="D96">
      <formula1>"N.A."</formula1>
    </dataValidation>
    <dataValidation type="list" allowBlank="1" showInputMessage="1" showErrorMessage="1" sqref="D97">
      <formula1>"N.A."</formula1>
    </dataValidation>
    <dataValidation type="list" allowBlank="1" showInputMessage="1" showErrorMessage="1" sqref="D98">
      <formula1>"N.A."</formula1>
    </dataValidation>
    <dataValidation type="list" allowBlank="1" showInputMessage="1" showErrorMessage="1" sqref="D99">
      <formula1>"N.A."</formula1>
    </dataValidation>
    <dataValidation type="list" allowBlank="1" showInputMessage="1" showErrorMessage="1" sqref="D100">
      <formula1>"N.A."</formula1>
    </dataValidation>
    <dataValidation type="list" allowBlank="1" showInputMessage="1" showErrorMessage="1" sqref="D101">
      <formula1>"N.A."</formula1>
    </dataValidation>
    <dataValidation type="list" allowBlank="1" showInputMessage="1" showErrorMessage="1" sqref="D102">
      <formula1>"N.A."</formula1>
    </dataValidation>
    <dataValidation type="list" allowBlank="1" showInputMessage="1" showErrorMessage="1" sqref="D103">
      <formula1>"N.A."</formula1>
    </dataValidation>
    <dataValidation type="list" allowBlank="1" showInputMessage="1" showErrorMessage="1" sqref="D104">
      <formula1>"N.A."</formula1>
    </dataValidation>
    <dataValidation type="list" allowBlank="1" showInputMessage="1" showErrorMessage="1" sqref="D105">
      <formula1>"N.A."</formula1>
    </dataValidation>
    <dataValidation type="list" allowBlank="1" showInputMessage="1" showErrorMessage="1" sqref="D106">
      <formula1>"N.A."</formula1>
    </dataValidation>
    <dataValidation type="list" allowBlank="1" showInputMessage="1" showErrorMessage="1" sqref="D107">
      <formula1>"N.A."</formula1>
    </dataValidation>
    <dataValidation type="list" allowBlank="1" showInputMessage="1" showErrorMessage="1" sqref="D108">
      <formula1>"N.A."</formula1>
    </dataValidation>
    <dataValidation type="list" allowBlank="1" showInputMessage="1" showErrorMessage="1" sqref="D109">
      <formula1>"N.A."</formula1>
    </dataValidation>
    <dataValidation type="list" allowBlank="1" showInputMessage="1" showErrorMessage="1" sqref="D110">
      <formula1>"N.A."</formula1>
    </dataValidation>
    <dataValidation type="list" allowBlank="1" showInputMessage="1" showErrorMessage="1" sqref="D111">
      <formula1>"N.A."</formula1>
    </dataValidation>
    <dataValidation type="list" allowBlank="1" showInputMessage="1" showErrorMessage="1" sqref="D112">
      <formula1>"N.A."</formula1>
    </dataValidation>
    <dataValidation type="list" allowBlank="1" showInputMessage="1" showErrorMessage="1" sqref="D113">
      <formula1>"N.A."</formula1>
    </dataValidation>
    <dataValidation type="list" allowBlank="1" showInputMessage="1" showErrorMessage="1" sqref="D114">
      <formula1>"N.A."</formula1>
    </dataValidation>
    <dataValidation type="list" allowBlank="1" showInputMessage="1" showErrorMessage="1" sqref="D115">
      <formula1>"N.A."</formula1>
    </dataValidation>
    <dataValidation type="list" allowBlank="1" showInputMessage="1" showErrorMessage="1" sqref="D116">
      <formula1>"N.A."</formula1>
    </dataValidation>
    <dataValidation type="list" allowBlank="1" showInputMessage="1" showErrorMessage="1" sqref="D117">
      <formula1>"N.A."</formula1>
    </dataValidation>
    <dataValidation type="list" allowBlank="1" showInputMessage="1" showErrorMessage="1" sqref="D118">
      <formula1>"N.A."</formula1>
    </dataValidation>
    <dataValidation type="list" allowBlank="1" showInputMessage="1" showErrorMessage="1" sqref="D119">
      <formula1>"N.A."</formula1>
    </dataValidation>
    <dataValidation type="list" allowBlank="1" showInputMessage="1" showErrorMessage="1" sqref="D120">
      <formula1>"N.A."</formula1>
    </dataValidation>
    <dataValidation type="list" allowBlank="1" showInputMessage="1" showErrorMessage="1" sqref="D121">
      <formula1>"N.A."</formula1>
    </dataValidation>
    <dataValidation type="list" allowBlank="1" showInputMessage="1" showErrorMessage="1" sqref="D122">
      <formula1>"N.A."</formula1>
    </dataValidation>
    <dataValidation type="list" allowBlank="1" showInputMessage="1" showErrorMessage="1" sqref="D123">
      <formula1>"N.A."</formula1>
    </dataValidation>
    <dataValidation type="list" allowBlank="1" showInputMessage="1" showErrorMessage="1" sqref="D124">
      <formula1>"N.A."</formula1>
    </dataValidation>
    <dataValidation type="list" allowBlank="1" showInputMessage="1" showErrorMessage="1" sqref="D125">
      <formula1>"N.A."</formula1>
    </dataValidation>
    <dataValidation type="list" allowBlank="1" showInputMessage="1" showErrorMessage="1" sqref="D126">
      <formula1>"N.A."</formula1>
    </dataValidation>
    <dataValidation type="list" allowBlank="1" showInputMessage="1" showErrorMessage="1" sqref="D127">
      <formula1>"N.A."</formula1>
    </dataValidation>
    <dataValidation type="list" allowBlank="1" showInputMessage="1" showErrorMessage="1" sqref="D128">
      <formula1>"N.A."</formula1>
    </dataValidation>
    <dataValidation type="list" allowBlank="1" showInputMessage="1" showErrorMessage="1" sqref="D129">
      <formula1>"N.A."</formula1>
    </dataValidation>
    <dataValidation type="list" allowBlank="1" showInputMessage="1" showErrorMessage="1" sqref="D130">
      <formula1>"N.A."</formula1>
    </dataValidation>
    <dataValidation type="list" allowBlank="1" showInputMessage="1" showErrorMessage="1" sqref="D131">
      <formula1>"N.A."</formula1>
    </dataValidation>
    <dataValidation type="list" allowBlank="1" showInputMessage="1" showErrorMessage="1" sqref="D132">
      <formula1>"N.A."</formula1>
    </dataValidation>
    <dataValidation type="list" allowBlank="1" showInputMessage="1" showErrorMessage="1" sqref="D133">
      <formula1>"N.A."</formula1>
    </dataValidation>
    <dataValidation type="list" allowBlank="1" showInputMessage="1" showErrorMessage="1" sqref="D134">
      <formula1>"N.A."</formula1>
    </dataValidation>
    <dataValidation type="list" allowBlank="1" showInputMessage="1" showErrorMessage="1" sqref="D135">
      <formula1>"N.A."</formula1>
    </dataValidation>
    <dataValidation type="list" allowBlank="1" showInputMessage="1" showErrorMessage="1" sqref="D136">
      <formula1>"N.A."</formula1>
    </dataValidation>
    <dataValidation type="list" allowBlank="1" showInputMessage="1" showErrorMessage="1" sqref="D137">
      <formula1>"N.A."</formula1>
    </dataValidation>
    <dataValidation type="list" allowBlank="1" showInputMessage="1" showErrorMessage="1" sqref="D138">
      <formula1>"N.A."</formula1>
    </dataValidation>
    <dataValidation type="list" allowBlank="1" showInputMessage="1" showErrorMessage="1" sqref="D139">
      <formula1>"N.A."</formula1>
    </dataValidation>
    <dataValidation type="list" allowBlank="1" showInputMessage="1" showErrorMessage="1" sqref="D140">
      <formula1>"N.A."</formula1>
    </dataValidation>
    <dataValidation type="list" allowBlank="1" showInputMessage="1" showErrorMessage="1" sqref="D141">
      <formula1>"N.A."</formula1>
    </dataValidation>
    <dataValidation type="list" allowBlank="1" showInputMessage="1" showErrorMessage="1" sqref="D142">
      <formula1>"N.A."</formula1>
    </dataValidation>
    <dataValidation type="list" allowBlank="1" showInputMessage="1" showErrorMessage="1" sqref="D143">
      <formula1>"N.A."</formula1>
    </dataValidation>
    <dataValidation type="list" allowBlank="1" showInputMessage="1" showErrorMessage="1" sqref="D144">
      <formula1>"N.A."</formula1>
    </dataValidation>
    <dataValidation type="list" allowBlank="1" showInputMessage="1" showErrorMessage="1" sqref="D145">
      <formula1>"N.A."</formula1>
    </dataValidation>
    <dataValidation type="list" allowBlank="1" showInputMessage="1" showErrorMessage="1" sqref="D146">
      <formula1>"N.A."</formula1>
    </dataValidation>
    <dataValidation type="list" allowBlank="1" showInputMessage="1" showErrorMessage="1" sqref="D147">
      <formula1>"N.A."</formula1>
    </dataValidation>
    <dataValidation type="list" allowBlank="1" showInputMessage="1" showErrorMessage="1" sqref="D148">
      <formula1>"N.A."</formula1>
    </dataValidation>
    <dataValidation type="list" allowBlank="1" showInputMessage="1" showErrorMessage="1" sqref="D149">
      <formula1>"N.A."</formula1>
    </dataValidation>
    <dataValidation type="list" allowBlank="1" showInputMessage="1" showErrorMessage="1" sqref="D150">
      <formula1>"N.A."</formula1>
    </dataValidation>
    <dataValidation type="list" allowBlank="1" showInputMessage="1" showErrorMessage="1" sqref="D151">
      <formula1>"N.A."</formula1>
    </dataValidation>
    <dataValidation type="list" allowBlank="1" showInputMessage="1" showErrorMessage="1" sqref="D152">
      <formula1>"N.A."</formula1>
    </dataValidation>
    <dataValidation type="list" allowBlank="1" showInputMessage="1" showErrorMessage="1" sqref="D153">
      <formula1>"N.A."</formula1>
    </dataValidation>
    <dataValidation type="list" allowBlank="1" showInputMessage="1" showErrorMessage="1" sqref="D154">
      <formula1>"N.A."</formula1>
    </dataValidation>
    <dataValidation type="list" allowBlank="1" showInputMessage="1" showErrorMessage="1" sqref="D155">
      <formula1>"N.A."</formula1>
    </dataValidation>
    <dataValidation type="list" allowBlank="1" showInputMessage="1" showErrorMessage="1" sqref="D156">
      <formula1>"N.A."</formula1>
    </dataValidation>
    <dataValidation type="list" allowBlank="1" showInputMessage="1" showErrorMessage="1" sqref="D157">
      <formula1>"N.A."</formula1>
    </dataValidation>
    <dataValidation type="list" allowBlank="1" showInputMessage="1" showErrorMessage="1" sqref="D158">
      <formula1>"N.A."</formula1>
    </dataValidation>
    <dataValidation type="list" allowBlank="1" showInputMessage="1" showErrorMessage="1" sqref="D159">
      <formula1>"N.A."</formula1>
    </dataValidation>
    <dataValidation type="list" allowBlank="1" showInputMessage="1" showErrorMessage="1" sqref="D160">
      <formula1>"N.A."</formula1>
    </dataValidation>
    <dataValidation type="list" allowBlank="1" showInputMessage="1" showErrorMessage="1" sqref="D161">
      <formula1>"N.A."</formula1>
    </dataValidation>
    <dataValidation type="list" allowBlank="1" showInputMessage="1" showErrorMessage="1" sqref="D162">
      <formula1>"N.A."</formula1>
    </dataValidation>
  </dataValidations>
  <hyperlinks>
    <hyperlink ref="B5" location="Interactions!C19" display="N"/>
    <hyperlink ref="C5" location="Interactions!C20" display="N"/>
    <hyperlink ref="D5" location="Interactions!C21" display="N"/>
    <hyperlink ref="E5" location="Interactions!C22" display="N"/>
    <hyperlink ref="F5" location="Interactions!C23" display="N"/>
    <hyperlink ref="G5" location="Interactions!C24" display="N"/>
    <hyperlink ref="H5" location="Interactions!C25" display="N"/>
    <hyperlink ref="I5" location="Interactions!C26" display="N"/>
    <hyperlink ref="J5" location="Interactions!C27" display="N"/>
    <hyperlink ref="K5" location="Interactions!C28" display="N"/>
    <hyperlink ref="L5" location="Interactions!C29" display="N"/>
    <hyperlink ref="M5" location="Interactions!C30" display="N"/>
    <hyperlink ref="B6" location="Interactions!C31" display="N"/>
    <hyperlink ref="C6" location="Interactions!C32" display="N"/>
    <hyperlink ref="D6" location="Interactions!C33" display="N"/>
    <hyperlink ref="E6" location="Interactions!C34" display="N"/>
    <hyperlink ref="F6" location="Interactions!C35" display="N"/>
    <hyperlink ref="G6" location="Interactions!C36" display="N"/>
    <hyperlink ref="H6" location="Interactions!C37" display="N"/>
    <hyperlink ref="I6" location="Interactions!C38" display="N"/>
    <hyperlink ref="J6" location="Interactions!C39" display="N"/>
    <hyperlink ref="K6" location="Interactions!C40" display="N"/>
    <hyperlink ref="L6" location="Interactions!C41" display="N"/>
    <hyperlink ref="M6" location="Interactions!C42" display="N"/>
    <hyperlink ref="B7" location="Interactions!C43" display="N"/>
    <hyperlink ref="C7" location="Interactions!C44" display="N"/>
    <hyperlink ref="D7" location="Interactions!C45" display="N"/>
    <hyperlink ref="E7" location="Interactions!C46" display="N"/>
    <hyperlink ref="F7" location="Interactions!C47" display="N"/>
    <hyperlink ref="G7" location="Interactions!C48" display="N"/>
    <hyperlink ref="H7" location="Interactions!C49" display="N"/>
    <hyperlink ref="I7" location="Interactions!C50" display="N"/>
    <hyperlink ref="J7" location="Interactions!C51" display="N"/>
    <hyperlink ref="K7" location="Interactions!C52" display="N"/>
    <hyperlink ref="L7" location="Interactions!C53" display="N"/>
    <hyperlink ref="M7" location="Interactions!C54" display="N"/>
    <hyperlink ref="B8" location="Interactions!C55" display="N"/>
    <hyperlink ref="C8" location="Interactions!C56" display="N"/>
    <hyperlink ref="D8" location="Interactions!C57" display="N"/>
    <hyperlink ref="E8" location="Interactions!C58" display="N"/>
    <hyperlink ref="F8" location="Interactions!C59" display="N"/>
    <hyperlink ref="G8" location="Interactions!C60" display="N"/>
    <hyperlink ref="H8" location="Interactions!C61" display="N"/>
    <hyperlink ref="I8" location="Interactions!C62" display="N"/>
    <hyperlink ref="J8" location="Interactions!C63" display="N"/>
    <hyperlink ref="K8" location="Interactions!C64" display="N"/>
    <hyperlink ref="L8" location="Interactions!C65" display="N"/>
    <hyperlink ref="M8" location="Interactions!C66" display="N"/>
    <hyperlink ref="B9" location="Interactions!C67" display="N"/>
    <hyperlink ref="C9" location="Interactions!C68" display="N"/>
    <hyperlink ref="D9" location="Interactions!C69" display="N"/>
    <hyperlink ref="E9" location="Interactions!C70" display="N"/>
    <hyperlink ref="F9" location="Interactions!C71" display="N"/>
    <hyperlink ref="G9" location="Interactions!C72" display="N"/>
    <hyperlink ref="H9" location="Interactions!C73" display="N"/>
    <hyperlink ref="I9" location="Interactions!C74" display="N"/>
    <hyperlink ref="J9" location="Interactions!C75" display="N"/>
    <hyperlink ref="K9" location="Interactions!C76" display="N"/>
    <hyperlink ref="L9" location="Interactions!C77" display="N"/>
    <hyperlink ref="M9" location="Interactions!C78" display="N"/>
    <hyperlink ref="B10" location="Interactions!C79" display="N"/>
    <hyperlink ref="C10" location="Interactions!C80" display="N"/>
    <hyperlink ref="D10" location="Interactions!C81" display="N"/>
    <hyperlink ref="E10" location="Interactions!C82" display="N"/>
    <hyperlink ref="F10" location="Interactions!C83" display="N"/>
    <hyperlink ref="G10" location="Interactions!C84" display="N"/>
    <hyperlink ref="H10" location="Interactions!C85" display="N"/>
    <hyperlink ref="I10" location="Interactions!C86" display="N"/>
    <hyperlink ref="J10" location="Interactions!C87" display="N"/>
    <hyperlink ref="K10" location="Interactions!C88" display="N"/>
    <hyperlink ref="L10" location="Interactions!C89" display="N"/>
    <hyperlink ref="M10" location="Interactions!C90" display="N"/>
    <hyperlink ref="B11" location="Interactions!C91" display="N"/>
    <hyperlink ref="C11" location="Interactions!C92" display="N"/>
    <hyperlink ref="D11" location="Interactions!C93" display="N"/>
    <hyperlink ref="E11" location="Interactions!C94" display="N"/>
    <hyperlink ref="F11" location="Interactions!C95" display="N"/>
    <hyperlink ref="G11" location="Interactions!C96" display="N"/>
    <hyperlink ref="H11" location="Interactions!C97" display="N"/>
    <hyperlink ref="I11" location="Interactions!C98" display="N"/>
    <hyperlink ref="J11" location="Interactions!C99" display="N"/>
    <hyperlink ref="K11" location="Interactions!C100" display="N"/>
    <hyperlink ref="L11" location="Interactions!C101" display="N"/>
    <hyperlink ref="M11" location="Interactions!C102" display="N"/>
    <hyperlink ref="B12" location="Interactions!C103" display="N"/>
    <hyperlink ref="C12" location="Interactions!C104" display="N"/>
    <hyperlink ref="D12" location="Interactions!C105" display="N"/>
    <hyperlink ref="E12" location="Interactions!C106" display="N"/>
    <hyperlink ref="F12" location="Interactions!C107" display="N"/>
    <hyperlink ref="G12" location="Interactions!C108" display="N"/>
    <hyperlink ref="H12" location="Interactions!C109" display="N"/>
    <hyperlink ref="I12" location="Interactions!C110" display="N"/>
    <hyperlink ref="J12" location="Interactions!C111" display="N"/>
    <hyperlink ref="K12" location="Interactions!C112" display="N"/>
    <hyperlink ref="L12" location="Interactions!C113" display="N"/>
    <hyperlink ref="M12" location="Interactions!C114" display="N"/>
    <hyperlink ref="B13" location="Interactions!C115" display="N"/>
    <hyperlink ref="C13" location="Interactions!C116" display="N"/>
    <hyperlink ref="D13" location="Interactions!C117" display="N"/>
    <hyperlink ref="E13" location="Interactions!C118" display="N"/>
    <hyperlink ref="F13" location="Interactions!C119" display="N"/>
    <hyperlink ref="G13" location="Interactions!C120" display="N"/>
    <hyperlink ref="H13" location="Interactions!C121" display="N"/>
    <hyperlink ref="I13" location="Interactions!C122" display="N"/>
    <hyperlink ref="J13" location="Interactions!C123" display="N"/>
    <hyperlink ref="K13" location="Interactions!C124" display="N"/>
    <hyperlink ref="L13" location="Interactions!C125" display="N"/>
    <hyperlink ref="M13" location="Interactions!C126" display="N"/>
    <hyperlink ref="B14" location="Interactions!C127" display="N"/>
    <hyperlink ref="C14" location="Interactions!C128" display="N"/>
    <hyperlink ref="D14" location="Interactions!C129" display="N"/>
    <hyperlink ref="E14" location="Interactions!C130" display="N"/>
    <hyperlink ref="F14" location="Interactions!C131" display="N"/>
    <hyperlink ref="G14" location="Interactions!C132" display="N"/>
    <hyperlink ref="H14" location="Interactions!C133" display="N"/>
    <hyperlink ref="I14" location="Interactions!C134" display="N"/>
    <hyperlink ref="J14" location="Interactions!C135" display="N"/>
    <hyperlink ref="K14" location="Interactions!C136" display="N"/>
    <hyperlink ref="L14" location="Interactions!C137" display="N"/>
    <hyperlink ref="M14" location="Interactions!C138" display="N"/>
    <hyperlink ref="B15" location="Interactions!C139" display="N"/>
    <hyperlink ref="C15" location="Interactions!C140" display="N"/>
    <hyperlink ref="D15" location="Interactions!C141" display="N"/>
    <hyperlink ref="E15" location="Interactions!C142" display="N"/>
    <hyperlink ref="F15" location="Interactions!C143" display="N"/>
    <hyperlink ref="G15" location="Interactions!C144" display="N"/>
    <hyperlink ref="H15" location="Interactions!C145" display="N"/>
    <hyperlink ref="I15" location="Interactions!C146" display="N"/>
    <hyperlink ref="J15" location="Interactions!C147" display="N"/>
    <hyperlink ref="K15" location="Interactions!C148" display="N"/>
    <hyperlink ref="L15" location="Interactions!C149" display="N"/>
    <hyperlink ref="M15" location="Interactions!C150" display="N"/>
    <hyperlink ref="B16" location="Interactions!C151" display="N"/>
    <hyperlink ref="C16" location="Interactions!C152" display="N"/>
    <hyperlink ref="D16" location="Interactions!C153" display="N"/>
    <hyperlink ref="E16" location="Interactions!C154" display="N"/>
    <hyperlink ref="F16" location="Interactions!C155" display="N"/>
    <hyperlink ref="G16" location="Interactions!C156" display="N"/>
    <hyperlink ref="H16" location="Interactions!C157" display="N"/>
    <hyperlink ref="I16" location="Interactions!C158" display="N"/>
    <hyperlink ref="J16" location="Interactions!C159" display="N"/>
    <hyperlink ref="K16" location="Interactions!C160" display="N"/>
    <hyperlink ref="L16" location="Interactions!C161" display="N"/>
    <hyperlink ref="M16" location="Interactions!C162" display="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9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1">
      <c r="A1" s="1" t="s">
        <v>55</v>
      </c>
      <c r="B1" s="1" t="s">
        <v>30</v>
      </c>
      <c r="C1" s="1" t="s">
        <v>31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</row>
    <row r="2" spans="1:21">
      <c r="A2" s="1" t="str">
        <f>'Population Definitions'!$A$2</f>
        <v>0-4</v>
      </c>
      <c r="B2" t="s">
        <v>56</v>
      </c>
      <c r="C2" s="4"/>
      <c r="D2" s="2" t="s">
        <v>57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1" t="str">
        <f>'Population Definitions'!$A$3</f>
        <v>5-14</v>
      </c>
      <c r="B3" t="s">
        <v>56</v>
      </c>
      <c r="C3" s="4"/>
      <c r="D3" s="2" t="s">
        <v>57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1" t="str">
        <f>'Population Definitions'!$A$4</f>
        <v>15-64</v>
      </c>
      <c r="B4" t="s">
        <v>56</v>
      </c>
      <c r="C4" s="4"/>
      <c r="D4" s="2" t="s">
        <v>57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1" t="str">
        <f>'Population Definitions'!$A$5</f>
        <v>65+</v>
      </c>
      <c r="B5" t="s">
        <v>56</v>
      </c>
      <c r="C5" s="4"/>
      <c r="D5" s="2" t="s">
        <v>57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1" t="str">
        <f>'Population Definitions'!$A$6</f>
        <v>15-64 (HIV+)</v>
      </c>
      <c r="B6" t="s">
        <v>56</v>
      </c>
      <c r="C6" s="4"/>
      <c r="D6" s="2" t="s">
        <v>57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1" t="str">
        <f>'Population Definitions'!$A$7</f>
        <v>65+ (HIV+)</v>
      </c>
      <c r="B7" t="s">
        <v>56</v>
      </c>
      <c r="C7" s="4"/>
      <c r="D7" s="2" t="s">
        <v>57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1" t="str">
        <f>'Population Definitions'!$A$8</f>
        <v>Pris</v>
      </c>
      <c r="B8" t="s">
        <v>56</v>
      </c>
      <c r="C8" s="4"/>
      <c r="D8" s="2" t="s">
        <v>57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1" t="str">
        <f>'Population Definitions'!$A$9</f>
        <v>Pris (HIV+)</v>
      </c>
      <c r="B9" t="s">
        <v>56</v>
      </c>
      <c r="C9" s="4"/>
      <c r="D9" s="2" t="s">
        <v>57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1" t="str">
        <f>'Population Definitions'!$A$10</f>
        <v>HCW</v>
      </c>
      <c r="B10" t="s">
        <v>56</v>
      </c>
      <c r="C10" s="4"/>
      <c r="D10" s="2" t="s">
        <v>57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1" t="str">
        <f>'Population Definitions'!$A$11</f>
        <v>HCW (HIV+)</v>
      </c>
      <c r="B11" t="s">
        <v>56</v>
      </c>
      <c r="C11" s="4"/>
      <c r="D11" s="2" t="s">
        <v>57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1" t="str">
        <f>'Population Definitions'!$A$12</f>
        <v>Mine</v>
      </c>
      <c r="B12" t="s">
        <v>56</v>
      </c>
      <c r="C12" s="4"/>
      <c r="D12" s="2" t="s">
        <v>57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1" t="str">
        <f>'Population Definitions'!$A$13</f>
        <v>Mine (HIV+)</v>
      </c>
      <c r="B13" t="s">
        <v>56</v>
      </c>
      <c r="C13" s="4"/>
      <c r="D13" s="2" t="s">
        <v>57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5" spans="1:21">
      <c r="A15" s="1" t="s">
        <v>58</v>
      </c>
      <c r="B15" s="1" t="s">
        <v>30</v>
      </c>
      <c r="C15" s="1" t="s">
        <v>31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</row>
    <row r="16" spans="1:21">
      <c r="A16" s="1" t="str">
        <f>'Population Definitions'!$A$2</f>
        <v>0-4</v>
      </c>
      <c r="B16" t="s">
        <v>56</v>
      </c>
      <c r="C16" s="4"/>
      <c r="D16" s="2" t="s">
        <v>57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1" t="str">
        <f>'Population Definitions'!$A$3</f>
        <v>5-14</v>
      </c>
      <c r="B17" t="s">
        <v>56</v>
      </c>
      <c r="C17" s="4"/>
      <c r="D17" s="2" t="s">
        <v>57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1" t="str">
        <f>'Population Definitions'!$A$4</f>
        <v>15-64</v>
      </c>
      <c r="B18" t="s">
        <v>56</v>
      </c>
      <c r="C18" s="4"/>
      <c r="D18" s="2" t="s">
        <v>57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1" t="str">
        <f>'Population Definitions'!$A$5</f>
        <v>65+</v>
      </c>
      <c r="B19" t="s">
        <v>56</v>
      </c>
      <c r="C19" s="4"/>
      <c r="D19" s="2" t="s">
        <v>57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1" t="str">
        <f>'Population Definitions'!$A$6</f>
        <v>15-64 (HIV+)</v>
      </c>
      <c r="B20" t="s">
        <v>56</v>
      </c>
      <c r="C20" s="4"/>
      <c r="D20" s="2" t="s">
        <v>57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1" t="str">
        <f>'Population Definitions'!$A$7</f>
        <v>65+ (HIV+)</v>
      </c>
      <c r="B21" t="s">
        <v>56</v>
      </c>
      <c r="C21" s="4"/>
      <c r="D21" s="2" t="s">
        <v>57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1" t="str">
        <f>'Population Definitions'!$A$8</f>
        <v>Pris</v>
      </c>
      <c r="B22" t="s">
        <v>56</v>
      </c>
      <c r="C22" s="4"/>
      <c r="D22" s="2" t="s">
        <v>57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1" t="str">
        <f>'Population Definitions'!$A$9</f>
        <v>Pris (HIV+)</v>
      </c>
      <c r="B23" t="s">
        <v>56</v>
      </c>
      <c r="C23" s="4"/>
      <c r="D23" s="2" t="s">
        <v>57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1" t="str">
        <f>'Population Definitions'!$A$10</f>
        <v>HCW</v>
      </c>
      <c r="B24" t="s">
        <v>56</v>
      </c>
      <c r="C24" s="4"/>
      <c r="D24" s="2" t="s">
        <v>57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1" t="str">
        <f>'Population Definitions'!$A$11</f>
        <v>HCW (HIV+)</v>
      </c>
      <c r="B25" t="s">
        <v>56</v>
      </c>
      <c r="C25" s="4"/>
      <c r="D25" s="2" t="s">
        <v>57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1" t="str">
        <f>'Population Definitions'!$A$12</f>
        <v>Mine</v>
      </c>
      <c r="B26" t="s">
        <v>56</v>
      </c>
      <c r="C26" s="4"/>
      <c r="D26" s="2" t="s">
        <v>57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1" t="str">
        <f>'Population Definitions'!$A$13</f>
        <v>Mine (HIV+)</v>
      </c>
      <c r="B27" t="s">
        <v>56</v>
      </c>
      <c r="C27" s="4"/>
      <c r="D27" s="2" t="s">
        <v>57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9" spans="1:21">
      <c r="A29" s="1" t="s">
        <v>59</v>
      </c>
      <c r="B29" s="1" t="s">
        <v>30</v>
      </c>
      <c r="C29" s="1" t="s">
        <v>31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</row>
    <row r="30" spans="1:21">
      <c r="A30" s="1" t="str">
        <f>'Population Definitions'!$A$2</f>
        <v>0-4</v>
      </c>
      <c r="B30" t="s">
        <v>56</v>
      </c>
      <c r="C30" s="4"/>
      <c r="D30" s="2" t="s">
        <v>57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1" t="str">
        <f>'Population Definitions'!$A$3</f>
        <v>5-14</v>
      </c>
      <c r="B31" t="s">
        <v>56</v>
      </c>
      <c r="C31" s="4"/>
      <c r="D31" s="2" t="s">
        <v>57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1" t="str">
        <f>'Population Definitions'!$A$4</f>
        <v>15-64</v>
      </c>
      <c r="B32" t="s">
        <v>56</v>
      </c>
      <c r="C32" s="4"/>
      <c r="D32" s="2" t="s">
        <v>57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1" t="str">
        <f>'Population Definitions'!$A$5</f>
        <v>65+</v>
      </c>
      <c r="B33" t="s">
        <v>56</v>
      </c>
      <c r="C33" s="4"/>
      <c r="D33" s="2" t="s">
        <v>57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1" t="str">
        <f>'Population Definitions'!$A$6</f>
        <v>15-64 (HIV+)</v>
      </c>
      <c r="B34" t="s">
        <v>56</v>
      </c>
      <c r="C34" s="4"/>
      <c r="D34" s="2" t="s">
        <v>57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1" t="str">
        <f>'Population Definitions'!$A$7</f>
        <v>65+ (HIV+)</v>
      </c>
      <c r="B35" t="s">
        <v>56</v>
      </c>
      <c r="C35" s="4"/>
      <c r="D35" s="2" t="s">
        <v>57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1" t="str">
        <f>'Population Definitions'!$A$8</f>
        <v>Pris</v>
      </c>
      <c r="B36" t="s">
        <v>56</v>
      </c>
      <c r="C36" s="4"/>
      <c r="D36" s="2" t="s">
        <v>57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1" t="str">
        <f>'Population Definitions'!$A$9</f>
        <v>Pris (HIV+)</v>
      </c>
      <c r="B37" t="s">
        <v>56</v>
      </c>
      <c r="C37" s="4"/>
      <c r="D37" s="2" t="s">
        <v>57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1" t="str">
        <f>'Population Definitions'!$A$10</f>
        <v>HCW</v>
      </c>
      <c r="B38" t="s">
        <v>56</v>
      </c>
      <c r="C38" s="4"/>
      <c r="D38" s="2" t="s">
        <v>57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1" t="str">
        <f>'Population Definitions'!$A$11</f>
        <v>HCW (HIV+)</v>
      </c>
      <c r="B39" t="s">
        <v>56</v>
      </c>
      <c r="C39" s="4"/>
      <c r="D39" s="2" t="s">
        <v>57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1" t="str">
        <f>'Population Definitions'!$A$12</f>
        <v>Mine</v>
      </c>
      <c r="B40" t="s">
        <v>56</v>
      </c>
      <c r="C40" s="4"/>
      <c r="D40" s="2" t="s">
        <v>57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1" t="str">
        <f>'Population Definitions'!$A$13</f>
        <v>Mine (HIV+)</v>
      </c>
      <c r="B41" t="s">
        <v>56</v>
      </c>
      <c r="C41" s="4"/>
      <c r="D41" s="2" t="s">
        <v>57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3" spans="1:21">
      <c r="A43" s="1" t="s">
        <v>60</v>
      </c>
      <c r="B43" s="1" t="s">
        <v>30</v>
      </c>
      <c r="C43" s="1" t="s">
        <v>31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</row>
    <row r="44" spans="1:21">
      <c r="A44" s="1" t="str">
        <f>'Population Definitions'!$A$2</f>
        <v>0-4</v>
      </c>
      <c r="B44" t="s">
        <v>56</v>
      </c>
      <c r="C44" s="4"/>
      <c r="D44" s="2" t="s">
        <v>57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1" t="str">
        <f>'Population Definitions'!$A$3</f>
        <v>5-14</v>
      </c>
      <c r="B45" t="s">
        <v>56</v>
      </c>
      <c r="C45" s="4"/>
      <c r="D45" s="2" t="s">
        <v>57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1" t="str">
        <f>'Population Definitions'!$A$4</f>
        <v>15-64</v>
      </c>
      <c r="B46" t="s">
        <v>56</v>
      </c>
      <c r="C46" s="4"/>
      <c r="D46" s="2" t="s">
        <v>57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1" t="str">
        <f>'Population Definitions'!$A$5</f>
        <v>65+</v>
      </c>
      <c r="B47" t="s">
        <v>56</v>
      </c>
      <c r="C47" s="4"/>
      <c r="D47" s="2" t="s">
        <v>57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1" t="str">
        <f>'Population Definitions'!$A$6</f>
        <v>15-64 (HIV+)</v>
      </c>
      <c r="B48" t="s">
        <v>56</v>
      </c>
      <c r="C48" s="4"/>
      <c r="D48" s="2" t="s">
        <v>57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1" t="str">
        <f>'Population Definitions'!$A$7</f>
        <v>65+ (HIV+)</v>
      </c>
      <c r="B49" t="s">
        <v>56</v>
      </c>
      <c r="C49" s="4"/>
      <c r="D49" s="2" t="s">
        <v>57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1" t="str">
        <f>'Population Definitions'!$A$8</f>
        <v>Pris</v>
      </c>
      <c r="B50" t="s">
        <v>56</v>
      </c>
      <c r="C50" s="4"/>
      <c r="D50" s="2" t="s">
        <v>57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1" t="str">
        <f>'Population Definitions'!$A$9</f>
        <v>Pris (HIV+)</v>
      </c>
      <c r="B51" t="s">
        <v>56</v>
      </c>
      <c r="C51" s="4"/>
      <c r="D51" s="2" t="s">
        <v>57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>
      <c r="A52" s="1" t="str">
        <f>'Population Definitions'!$A$10</f>
        <v>HCW</v>
      </c>
      <c r="B52" t="s">
        <v>56</v>
      </c>
      <c r="C52" s="4"/>
      <c r="D52" s="2" t="s">
        <v>57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>
      <c r="A53" s="1" t="str">
        <f>'Population Definitions'!$A$11</f>
        <v>HCW (HIV+)</v>
      </c>
      <c r="B53" t="s">
        <v>56</v>
      </c>
      <c r="C53" s="4"/>
      <c r="D53" s="2" t="s">
        <v>57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>
      <c r="A54" s="1" t="str">
        <f>'Population Definitions'!$A$12</f>
        <v>Mine</v>
      </c>
      <c r="B54" t="s">
        <v>56</v>
      </c>
      <c r="C54" s="4"/>
      <c r="D54" s="2" t="s">
        <v>57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>
      <c r="A55" s="1" t="str">
        <f>'Population Definitions'!$A$13</f>
        <v>Mine (HIV+)</v>
      </c>
      <c r="B55" t="s">
        <v>56</v>
      </c>
      <c r="C55" s="4"/>
      <c r="D55" s="2" t="s">
        <v>57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7" spans="1:21">
      <c r="A57" s="1" t="s">
        <v>61</v>
      </c>
      <c r="B57" s="1" t="s">
        <v>30</v>
      </c>
      <c r="C57" s="1" t="s">
        <v>31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</row>
    <row r="58" spans="1:21">
      <c r="A58" s="1" t="str">
        <f>'Population Definitions'!$A$2</f>
        <v>0-4</v>
      </c>
      <c r="B58" t="s">
        <v>56</v>
      </c>
      <c r="C58" s="4"/>
      <c r="D58" s="2" t="s">
        <v>57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>
      <c r="A59" s="1" t="str">
        <f>'Population Definitions'!$A$3</f>
        <v>5-14</v>
      </c>
      <c r="B59" t="s">
        <v>56</v>
      </c>
      <c r="C59" s="4"/>
      <c r="D59" s="2" t="s">
        <v>57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>
      <c r="A60" s="1" t="str">
        <f>'Population Definitions'!$A$4</f>
        <v>15-64</v>
      </c>
      <c r="B60" t="s">
        <v>56</v>
      </c>
      <c r="C60" s="4"/>
      <c r="D60" s="2" t="s">
        <v>57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>
      <c r="A61" s="1" t="str">
        <f>'Population Definitions'!$A$5</f>
        <v>65+</v>
      </c>
      <c r="B61" t="s">
        <v>56</v>
      </c>
      <c r="C61" s="4"/>
      <c r="D61" s="2" t="s">
        <v>57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>
      <c r="A62" s="1" t="str">
        <f>'Population Definitions'!$A$6</f>
        <v>15-64 (HIV+)</v>
      </c>
      <c r="B62" t="s">
        <v>56</v>
      </c>
      <c r="C62" s="4"/>
      <c r="D62" s="2" t="s">
        <v>57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>
      <c r="A63" s="1" t="str">
        <f>'Population Definitions'!$A$7</f>
        <v>65+ (HIV+)</v>
      </c>
      <c r="B63" t="s">
        <v>56</v>
      </c>
      <c r="C63" s="4"/>
      <c r="D63" s="2" t="s">
        <v>57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>
      <c r="A64" s="1" t="str">
        <f>'Population Definitions'!$A$8</f>
        <v>Pris</v>
      </c>
      <c r="B64" t="s">
        <v>56</v>
      </c>
      <c r="C64" s="4"/>
      <c r="D64" s="2" t="s">
        <v>57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>
      <c r="A65" s="1" t="str">
        <f>'Population Definitions'!$A$9</f>
        <v>Pris (HIV+)</v>
      </c>
      <c r="B65" t="s">
        <v>56</v>
      </c>
      <c r="C65" s="4"/>
      <c r="D65" s="2" t="s">
        <v>57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>
      <c r="A66" s="1" t="str">
        <f>'Population Definitions'!$A$10</f>
        <v>HCW</v>
      </c>
      <c r="B66" t="s">
        <v>56</v>
      </c>
      <c r="C66" s="4"/>
      <c r="D66" s="2" t="s">
        <v>57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>
      <c r="A67" s="1" t="str">
        <f>'Population Definitions'!$A$11</f>
        <v>HCW (HIV+)</v>
      </c>
      <c r="B67" t="s">
        <v>56</v>
      </c>
      <c r="C67" s="4"/>
      <c r="D67" s="2" t="s">
        <v>57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>
      <c r="A68" s="1" t="str">
        <f>'Population Definitions'!$A$12</f>
        <v>Mine</v>
      </c>
      <c r="B68" t="s">
        <v>56</v>
      </c>
      <c r="C68" s="4"/>
      <c r="D68" s="2" t="s">
        <v>57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1" t="str">
        <f>'Population Definitions'!$A$13</f>
        <v>Mine (HIV+)</v>
      </c>
      <c r="B69" t="s">
        <v>56</v>
      </c>
      <c r="C69" s="4"/>
      <c r="D69" s="2" t="s">
        <v>57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</sheetData>
  <conditionalFormatting sqref="C10">
    <cfRule type="expression" dxfId="2" priority="17">
      <formula>COUNTIF(E10:U10,"&lt;&gt;" &amp; "")&gt;0</formula>
    </cfRule>
    <cfRule type="expression" dxfId="3" priority="18">
      <formula>AND(COUNTIF(E10:U10,"&lt;&gt;" &amp; "")&gt;0,NOT(ISBLANK(C10)))</formula>
    </cfRule>
  </conditionalFormatting>
  <conditionalFormatting sqref="C11">
    <cfRule type="expression" dxfId="2" priority="19">
      <formula>COUNTIF(E11:U11,"&lt;&gt;" &amp; "")&gt;0</formula>
    </cfRule>
    <cfRule type="expression" dxfId="3" priority="20">
      <formula>AND(COUNTIF(E11:U11,"&lt;&gt;" &amp; "")&gt;0,NOT(ISBLANK(C11)))</formula>
    </cfRule>
  </conditionalFormatting>
  <conditionalFormatting sqref="C12">
    <cfRule type="expression" dxfId="2" priority="21">
      <formula>COUNTIF(E12:U12,"&lt;&gt;" &amp; "")&gt;0</formula>
    </cfRule>
    <cfRule type="expression" dxfId="3" priority="22">
      <formula>AND(COUNTIF(E12:U12,"&lt;&gt;" &amp; "")&gt;0,NOT(ISBLANK(C12)))</formula>
    </cfRule>
  </conditionalFormatting>
  <conditionalFormatting sqref="C13">
    <cfRule type="expression" dxfId="2" priority="23">
      <formula>COUNTIF(E13:U13,"&lt;&gt;" &amp; "")&gt;0</formula>
    </cfRule>
    <cfRule type="expression" dxfId="3" priority="24">
      <formula>AND(COUNTIF(E13:U13,"&lt;&gt;" &amp; "")&gt;0,NOT(ISBLANK(C13)))</formula>
    </cfRule>
  </conditionalFormatting>
  <conditionalFormatting sqref="C16">
    <cfRule type="expression" dxfId="2" priority="25">
      <formula>COUNTIF(E16:U16,"&lt;&gt;" &amp; "")&gt;0</formula>
    </cfRule>
    <cfRule type="expression" dxfId="3" priority="26">
      <formula>AND(COUNTIF(E16:U16,"&lt;&gt;" &amp; "")&gt;0,NOT(ISBLANK(C16)))</formula>
    </cfRule>
  </conditionalFormatting>
  <conditionalFormatting sqref="C17">
    <cfRule type="expression" dxfId="2" priority="27">
      <formula>COUNTIF(E17:U17,"&lt;&gt;" &amp; "")&gt;0</formula>
    </cfRule>
    <cfRule type="expression" dxfId="3" priority="28">
      <formula>AND(COUNTIF(E17:U17,"&lt;&gt;" &amp; "")&gt;0,NOT(ISBLANK(C17)))</formula>
    </cfRule>
  </conditionalFormatting>
  <conditionalFormatting sqref="C18">
    <cfRule type="expression" dxfId="2" priority="29">
      <formula>COUNTIF(E18:U18,"&lt;&gt;" &amp; "")&gt;0</formula>
    </cfRule>
    <cfRule type="expression" dxfId="3" priority="30">
      <formula>AND(COUNTIF(E18:U18,"&lt;&gt;" &amp; "")&gt;0,NOT(ISBLANK(C18)))</formula>
    </cfRule>
  </conditionalFormatting>
  <conditionalFormatting sqref="C19">
    <cfRule type="expression" dxfId="2" priority="31">
      <formula>COUNTIF(E19:U19,"&lt;&gt;" &amp; "")&gt;0</formula>
    </cfRule>
    <cfRule type="expression" dxfId="3" priority="32">
      <formula>AND(COUNTIF(E19:U19,"&lt;&gt;" &amp; "")&gt;0,NOT(ISBLANK(C19)))</formula>
    </cfRule>
  </conditionalFormatting>
  <conditionalFormatting sqref="C2">
    <cfRule type="expression" dxfId="2" priority="1">
      <formula>COUNTIF(E2:U2,"&lt;&gt;" &amp; "")&gt;0</formula>
    </cfRule>
    <cfRule type="expression" dxfId="3" priority="2">
      <formula>AND(COUNTIF(E2:U2,"&lt;&gt;" &amp; "")&gt;0,NOT(ISBLANK(C2)))</formula>
    </cfRule>
  </conditionalFormatting>
  <conditionalFormatting sqref="C20">
    <cfRule type="expression" dxfId="2" priority="33">
      <formula>COUNTIF(E20:U20,"&lt;&gt;" &amp; "")&gt;0</formula>
    </cfRule>
    <cfRule type="expression" dxfId="3" priority="34">
      <formula>AND(COUNTIF(E20:U20,"&lt;&gt;" &amp; "")&gt;0,NOT(ISBLANK(C20)))</formula>
    </cfRule>
  </conditionalFormatting>
  <conditionalFormatting sqref="C21">
    <cfRule type="expression" dxfId="2" priority="35">
      <formula>COUNTIF(E21:U21,"&lt;&gt;" &amp; "")&gt;0</formula>
    </cfRule>
    <cfRule type="expression" dxfId="3" priority="36">
      <formula>AND(COUNTIF(E21:U21,"&lt;&gt;" &amp; "")&gt;0,NOT(ISBLANK(C21)))</formula>
    </cfRule>
  </conditionalFormatting>
  <conditionalFormatting sqref="C22">
    <cfRule type="expression" dxfId="2" priority="37">
      <formula>COUNTIF(E22:U22,"&lt;&gt;" &amp; "")&gt;0</formula>
    </cfRule>
    <cfRule type="expression" dxfId="3" priority="38">
      <formula>AND(COUNTIF(E22:U22,"&lt;&gt;" &amp; "")&gt;0,NOT(ISBLANK(C22)))</formula>
    </cfRule>
  </conditionalFormatting>
  <conditionalFormatting sqref="C23">
    <cfRule type="expression" dxfId="2" priority="39">
      <formula>COUNTIF(E23:U23,"&lt;&gt;" &amp; "")&gt;0</formula>
    </cfRule>
    <cfRule type="expression" dxfId="3" priority="40">
      <formula>AND(COUNTIF(E23:U23,"&lt;&gt;" &amp; "")&gt;0,NOT(ISBLANK(C23)))</formula>
    </cfRule>
  </conditionalFormatting>
  <conditionalFormatting sqref="C24">
    <cfRule type="expression" dxfId="2" priority="41">
      <formula>COUNTIF(E24:U24,"&lt;&gt;" &amp; "")&gt;0</formula>
    </cfRule>
    <cfRule type="expression" dxfId="3" priority="42">
      <formula>AND(COUNTIF(E24:U24,"&lt;&gt;" &amp; "")&gt;0,NOT(ISBLANK(C24)))</formula>
    </cfRule>
  </conditionalFormatting>
  <conditionalFormatting sqref="C25">
    <cfRule type="expression" dxfId="2" priority="43">
      <formula>COUNTIF(E25:U25,"&lt;&gt;" &amp; "")&gt;0</formula>
    </cfRule>
    <cfRule type="expression" dxfId="3" priority="44">
      <formula>AND(COUNTIF(E25:U25,"&lt;&gt;" &amp; "")&gt;0,NOT(ISBLANK(C25)))</formula>
    </cfRule>
  </conditionalFormatting>
  <conditionalFormatting sqref="C26">
    <cfRule type="expression" dxfId="2" priority="45">
      <formula>COUNTIF(E26:U26,"&lt;&gt;" &amp; "")&gt;0</formula>
    </cfRule>
    <cfRule type="expression" dxfId="3" priority="46">
      <formula>AND(COUNTIF(E26:U26,"&lt;&gt;" &amp; "")&gt;0,NOT(ISBLANK(C26)))</formula>
    </cfRule>
  </conditionalFormatting>
  <conditionalFormatting sqref="C27">
    <cfRule type="expression" dxfId="2" priority="47">
      <formula>COUNTIF(E27:U27,"&lt;&gt;" &amp; "")&gt;0</formula>
    </cfRule>
    <cfRule type="expression" dxfId="3" priority="48">
      <formula>AND(COUNTIF(E27:U27,"&lt;&gt;" &amp; "")&gt;0,NOT(ISBLANK(C27)))</formula>
    </cfRule>
  </conditionalFormatting>
  <conditionalFormatting sqref="C3">
    <cfRule type="expression" dxfId="2" priority="3">
      <formula>COUNTIF(E3:U3,"&lt;&gt;" &amp; "")&gt;0</formula>
    </cfRule>
    <cfRule type="expression" dxfId="3" priority="4">
      <formula>AND(COUNTIF(E3:U3,"&lt;&gt;" &amp; "")&gt;0,NOT(ISBLANK(C3)))</formula>
    </cfRule>
  </conditionalFormatting>
  <conditionalFormatting sqref="C30">
    <cfRule type="expression" dxfId="2" priority="49">
      <formula>COUNTIF(E30:U30,"&lt;&gt;" &amp; "")&gt;0</formula>
    </cfRule>
    <cfRule type="expression" dxfId="3" priority="50">
      <formula>AND(COUNTIF(E30:U30,"&lt;&gt;" &amp; "")&gt;0,NOT(ISBLANK(C30)))</formula>
    </cfRule>
  </conditionalFormatting>
  <conditionalFormatting sqref="C31">
    <cfRule type="expression" dxfId="2" priority="51">
      <formula>COUNTIF(E31:U31,"&lt;&gt;" &amp; "")&gt;0</formula>
    </cfRule>
    <cfRule type="expression" dxfId="3" priority="52">
      <formula>AND(COUNTIF(E31:U31,"&lt;&gt;" &amp; "")&gt;0,NOT(ISBLANK(C31)))</formula>
    </cfRule>
  </conditionalFormatting>
  <conditionalFormatting sqref="C32">
    <cfRule type="expression" dxfId="2" priority="53">
      <formula>COUNTIF(E32:U32,"&lt;&gt;" &amp; "")&gt;0</formula>
    </cfRule>
    <cfRule type="expression" dxfId="3" priority="54">
      <formula>AND(COUNTIF(E32:U32,"&lt;&gt;" &amp; "")&gt;0,NOT(ISBLANK(C32)))</formula>
    </cfRule>
  </conditionalFormatting>
  <conditionalFormatting sqref="C33">
    <cfRule type="expression" dxfId="2" priority="55">
      <formula>COUNTIF(E33:U33,"&lt;&gt;" &amp; "")&gt;0</formula>
    </cfRule>
    <cfRule type="expression" dxfId="3" priority="56">
      <formula>AND(COUNTIF(E33:U33,"&lt;&gt;" &amp; "")&gt;0,NOT(ISBLANK(C33)))</formula>
    </cfRule>
  </conditionalFormatting>
  <conditionalFormatting sqref="C34">
    <cfRule type="expression" dxfId="2" priority="57">
      <formula>COUNTIF(E34:U34,"&lt;&gt;" &amp; "")&gt;0</formula>
    </cfRule>
    <cfRule type="expression" dxfId="3" priority="58">
      <formula>AND(COUNTIF(E34:U34,"&lt;&gt;" &amp; "")&gt;0,NOT(ISBLANK(C34)))</formula>
    </cfRule>
  </conditionalFormatting>
  <conditionalFormatting sqref="C35">
    <cfRule type="expression" dxfId="2" priority="59">
      <formula>COUNTIF(E35:U35,"&lt;&gt;" &amp; "")&gt;0</formula>
    </cfRule>
    <cfRule type="expression" dxfId="3" priority="60">
      <formula>AND(COUNTIF(E35:U35,"&lt;&gt;" &amp; "")&gt;0,NOT(ISBLANK(C35)))</formula>
    </cfRule>
  </conditionalFormatting>
  <conditionalFormatting sqref="C36">
    <cfRule type="expression" dxfId="2" priority="61">
      <formula>COUNTIF(E36:U36,"&lt;&gt;" &amp; "")&gt;0</formula>
    </cfRule>
    <cfRule type="expression" dxfId="3" priority="62">
      <formula>AND(COUNTIF(E36:U36,"&lt;&gt;" &amp; "")&gt;0,NOT(ISBLANK(C36)))</formula>
    </cfRule>
  </conditionalFormatting>
  <conditionalFormatting sqref="C37">
    <cfRule type="expression" dxfId="2" priority="63">
      <formula>COUNTIF(E37:U37,"&lt;&gt;" &amp; "")&gt;0</formula>
    </cfRule>
    <cfRule type="expression" dxfId="3" priority="64">
      <formula>AND(COUNTIF(E37:U37,"&lt;&gt;" &amp; "")&gt;0,NOT(ISBLANK(C37)))</formula>
    </cfRule>
  </conditionalFormatting>
  <conditionalFormatting sqref="C38">
    <cfRule type="expression" dxfId="2" priority="65">
      <formula>COUNTIF(E38:U38,"&lt;&gt;" &amp; "")&gt;0</formula>
    </cfRule>
    <cfRule type="expression" dxfId="3" priority="66">
      <formula>AND(COUNTIF(E38:U38,"&lt;&gt;" &amp; "")&gt;0,NOT(ISBLANK(C38)))</formula>
    </cfRule>
  </conditionalFormatting>
  <conditionalFormatting sqref="C39">
    <cfRule type="expression" dxfId="2" priority="67">
      <formula>COUNTIF(E39:U39,"&lt;&gt;" &amp; "")&gt;0</formula>
    </cfRule>
    <cfRule type="expression" dxfId="3" priority="68">
      <formula>AND(COUNTIF(E39:U39,"&lt;&gt;" &amp; "")&gt;0,NOT(ISBLANK(C39)))</formula>
    </cfRule>
  </conditionalFormatting>
  <conditionalFormatting sqref="C4">
    <cfRule type="expression" dxfId="2" priority="5">
      <formula>COUNTIF(E4:U4,"&lt;&gt;" &amp; "")&gt;0</formula>
    </cfRule>
    <cfRule type="expression" dxfId="3" priority="6">
      <formula>AND(COUNTIF(E4:U4,"&lt;&gt;" &amp; "")&gt;0,NOT(ISBLANK(C4)))</formula>
    </cfRule>
  </conditionalFormatting>
  <conditionalFormatting sqref="C40">
    <cfRule type="expression" dxfId="2" priority="69">
      <formula>COUNTIF(E40:U40,"&lt;&gt;" &amp; "")&gt;0</formula>
    </cfRule>
    <cfRule type="expression" dxfId="3" priority="70">
      <formula>AND(COUNTIF(E40:U40,"&lt;&gt;" &amp; "")&gt;0,NOT(ISBLANK(C40)))</formula>
    </cfRule>
  </conditionalFormatting>
  <conditionalFormatting sqref="C41">
    <cfRule type="expression" dxfId="2" priority="71">
      <formula>COUNTIF(E41:U41,"&lt;&gt;" &amp; "")&gt;0</formula>
    </cfRule>
    <cfRule type="expression" dxfId="3" priority="72">
      <formula>AND(COUNTIF(E41:U41,"&lt;&gt;" &amp; "")&gt;0,NOT(ISBLANK(C41)))</formula>
    </cfRule>
  </conditionalFormatting>
  <conditionalFormatting sqref="C44">
    <cfRule type="expression" dxfId="2" priority="73">
      <formula>COUNTIF(E44:U44,"&lt;&gt;" &amp; "")&gt;0</formula>
    </cfRule>
    <cfRule type="expression" dxfId="3" priority="74">
      <formula>AND(COUNTIF(E44:U44,"&lt;&gt;" &amp; "")&gt;0,NOT(ISBLANK(C44)))</formula>
    </cfRule>
  </conditionalFormatting>
  <conditionalFormatting sqref="C45">
    <cfRule type="expression" dxfId="2" priority="75">
      <formula>COUNTIF(E45:U45,"&lt;&gt;" &amp; "")&gt;0</formula>
    </cfRule>
    <cfRule type="expression" dxfId="3" priority="76">
      <formula>AND(COUNTIF(E45:U45,"&lt;&gt;" &amp; "")&gt;0,NOT(ISBLANK(C45)))</formula>
    </cfRule>
  </conditionalFormatting>
  <conditionalFormatting sqref="C46">
    <cfRule type="expression" dxfId="2" priority="77">
      <formula>COUNTIF(E46:U46,"&lt;&gt;" &amp; "")&gt;0</formula>
    </cfRule>
    <cfRule type="expression" dxfId="3" priority="78">
      <formula>AND(COUNTIF(E46:U46,"&lt;&gt;" &amp; "")&gt;0,NOT(ISBLANK(C46)))</formula>
    </cfRule>
  </conditionalFormatting>
  <conditionalFormatting sqref="C47">
    <cfRule type="expression" dxfId="2" priority="79">
      <formula>COUNTIF(E47:U47,"&lt;&gt;" &amp; "")&gt;0</formula>
    </cfRule>
    <cfRule type="expression" dxfId="3" priority="80">
      <formula>AND(COUNTIF(E47:U47,"&lt;&gt;" &amp; "")&gt;0,NOT(ISBLANK(C47)))</formula>
    </cfRule>
  </conditionalFormatting>
  <conditionalFormatting sqref="C48">
    <cfRule type="expression" dxfId="2" priority="81">
      <formula>COUNTIF(E48:U48,"&lt;&gt;" &amp; "")&gt;0</formula>
    </cfRule>
    <cfRule type="expression" dxfId="3" priority="82">
      <formula>AND(COUNTIF(E48:U48,"&lt;&gt;" &amp; "")&gt;0,NOT(ISBLANK(C48)))</formula>
    </cfRule>
  </conditionalFormatting>
  <conditionalFormatting sqref="C49">
    <cfRule type="expression" dxfId="2" priority="83">
      <formula>COUNTIF(E49:U49,"&lt;&gt;" &amp; "")&gt;0</formula>
    </cfRule>
    <cfRule type="expression" dxfId="3" priority="84">
      <formula>AND(COUNTIF(E49:U49,"&lt;&gt;" &amp; "")&gt;0,NOT(ISBLANK(C49)))</formula>
    </cfRule>
  </conditionalFormatting>
  <conditionalFormatting sqref="C5">
    <cfRule type="expression" dxfId="2" priority="7">
      <formula>COUNTIF(E5:U5,"&lt;&gt;" &amp; "")&gt;0</formula>
    </cfRule>
    <cfRule type="expression" dxfId="3" priority="8">
      <formula>AND(COUNTIF(E5:U5,"&lt;&gt;" &amp; "")&gt;0,NOT(ISBLANK(C5)))</formula>
    </cfRule>
  </conditionalFormatting>
  <conditionalFormatting sqref="C50">
    <cfRule type="expression" dxfId="2" priority="85">
      <formula>COUNTIF(E50:U50,"&lt;&gt;" &amp; "")&gt;0</formula>
    </cfRule>
    <cfRule type="expression" dxfId="3" priority="86">
      <formula>AND(COUNTIF(E50:U50,"&lt;&gt;" &amp; "")&gt;0,NOT(ISBLANK(C50)))</formula>
    </cfRule>
  </conditionalFormatting>
  <conditionalFormatting sqref="C51">
    <cfRule type="expression" dxfId="2" priority="87">
      <formula>COUNTIF(E51:U51,"&lt;&gt;" &amp; "")&gt;0</formula>
    </cfRule>
    <cfRule type="expression" dxfId="3" priority="88">
      <formula>AND(COUNTIF(E51:U51,"&lt;&gt;" &amp; "")&gt;0,NOT(ISBLANK(C51)))</formula>
    </cfRule>
  </conditionalFormatting>
  <conditionalFormatting sqref="C52">
    <cfRule type="expression" dxfId="2" priority="89">
      <formula>COUNTIF(E52:U52,"&lt;&gt;" &amp; "")&gt;0</formula>
    </cfRule>
    <cfRule type="expression" dxfId="3" priority="90">
      <formula>AND(COUNTIF(E52:U52,"&lt;&gt;" &amp; "")&gt;0,NOT(ISBLANK(C52)))</formula>
    </cfRule>
  </conditionalFormatting>
  <conditionalFormatting sqref="C53">
    <cfRule type="expression" dxfId="2" priority="91">
      <formula>COUNTIF(E53:U53,"&lt;&gt;" &amp; "")&gt;0</formula>
    </cfRule>
    <cfRule type="expression" dxfId="3" priority="92">
      <formula>AND(COUNTIF(E53:U53,"&lt;&gt;" &amp; "")&gt;0,NOT(ISBLANK(C53)))</formula>
    </cfRule>
  </conditionalFormatting>
  <conditionalFormatting sqref="C54">
    <cfRule type="expression" dxfId="2" priority="93">
      <formula>COUNTIF(E54:U54,"&lt;&gt;" &amp; "")&gt;0</formula>
    </cfRule>
    <cfRule type="expression" dxfId="3" priority="94">
      <formula>AND(COUNTIF(E54:U54,"&lt;&gt;" &amp; "")&gt;0,NOT(ISBLANK(C54)))</formula>
    </cfRule>
  </conditionalFormatting>
  <conditionalFormatting sqref="C55">
    <cfRule type="expression" dxfId="2" priority="95">
      <formula>COUNTIF(E55:U55,"&lt;&gt;" &amp; "")&gt;0</formula>
    </cfRule>
    <cfRule type="expression" dxfId="3" priority="96">
      <formula>AND(COUNTIF(E55:U55,"&lt;&gt;" &amp; "")&gt;0,NOT(ISBLANK(C55)))</formula>
    </cfRule>
  </conditionalFormatting>
  <conditionalFormatting sqref="C58">
    <cfRule type="expression" dxfId="2" priority="97">
      <formula>COUNTIF(E58:U58,"&lt;&gt;" &amp; "")&gt;0</formula>
    </cfRule>
    <cfRule type="expression" dxfId="3" priority="98">
      <formula>AND(COUNTIF(E58:U58,"&lt;&gt;" &amp; "")&gt;0,NOT(ISBLANK(C58)))</formula>
    </cfRule>
  </conditionalFormatting>
  <conditionalFormatting sqref="C59">
    <cfRule type="expression" dxfId="2" priority="99">
      <formula>COUNTIF(E59:U59,"&lt;&gt;" &amp; "")&gt;0</formula>
    </cfRule>
    <cfRule type="expression" dxfId="3" priority="100">
      <formula>AND(COUNTIF(E59:U59,"&lt;&gt;" &amp; "")&gt;0,NOT(ISBLANK(C59)))</formula>
    </cfRule>
  </conditionalFormatting>
  <conditionalFormatting sqref="C6">
    <cfRule type="expression" dxfId="2" priority="9">
      <formula>COUNTIF(E6:U6,"&lt;&gt;" &amp; "")&gt;0</formula>
    </cfRule>
    <cfRule type="expression" dxfId="3" priority="10">
      <formula>AND(COUNTIF(E6:U6,"&lt;&gt;" &amp; "")&gt;0,NOT(ISBLANK(C6)))</formula>
    </cfRule>
  </conditionalFormatting>
  <conditionalFormatting sqref="C60">
    <cfRule type="expression" dxfId="2" priority="101">
      <formula>COUNTIF(E60:U60,"&lt;&gt;" &amp; "")&gt;0</formula>
    </cfRule>
    <cfRule type="expression" dxfId="3" priority="102">
      <formula>AND(COUNTIF(E60:U60,"&lt;&gt;" &amp; "")&gt;0,NOT(ISBLANK(C60)))</formula>
    </cfRule>
  </conditionalFormatting>
  <conditionalFormatting sqref="C61">
    <cfRule type="expression" dxfId="2" priority="103">
      <formula>COUNTIF(E61:U61,"&lt;&gt;" &amp; "")&gt;0</formula>
    </cfRule>
    <cfRule type="expression" dxfId="3" priority="104">
      <formula>AND(COUNTIF(E61:U61,"&lt;&gt;" &amp; "")&gt;0,NOT(ISBLANK(C61)))</formula>
    </cfRule>
  </conditionalFormatting>
  <conditionalFormatting sqref="C62">
    <cfRule type="expression" dxfId="2" priority="105">
      <formula>COUNTIF(E62:U62,"&lt;&gt;" &amp; "")&gt;0</formula>
    </cfRule>
    <cfRule type="expression" dxfId="3" priority="106">
      <formula>AND(COUNTIF(E62:U62,"&lt;&gt;" &amp; "")&gt;0,NOT(ISBLANK(C62)))</formula>
    </cfRule>
  </conditionalFormatting>
  <conditionalFormatting sqref="C63">
    <cfRule type="expression" dxfId="2" priority="107">
      <formula>COUNTIF(E63:U63,"&lt;&gt;" &amp; "")&gt;0</formula>
    </cfRule>
    <cfRule type="expression" dxfId="3" priority="108">
      <formula>AND(COUNTIF(E63:U63,"&lt;&gt;" &amp; "")&gt;0,NOT(ISBLANK(C63)))</formula>
    </cfRule>
  </conditionalFormatting>
  <conditionalFormatting sqref="C64">
    <cfRule type="expression" dxfId="2" priority="109">
      <formula>COUNTIF(E64:U64,"&lt;&gt;" &amp; "")&gt;0</formula>
    </cfRule>
    <cfRule type="expression" dxfId="3" priority="110">
      <formula>AND(COUNTIF(E64:U64,"&lt;&gt;" &amp; "")&gt;0,NOT(ISBLANK(C64)))</formula>
    </cfRule>
  </conditionalFormatting>
  <conditionalFormatting sqref="C65">
    <cfRule type="expression" dxfId="2" priority="111">
      <formula>COUNTIF(E65:U65,"&lt;&gt;" &amp; "")&gt;0</formula>
    </cfRule>
    <cfRule type="expression" dxfId="3" priority="112">
      <formula>AND(COUNTIF(E65:U65,"&lt;&gt;" &amp; "")&gt;0,NOT(ISBLANK(C65)))</formula>
    </cfRule>
  </conditionalFormatting>
  <conditionalFormatting sqref="C66">
    <cfRule type="expression" dxfId="2" priority="113">
      <formula>COUNTIF(E66:U66,"&lt;&gt;" &amp; "")&gt;0</formula>
    </cfRule>
    <cfRule type="expression" dxfId="3" priority="114">
      <formula>AND(COUNTIF(E66:U66,"&lt;&gt;" &amp; "")&gt;0,NOT(ISBLANK(C66)))</formula>
    </cfRule>
  </conditionalFormatting>
  <conditionalFormatting sqref="C67">
    <cfRule type="expression" dxfId="2" priority="115">
      <formula>COUNTIF(E67:U67,"&lt;&gt;" &amp; "")&gt;0</formula>
    </cfRule>
    <cfRule type="expression" dxfId="3" priority="116">
      <formula>AND(COUNTIF(E67:U67,"&lt;&gt;" &amp; "")&gt;0,NOT(ISBLANK(C67)))</formula>
    </cfRule>
  </conditionalFormatting>
  <conditionalFormatting sqref="C68">
    <cfRule type="expression" dxfId="2" priority="117">
      <formula>COUNTIF(E68:U68,"&lt;&gt;" &amp; "")&gt;0</formula>
    </cfRule>
    <cfRule type="expression" dxfId="3" priority="118">
      <formula>AND(COUNTIF(E68:U68,"&lt;&gt;" &amp; "")&gt;0,NOT(ISBLANK(C68)))</formula>
    </cfRule>
  </conditionalFormatting>
  <conditionalFormatting sqref="C69">
    <cfRule type="expression" dxfId="2" priority="119">
      <formula>COUNTIF(E69:U69,"&lt;&gt;" &amp; "")&gt;0</formula>
    </cfRule>
    <cfRule type="expression" dxfId="3" priority="120">
      <formula>AND(COUNTIF(E69:U69,"&lt;&gt;" &amp; "")&gt;0,NOT(ISBLANK(C69)))</formula>
    </cfRule>
  </conditionalFormatting>
  <conditionalFormatting sqref="C7">
    <cfRule type="expression" dxfId="2" priority="11">
      <formula>COUNTIF(E7:U7,"&lt;&gt;" &amp; "")&gt;0</formula>
    </cfRule>
    <cfRule type="expression" dxfId="3" priority="12">
      <formula>AND(COUNTIF(E7:U7,"&lt;&gt;" &amp; "")&gt;0,NOT(ISBLANK(C7)))</formula>
    </cfRule>
  </conditionalFormatting>
  <conditionalFormatting sqref="C8">
    <cfRule type="expression" dxfId="2" priority="13">
      <formula>COUNTIF(E8:U8,"&lt;&gt;" &amp; "")&gt;0</formula>
    </cfRule>
    <cfRule type="expression" dxfId="3" priority="14">
      <formula>AND(COUNTIF(E8:U8,"&lt;&gt;" &amp; "")&gt;0,NOT(ISBLANK(C8)))</formula>
    </cfRule>
  </conditionalFormatting>
  <conditionalFormatting sqref="C9">
    <cfRule type="expression" dxfId="2" priority="15">
      <formula>COUNTIF(E9:U9,"&lt;&gt;" &amp; "")&gt;0</formula>
    </cfRule>
    <cfRule type="expression" dxfId="3" priority="16">
      <formula>AND(COUNTIF(E9:U9,"&lt;&gt;" &amp; "")&gt;0,NOT(ISBLANK(C9)))</formula>
    </cfRule>
  </conditionalFormatting>
  <dataValidations count="60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7">
      <formula1>"number"</formula1>
    </dataValidation>
    <dataValidation type="list" allowBlank="1" showInputMessage="1" showErrorMessage="1" sqref="B8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"number,probability"</formula1>
    </dataValidation>
    <dataValidation type="list" allowBlank="1" showInputMessage="1" showErrorMessage="1" sqref="B31">
      <formula1>"number,probability"</formula1>
    </dataValidation>
    <dataValidation type="list" allowBlank="1" showInputMessage="1" showErrorMessage="1" sqref="B32">
      <formula1>"number,probability"</formula1>
    </dataValidation>
    <dataValidation type="list" allowBlank="1" showInputMessage="1" showErrorMessage="1" sqref="B33">
      <formula1>"number,probability"</formula1>
    </dataValidation>
    <dataValidation type="list" allowBlank="1" showInputMessage="1" showErrorMessage="1" sqref="B34">
      <formula1>"number,probability"</formula1>
    </dataValidation>
    <dataValidation type="list" allowBlank="1" showInputMessage="1" showErrorMessage="1" sqref="B35">
      <formula1>"number,probability"</formula1>
    </dataValidation>
    <dataValidation type="list" allowBlank="1" showInputMessage="1" showErrorMessage="1" sqref="B36">
      <formula1>"number,probability"</formula1>
    </dataValidation>
    <dataValidation type="list" allowBlank="1" showInputMessage="1" showErrorMessage="1" sqref="B37">
      <formula1>"number,probability"</formula1>
    </dataValidation>
    <dataValidation type="list" allowBlank="1" showInputMessage="1" showErrorMessage="1" sqref="B38">
      <formula1>"number,probability"</formula1>
    </dataValidation>
    <dataValidation type="list" allowBlank="1" showInputMessage="1" showErrorMessage="1" sqref="B39">
      <formula1>"number,probability"</formula1>
    </dataValidation>
    <dataValidation type="list" allowBlank="1" showInputMessage="1" showErrorMessage="1" sqref="B40">
      <formula1>"number,probability"</formula1>
    </dataValidation>
    <dataValidation type="list" allowBlank="1" showInputMessage="1" showErrorMessage="1" sqref="B41">
      <formula1>"number,probability"</formula1>
    </dataValidation>
    <dataValidation type="list" allowBlank="1" showInputMessage="1" showErrorMessage="1" sqref="B44">
      <formula1>"number"</formula1>
    </dataValidation>
    <dataValidation type="list" allowBlank="1" showInputMessage="1" showErrorMessage="1" sqref="B45">
      <formula1>"number"</formula1>
    </dataValidation>
    <dataValidation type="list" allowBlank="1" showInputMessage="1" showErrorMessage="1" sqref="B46">
      <formula1>"number"</formula1>
    </dataValidation>
    <dataValidation type="list" allowBlank="1" showInputMessage="1" showErrorMessage="1" sqref="B47">
      <formula1>"number"</formula1>
    </dataValidation>
    <dataValidation type="list" allowBlank="1" showInputMessage="1" showErrorMessage="1" sqref="B48">
      <formula1>"number"</formula1>
    </dataValidation>
    <dataValidation type="list" allowBlank="1" showInputMessage="1" showErrorMessage="1" sqref="B49">
      <formula1>"number"</formula1>
    </dataValidation>
    <dataValidation type="list" allowBlank="1" showInputMessage="1" showErrorMessage="1" sqref="B50">
      <formula1>"number"</formula1>
    </dataValidation>
    <dataValidation type="list" allowBlank="1" showInputMessage="1" showErrorMessage="1" sqref="B51">
      <formula1>"number"</formula1>
    </dataValidation>
    <dataValidation type="list" allowBlank="1" showInputMessage="1" showErrorMessage="1" sqref="B52">
      <formula1>"number"</formula1>
    </dataValidation>
    <dataValidation type="list" allowBlank="1" showInputMessage="1" showErrorMessage="1" sqref="B53">
      <formula1>"number"</formula1>
    </dataValidation>
    <dataValidation type="list" allowBlank="1" showInputMessage="1" showErrorMessage="1" sqref="B54">
      <formula1>"number"</formula1>
    </dataValidation>
    <dataValidation type="list" allowBlank="1" showInputMessage="1" showErrorMessage="1" sqref="B55">
      <formula1>"number"</formula1>
    </dataValidation>
    <dataValidation type="list" allowBlank="1" showInputMessage="1" showErrorMessage="1" sqref="B58">
      <formula1>"number,probability"</formula1>
    </dataValidation>
    <dataValidation type="list" allowBlank="1" showInputMessage="1" showErrorMessage="1" sqref="B59">
      <formula1>"number,probability"</formula1>
    </dataValidation>
    <dataValidation type="list" allowBlank="1" showInputMessage="1" showErrorMessage="1" sqref="B60">
      <formula1>"number,probability"</formula1>
    </dataValidation>
    <dataValidation type="list" allowBlank="1" showInputMessage="1" showErrorMessage="1" sqref="B61">
      <formula1>"number,probability"</formula1>
    </dataValidation>
    <dataValidation type="list" allowBlank="1" showInputMessage="1" showErrorMessage="1" sqref="B62">
      <formula1>"number,probability"</formula1>
    </dataValidation>
    <dataValidation type="list" allowBlank="1" showInputMessage="1" showErrorMessage="1" sqref="B63">
      <formula1>"number,probability"</formula1>
    </dataValidation>
    <dataValidation type="list" allowBlank="1" showInputMessage="1" showErrorMessage="1" sqref="B64">
      <formula1>"number,probability"</formula1>
    </dataValidation>
    <dataValidation type="list" allowBlank="1" showInputMessage="1" showErrorMessage="1" sqref="B65">
      <formula1>"number,probability"</formula1>
    </dataValidation>
    <dataValidation type="list" allowBlank="1" showInputMessage="1" showErrorMessage="1" sqref="B66">
      <formula1>"number,probability"</formula1>
    </dataValidation>
    <dataValidation type="list" allowBlank="1" showInputMessage="1" showErrorMessage="1" sqref="B67">
      <formula1>"number,probability"</formula1>
    </dataValidation>
    <dataValidation type="list" allowBlank="1" showInputMessage="1" showErrorMessage="1" sqref="B68">
      <formula1>"number,probability"</formula1>
    </dataValidation>
    <dataValidation type="list" allowBlank="1" showInputMessage="1" showErrorMessage="1" sqref="B69">
      <formula1>"number,probability"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307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1">
      <c r="A1" s="1" t="s">
        <v>62</v>
      </c>
      <c r="B1" s="1" t="s">
        <v>30</v>
      </c>
      <c r="C1" s="1" t="s">
        <v>31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</row>
    <row r="2" spans="1:21">
      <c r="A2" s="1" t="str">
        <f>'Population Definitions'!$A$2</f>
        <v>0-4</v>
      </c>
      <c r="B2" t="s">
        <v>56</v>
      </c>
      <c r="C2" s="4"/>
      <c r="D2" s="2" t="s">
        <v>57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1" t="str">
        <f>'Population Definitions'!$A$3</f>
        <v>5-14</v>
      </c>
      <c r="B3" t="s">
        <v>56</v>
      </c>
      <c r="C3" s="4"/>
      <c r="D3" s="2" t="s">
        <v>57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1" t="str">
        <f>'Population Definitions'!$A$4</f>
        <v>15-64</v>
      </c>
      <c r="B4" t="s">
        <v>56</v>
      </c>
      <c r="C4" s="4"/>
      <c r="D4" s="2" t="s">
        <v>57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1" t="str">
        <f>'Population Definitions'!$A$5</f>
        <v>65+</v>
      </c>
      <c r="B5" t="s">
        <v>56</v>
      </c>
      <c r="C5" s="4"/>
      <c r="D5" s="2" t="s">
        <v>57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1" t="str">
        <f>'Population Definitions'!$A$6</f>
        <v>15-64 (HIV+)</v>
      </c>
      <c r="B6" t="s">
        <v>56</v>
      </c>
      <c r="C6" s="4"/>
      <c r="D6" s="2" t="s">
        <v>57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1" t="str">
        <f>'Population Definitions'!$A$7</f>
        <v>65+ (HIV+)</v>
      </c>
      <c r="B7" t="s">
        <v>56</v>
      </c>
      <c r="C7" s="4"/>
      <c r="D7" s="2" t="s">
        <v>57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1" t="str">
        <f>'Population Definitions'!$A$8</f>
        <v>Pris</v>
      </c>
      <c r="B8" t="s">
        <v>56</v>
      </c>
      <c r="C8" s="4"/>
      <c r="D8" s="2" t="s">
        <v>57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1" t="str">
        <f>'Population Definitions'!$A$9</f>
        <v>Pris (HIV+)</v>
      </c>
      <c r="B9" t="s">
        <v>56</v>
      </c>
      <c r="C9" s="4"/>
      <c r="D9" s="2" t="s">
        <v>57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1" t="str">
        <f>'Population Definitions'!$A$10</f>
        <v>HCW</v>
      </c>
      <c r="B10" t="s">
        <v>56</v>
      </c>
      <c r="C10" s="4"/>
      <c r="D10" s="2" t="s">
        <v>57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1" t="str">
        <f>'Population Definitions'!$A$11</f>
        <v>HCW (HIV+)</v>
      </c>
      <c r="B11" t="s">
        <v>56</v>
      </c>
      <c r="C11" s="4"/>
      <c r="D11" s="2" t="s">
        <v>57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1" t="str">
        <f>'Population Definitions'!$A$12</f>
        <v>Mine</v>
      </c>
      <c r="B12" t="s">
        <v>56</v>
      </c>
      <c r="C12" s="4"/>
      <c r="D12" s="2" t="s">
        <v>57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1" t="str">
        <f>'Population Definitions'!$A$13</f>
        <v>Mine (HIV+)</v>
      </c>
      <c r="B13" t="s">
        <v>56</v>
      </c>
      <c r="C13" s="4"/>
      <c r="D13" s="2" t="s">
        <v>57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5" spans="1:21">
      <c r="A15" s="1" t="s">
        <v>63</v>
      </c>
      <c r="B15" s="1" t="s">
        <v>30</v>
      </c>
      <c r="C15" s="1" t="s">
        <v>31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</row>
    <row r="16" spans="1:21">
      <c r="A16" s="1" t="str">
        <f>'Population Definitions'!$A$2</f>
        <v>0-4</v>
      </c>
      <c r="B16" t="s">
        <v>56</v>
      </c>
      <c r="C16" s="4"/>
      <c r="D16" s="2" t="s">
        <v>57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1" t="str">
        <f>'Population Definitions'!$A$3</f>
        <v>5-14</v>
      </c>
      <c r="B17" t="s">
        <v>56</v>
      </c>
      <c r="C17" s="4"/>
      <c r="D17" s="2" t="s">
        <v>57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1" t="str">
        <f>'Population Definitions'!$A$4</f>
        <v>15-64</v>
      </c>
      <c r="B18" t="s">
        <v>56</v>
      </c>
      <c r="C18" s="4"/>
      <c r="D18" s="2" t="s">
        <v>57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1" t="str">
        <f>'Population Definitions'!$A$5</f>
        <v>65+</v>
      </c>
      <c r="B19" t="s">
        <v>56</v>
      </c>
      <c r="C19" s="4"/>
      <c r="D19" s="2" t="s">
        <v>57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1" t="str">
        <f>'Population Definitions'!$A$6</f>
        <v>15-64 (HIV+)</v>
      </c>
      <c r="B20" t="s">
        <v>56</v>
      </c>
      <c r="C20" s="4"/>
      <c r="D20" s="2" t="s">
        <v>57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1" t="str">
        <f>'Population Definitions'!$A$7</f>
        <v>65+ (HIV+)</v>
      </c>
      <c r="B21" t="s">
        <v>56</v>
      </c>
      <c r="C21" s="4"/>
      <c r="D21" s="2" t="s">
        <v>57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1" t="str">
        <f>'Population Definitions'!$A$8</f>
        <v>Pris</v>
      </c>
      <c r="B22" t="s">
        <v>56</v>
      </c>
      <c r="C22" s="4"/>
      <c r="D22" s="2" t="s">
        <v>57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1" t="str">
        <f>'Population Definitions'!$A$9</f>
        <v>Pris (HIV+)</v>
      </c>
      <c r="B23" t="s">
        <v>56</v>
      </c>
      <c r="C23" s="4"/>
      <c r="D23" s="2" t="s">
        <v>57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1" t="str">
        <f>'Population Definitions'!$A$10</f>
        <v>HCW</v>
      </c>
      <c r="B24" t="s">
        <v>56</v>
      </c>
      <c r="C24" s="4"/>
      <c r="D24" s="2" t="s">
        <v>57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1" t="str">
        <f>'Population Definitions'!$A$11</f>
        <v>HCW (HIV+)</v>
      </c>
      <c r="B25" t="s">
        <v>56</v>
      </c>
      <c r="C25" s="4"/>
      <c r="D25" s="2" t="s">
        <v>57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1" t="str">
        <f>'Population Definitions'!$A$12</f>
        <v>Mine</v>
      </c>
      <c r="B26" t="s">
        <v>56</v>
      </c>
      <c r="C26" s="4"/>
      <c r="D26" s="2" t="s">
        <v>57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1" t="str">
        <f>'Population Definitions'!$A$13</f>
        <v>Mine (HIV+)</v>
      </c>
      <c r="B27" t="s">
        <v>56</v>
      </c>
      <c r="C27" s="4"/>
      <c r="D27" s="2" t="s">
        <v>57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9" spans="1:21">
      <c r="A29" s="1" t="s">
        <v>64</v>
      </c>
      <c r="B29" s="1" t="s">
        <v>30</v>
      </c>
      <c r="C29" s="1" t="s">
        <v>31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</row>
    <row r="30" spans="1:21">
      <c r="A30" s="1" t="str">
        <f>'Population Definitions'!$A$2</f>
        <v>0-4</v>
      </c>
      <c r="B30" t="s">
        <v>56</v>
      </c>
      <c r="C30" s="4"/>
      <c r="D30" s="2" t="s">
        <v>57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1" t="str">
        <f>'Population Definitions'!$A$3</f>
        <v>5-14</v>
      </c>
      <c r="B31" t="s">
        <v>56</v>
      </c>
      <c r="C31" s="4"/>
      <c r="D31" s="2" t="s">
        <v>57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1" t="str">
        <f>'Population Definitions'!$A$4</f>
        <v>15-64</v>
      </c>
      <c r="B32" t="s">
        <v>56</v>
      </c>
      <c r="C32" s="4"/>
      <c r="D32" s="2" t="s">
        <v>57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1" t="str">
        <f>'Population Definitions'!$A$5</f>
        <v>65+</v>
      </c>
      <c r="B33" t="s">
        <v>56</v>
      </c>
      <c r="C33" s="4"/>
      <c r="D33" s="2" t="s">
        <v>57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1" t="str">
        <f>'Population Definitions'!$A$6</f>
        <v>15-64 (HIV+)</v>
      </c>
      <c r="B34" t="s">
        <v>56</v>
      </c>
      <c r="C34" s="4"/>
      <c r="D34" s="2" t="s">
        <v>57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1" t="str">
        <f>'Population Definitions'!$A$7</f>
        <v>65+ (HIV+)</v>
      </c>
      <c r="B35" t="s">
        <v>56</v>
      </c>
      <c r="C35" s="4"/>
      <c r="D35" s="2" t="s">
        <v>57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1" t="str">
        <f>'Population Definitions'!$A$8</f>
        <v>Pris</v>
      </c>
      <c r="B36" t="s">
        <v>56</v>
      </c>
      <c r="C36" s="4"/>
      <c r="D36" s="2" t="s">
        <v>57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1" t="str">
        <f>'Population Definitions'!$A$9</f>
        <v>Pris (HIV+)</v>
      </c>
      <c r="B37" t="s">
        <v>56</v>
      </c>
      <c r="C37" s="4"/>
      <c r="D37" s="2" t="s">
        <v>57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1" t="str">
        <f>'Population Definitions'!$A$10</f>
        <v>HCW</v>
      </c>
      <c r="B38" t="s">
        <v>56</v>
      </c>
      <c r="C38" s="4"/>
      <c r="D38" s="2" t="s">
        <v>57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1" t="str">
        <f>'Population Definitions'!$A$11</f>
        <v>HCW (HIV+)</v>
      </c>
      <c r="B39" t="s">
        <v>56</v>
      </c>
      <c r="C39" s="4"/>
      <c r="D39" s="2" t="s">
        <v>57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1" t="str">
        <f>'Population Definitions'!$A$12</f>
        <v>Mine</v>
      </c>
      <c r="B40" t="s">
        <v>56</v>
      </c>
      <c r="C40" s="4"/>
      <c r="D40" s="2" t="s">
        <v>57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1" t="str">
        <f>'Population Definitions'!$A$13</f>
        <v>Mine (HIV+)</v>
      </c>
      <c r="B41" t="s">
        <v>56</v>
      </c>
      <c r="C41" s="4"/>
      <c r="D41" s="2" t="s">
        <v>57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3" spans="1:21">
      <c r="A43" s="1" t="s">
        <v>65</v>
      </c>
      <c r="B43" s="1" t="s">
        <v>30</v>
      </c>
      <c r="C43" s="1" t="s">
        <v>31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</row>
    <row r="44" spans="1:21">
      <c r="A44" s="1" t="str">
        <f>'Population Definitions'!$A$2</f>
        <v>0-4</v>
      </c>
      <c r="B44" t="s">
        <v>56</v>
      </c>
      <c r="C44" s="4"/>
      <c r="D44" s="2" t="s">
        <v>57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1" t="str">
        <f>'Population Definitions'!$A$3</f>
        <v>5-14</v>
      </c>
      <c r="B45" t="s">
        <v>56</v>
      </c>
      <c r="C45" s="4"/>
      <c r="D45" s="2" t="s">
        <v>57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1" t="str">
        <f>'Population Definitions'!$A$4</f>
        <v>15-64</v>
      </c>
      <c r="B46" t="s">
        <v>56</v>
      </c>
      <c r="C46" s="4"/>
      <c r="D46" s="2" t="s">
        <v>57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1" t="str">
        <f>'Population Definitions'!$A$5</f>
        <v>65+</v>
      </c>
      <c r="B47" t="s">
        <v>56</v>
      </c>
      <c r="C47" s="4"/>
      <c r="D47" s="2" t="s">
        <v>57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1" t="str">
        <f>'Population Definitions'!$A$6</f>
        <v>15-64 (HIV+)</v>
      </c>
      <c r="B48" t="s">
        <v>56</v>
      </c>
      <c r="C48" s="4"/>
      <c r="D48" s="2" t="s">
        <v>57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1" t="str">
        <f>'Population Definitions'!$A$7</f>
        <v>65+ (HIV+)</v>
      </c>
      <c r="B49" t="s">
        <v>56</v>
      </c>
      <c r="C49" s="4"/>
      <c r="D49" s="2" t="s">
        <v>57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1" t="str">
        <f>'Population Definitions'!$A$8</f>
        <v>Pris</v>
      </c>
      <c r="B50" t="s">
        <v>56</v>
      </c>
      <c r="C50" s="4"/>
      <c r="D50" s="2" t="s">
        <v>57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1" t="str">
        <f>'Population Definitions'!$A$9</f>
        <v>Pris (HIV+)</v>
      </c>
      <c r="B51" t="s">
        <v>56</v>
      </c>
      <c r="C51" s="4"/>
      <c r="D51" s="2" t="s">
        <v>57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>
      <c r="A52" s="1" t="str">
        <f>'Population Definitions'!$A$10</f>
        <v>HCW</v>
      </c>
      <c r="B52" t="s">
        <v>56</v>
      </c>
      <c r="C52" s="4"/>
      <c r="D52" s="2" t="s">
        <v>57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>
      <c r="A53" s="1" t="str">
        <f>'Population Definitions'!$A$11</f>
        <v>HCW (HIV+)</v>
      </c>
      <c r="B53" t="s">
        <v>56</v>
      </c>
      <c r="C53" s="4"/>
      <c r="D53" s="2" t="s">
        <v>57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>
      <c r="A54" s="1" t="str">
        <f>'Population Definitions'!$A$12</f>
        <v>Mine</v>
      </c>
      <c r="B54" t="s">
        <v>56</v>
      </c>
      <c r="C54" s="4"/>
      <c r="D54" s="2" t="s">
        <v>57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>
      <c r="A55" s="1" t="str">
        <f>'Population Definitions'!$A$13</f>
        <v>Mine (HIV+)</v>
      </c>
      <c r="B55" t="s">
        <v>56</v>
      </c>
      <c r="C55" s="4"/>
      <c r="D55" s="2" t="s">
        <v>57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7" spans="1:21">
      <c r="A57" s="1" t="s">
        <v>66</v>
      </c>
      <c r="B57" s="1" t="s">
        <v>30</v>
      </c>
      <c r="C57" s="1" t="s">
        <v>31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</row>
    <row r="58" spans="1:21">
      <c r="A58" s="1" t="str">
        <f>'Population Definitions'!$A$2</f>
        <v>0-4</v>
      </c>
      <c r="B58" t="s">
        <v>56</v>
      </c>
      <c r="C58" s="4"/>
      <c r="D58" s="2" t="s">
        <v>57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>
      <c r="A59" s="1" t="str">
        <f>'Population Definitions'!$A$3</f>
        <v>5-14</v>
      </c>
      <c r="B59" t="s">
        <v>56</v>
      </c>
      <c r="C59" s="4"/>
      <c r="D59" s="2" t="s">
        <v>57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>
      <c r="A60" s="1" t="str">
        <f>'Population Definitions'!$A$4</f>
        <v>15-64</v>
      </c>
      <c r="B60" t="s">
        <v>56</v>
      </c>
      <c r="C60" s="4"/>
      <c r="D60" s="2" t="s">
        <v>57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>
      <c r="A61" s="1" t="str">
        <f>'Population Definitions'!$A$5</f>
        <v>65+</v>
      </c>
      <c r="B61" t="s">
        <v>56</v>
      </c>
      <c r="C61" s="4"/>
      <c r="D61" s="2" t="s">
        <v>57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>
      <c r="A62" s="1" t="str">
        <f>'Population Definitions'!$A$6</f>
        <v>15-64 (HIV+)</v>
      </c>
      <c r="B62" t="s">
        <v>56</v>
      </c>
      <c r="C62" s="4"/>
      <c r="D62" s="2" t="s">
        <v>57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>
      <c r="A63" s="1" t="str">
        <f>'Population Definitions'!$A$7</f>
        <v>65+ (HIV+)</v>
      </c>
      <c r="B63" t="s">
        <v>56</v>
      </c>
      <c r="C63" s="4"/>
      <c r="D63" s="2" t="s">
        <v>57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>
      <c r="A64" s="1" t="str">
        <f>'Population Definitions'!$A$8</f>
        <v>Pris</v>
      </c>
      <c r="B64" t="s">
        <v>56</v>
      </c>
      <c r="C64" s="4"/>
      <c r="D64" s="2" t="s">
        <v>57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>
      <c r="A65" s="1" t="str">
        <f>'Population Definitions'!$A$9</f>
        <v>Pris (HIV+)</v>
      </c>
      <c r="B65" t="s">
        <v>56</v>
      </c>
      <c r="C65" s="4"/>
      <c r="D65" s="2" t="s">
        <v>57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>
      <c r="A66" s="1" t="str">
        <f>'Population Definitions'!$A$10</f>
        <v>HCW</v>
      </c>
      <c r="B66" t="s">
        <v>56</v>
      </c>
      <c r="C66" s="4"/>
      <c r="D66" s="2" t="s">
        <v>57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>
      <c r="A67" s="1" t="str">
        <f>'Population Definitions'!$A$11</f>
        <v>HCW (HIV+)</v>
      </c>
      <c r="B67" t="s">
        <v>56</v>
      </c>
      <c r="C67" s="4"/>
      <c r="D67" s="2" t="s">
        <v>57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>
      <c r="A68" s="1" t="str">
        <f>'Population Definitions'!$A$12</f>
        <v>Mine</v>
      </c>
      <c r="B68" t="s">
        <v>56</v>
      </c>
      <c r="C68" s="4"/>
      <c r="D68" s="2" t="s">
        <v>57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1" t="str">
        <f>'Population Definitions'!$A$13</f>
        <v>Mine (HIV+)</v>
      </c>
      <c r="B69" t="s">
        <v>56</v>
      </c>
      <c r="C69" s="4"/>
      <c r="D69" s="2" t="s">
        <v>57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1" spans="1:21">
      <c r="A71" s="1" t="s">
        <v>67</v>
      </c>
      <c r="B71" s="1" t="s">
        <v>30</v>
      </c>
      <c r="C71" s="1" t="s">
        <v>31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</row>
    <row r="72" spans="1:21">
      <c r="A72" s="1" t="str">
        <f>'Population Definitions'!$A$2</f>
        <v>0-4</v>
      </c>
      <c r="B72" t="s">
        <v>56</v>
      </c>
      <c r="C72" s="4"/>
      <c r="D72" s="2" t="s">
        <v>57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1" t="str">
        <f>'Population Definitions'!$A$3</f>
        <v>5-14</v>
      </c>
      <c r="B73" t="s">
        <v>56</v>
      </c>
      <c r="C73" s="4"/>
      <c r="D73" s="2" t="s">
        <v>57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1" t="str">
        <f>'Population Definitions'!$A$4</f>
        <v>15-64</v>
      </c>
      <c r="B74" t="s">
        <v>56</v>
      </c>
      <c r="C74" s="4"/>
      <c r="D74" s="2" t="s">
        <v>57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1" t="str">
        <f>'Population Definitions'!$A$5</f>
        <v>65+</v>
      </c>
      <c r="B75" t="s">
        <v>56</v>
      </c>
      <c r="C75" s="4"/>
      <c r="D75" s="2" t="s">
        <v>57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1" t="str">
        <f>'Population Definitions'!$A$6</f>
        <v>15-64 (HIV+)</v>
      </c>
      <c r="B76" t="s">
        <v>56</v>
      </c>
      <c r="C76" s="4"/>
      <c r="D76" s="2" t="s">
        <v>57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1" t="str">
        <f>'Population Definitions'!$A$7</f>
        <v>65+ (HIV+)</v>
      </c>
      <c r="B77" t="s">
        <v>56</v>
      </c>
      <c r="C77" s="4"/>
      <c r="D77" s="2" t="s">
        <v>57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1" t="str">
        <f>'Population Definitions'!$A$8</f>
        <v>Pris</v>
      </c>
      <c r="B78" t="s">
        <v>56</v>
      </c>
      <c r="C78" s="4"/>
      <c r="D78" s="2" t="s">
        <v>57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1" t="str">
        <f>'Population Definitions'!$A$9</f>
        <v>Pris (HIV+)</v>
      </c>
      <c r="B79" t="s">
        <v>56</v>
      </c>
      <c r="C79" s="4"/>
      <c r="D79" s="2" t="s">
        <v>57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1" t="str">
        <f>'Population Definitions'!$A$10</f>
        <v>HCW</v>
      </c>
      <c r="B80" t="s">
        <v>56</v>
      </c>
      <c r="C80" s="4"/>
      <c r="D80" s="2" t="s">
        <v>57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1" t="str">
        <f>'Population Definitions'!$A$11</f>
        <v>HCW (HIV+)</v>
      </c>
      <c r="B81" t="s">
        <v>56</v>
      </c>
      <c r="C81" s="4"/>
      <c r="D81" s="2" t="s">
        <v>57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1" t="str">
        <f>'Population Definitions'!$A$12</f>
        <v>Mine</v>
      </c>
      <c r="B82" t="s">
        <v>56</v>
      </c>
      <c r="C82" s="4"/>
      <c r="D82" s="2" t="s">
        <v>57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1" t="str">
        <f>'Population Definitions'!$A$13</f>
        <v>Mine (HIV+)</v>
      </c>
      <c r="B83" t="s">
        <v>56</v>
      </c>
      <c r="C83" s="4"/>
      <c r="D83" s="2" t="s">
        <v>57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5" spans="1:21">
      <c r="A85" s="1" t="s">
        <v>68</v>
      </c>
      <c r="B85" s="1" t="s">
        <v>30</v>
      </c>
      <c r="C85" s="1" t="s">
        <v>31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</row>
    <row r="86" spans="1:21">
      <c r="A86" s="1" t="str">
        <f>'Population Definitions'!$A$2</f>
        <v>0-4</v>
      </c>
      <c r="B86" t="s">
        <v>56</v>
      </c>
      <c r="C86" s="4"/>
      <c r="D86" s="2" t="s">
        <v>57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1" t="str">
        <f>'Population Definitions'!$A$3</f>
        <v>5-14</v>
      </c>
      <c r="B87" t="s">
        <v>56</v>
      </c>
      <c r="C87" s="4"/>
      <c r="D87" s="2" t="s">
        <v>57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1" t="str">
        <f>'Population Definitions'!$A$4</f>
        <v>15-64</v>
      </c>
      <c r="B88" t="s">
        <v>56</v>
      </c>
      <c r="C88" s="4"/>
      <c r="D88" s="2" t="s">
        <v>57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1" t="str">
        <f>'Population Definitions'!$A$5</f>
        <v>65+</v>
      </c>
      <c r="B89" t="s">
        <v>56</v>
      </c>
      <c r="C89" s="4"/>
      <c r="D89" s="2" t="s">
        <v>57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1" t="str">
        <f>'Population Definitions'!$A$6</f>
        <v>15-64 (HIV+)</v>
      </c>
      <c r="B90" t="s">
        <v>56</v>
      </c>
      <c r="C90" s="4"/>
      <c r="D90" s="2" t="s">
        <v>57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1" t="str">
        <f>'Population Definitions'!$A$7</f>
        <v>65+ (HIV+)</v>
      </c>
      <c r="B91" t="s">
        <v>56</v>
      </c>
      <c r="C91" s="4"/>
      <c r="D91" s="2" t="s">
        <v>57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1" t="str">
        <f>'Population Definitions'!$A$8</f>
        <v>Pris</v>
      </c>
      <c r="B92" t="s">
        <v>56</v>
      </c>
      <c r="C92" s="4"/>
      <c r="D92" s="2" t="s">
        <v>57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1" t="str">
        <f>'Population Definitions'!$A$9</f>
        <v>Pris (HIV+)</v>
      </c>
      <c r="B93" t="s">
        <v>56</v>
      </c>
      <c r="C93" s="4"/>
      <c r="D93" s="2" t="s">
        <v>57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1" t="str">
        <f>'Population Definitions'!$A$10</f>
        <v>HCW</v>
      </c>
      <c r="B94" t="s">
        <v>56</v>
      </c>
      <c r="C94" s="4"/>
      <c r="D94" s="2" t="s">
        <v>57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1" t="str">
        <f>'Population Definitions'!$A$11</f>
        <v>HCW (HIV+)</v>
      </c>
      <c r="B95" t="s">
        <v>56</v>
      </c>
      <c r="C95" s="4"/>
      <c r="D95" s="2" t="s">
        <v>57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1" t="str">
        <f>'Population Definitions'!$A$12</f>
        <v>Mine</v>
      </c>
      <c r="B96" t="s">
        <v>56</v>
      </c>
      <c r="C96" s="4"/>
      <c r="D96" s="2" t="s">
        <v>57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1" t="str">
        <f>'Population Definitions'!$A$13</f>
        <v>Mine (HIV+)</v>
      </c>
      <c r="B97" t="s">
        <v>56</v>
      </c>
      <c r="C97" s="4"/>
      <c r="D97" s="2" t="s">
        <v>57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9" spans="1:21">
      <c r="A99" s="1" t="s">
        <v>69</v>
      </c>
      <c r="B99" s="1" t="s">
        <v>30</v>
      </c>
      <c r="C99" s="1" t="s">
        <v>31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</row>
    <row r="100" spans="1:21">
      <c r="A100" s="1" t="str">
        <f>'Population Definitions'!$A$2</f>
        <v>0-4</v>
      </c>
      <c r="B100" t="s">
        <v>56</v>
      </c>
      <c r="C100" s="4"/>
      <c r="D100" s="2" t="s">
        <v>57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1" t="str">
        <f>'Population Definitions'!$A$3</f>
        <v>5-14</v>
      </c>
      <c r="B101" t="s">
        <v>56</v>
      </c>
      <c r="C101" s="4"/>
      <c r="D101" s="2" t="s">
        <v>57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1" t="str">
        <f>'Population Definitions'!$A$4</f>
        <v>15-64</v>
      </c>
      <c r="B102" t="s">
        <v>56</v>
      </c>
      <c r="C102" s="4"/>
      <c r="D102" s="2" t="s">
        <v>57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1" t="str">
        <f>'Population Definitions'!$A$5</f>
        <v>65+</v>
      </c>
      <c r="B103" t="s">
        <v>56</v>
      </c>
      <c r="C103" s="4"/>
      <c r="D103" s="2" t="s">
        <v>57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1" t="str">
        <f>'Population Definitions'!$A$6</f>
        <v>15-64 (HIV+)</v>
      </c>
      <c r="B104" t="s">
        <v>56</v>
      </c>
      <c r="C104" s="4"/>
      <c r="D104" s="2" t="s">
        <v>57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1" t="str">
        <f>'Population Definitions'!$A$7</f>
        <v>65+ (HIV+)</v>
      </c>
      <c r="B105" t="s">
        <v>56</v>
      </c>
      <c r="C105" s="4"/>
      <c r="D105" s="2" t="s">
        <v>57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1" t="str">
        <f>'Population Definitions'!$A$8</f>
        <v>Pris</v>
      </c>
      <c r="B106" t="s">
        <v>56</v>
      </c>
      <c r="C106" s="4"/>
      <c r="D106" s="2" t="s">
        <v>57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1" t="str">
        <f>'Population Definitions'!$A$9</f>
        <v>Pris (HIV+)</v>
      </c>
      <c r="B107" t="s">
        <v>56</v>
      </c>
      <c r="C107" s="4"/>
      <c r="D107" s="2" t="s">
        <v>57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1" t="str">
        <f>'Population Definitions'!$A$10</f>
        <v>HCW</v>
      </c>
      <c r="B108" t="s">
        <v>56</v>
      </c>
      <c r="C108" s="4"/>
      <c r="D108" s="2" t="s">
        <v>57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1" t="str">
        <f>'Population Definitions'!$A$11</f>
        <v>HCW (HIV+)</v>
      </c>
      <c r="B109" t="s">
        <v>56</v>
      </c>
      <c r="C109" s="4"/>
      <c r="D109" s="2" t="s">
        <v>57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1" t="str">
        <f>'Population Definitions'!$A$12</f>
        <v>Mine</v>
      </c>
      <c r="B110" t="s">
        <v>56</v>
      </c>
      <c r="C110" s="4"/>
      <c r="D110" s="2" t="s">
        <v>57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1" t="str">
        <f>'Population Definitions'!$A$13</f>
        <v>Mine (HIV+)</v>
      </c>
      <c r="B111" t="s">
        <v>56</v>
      </c>
      <c r="C111" s="4"/>
      <c r="D111" s="2" t="s">
        <v>57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3" spans="1:21">
      <c r="A113" s="1" t="s">
        <v>70</v>
      </c>
      <c r="B113" s="1" t="s">
        <v>30</v>
      </c>
      <c r="C113" s="1" t="s">
        <v>31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</row>
    <row r="114" spans="1:21">
      <c r="A114" s="1" t="str">
        <f>'Population Definitions'!$A$2</f>
        <v>0-4</v>
      </c>
      <c r="B114" t="s">
        <v>56</v>
      </c>
      <c r="C114" s="4"/>
      <c r="D114" s="2" t="s">
        <v>57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1" t="str">
        <f>'Population Definitions'!$A$3</f>
        <v>5-14</v>
      </c>
      <c r="B115" t="s">
        <v>56</v>
      </c>
      <c r="C115" s="4"/>
      <c r="D115" s="2" t="s">
        <v>57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1" t="str">
        <f>'Population Definitions'!$A$4</f>
        <v>15-64</v>
      </c>
      <c r="B116" t="s">
        <v>56</v>
      </c>
      <c r="C116" s="4"/>
      <c r="D116" s="2" t="s">
        <v>57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1" t="str">
        <f>'Population Definitions'!$A$5</f>
        <v>65+</v>
      </c>
      <c r="B117" t="s">
        <v>56</v>
      </c>
      <c r="C117" s="4"/>
      <c r="D117" s="2" t="s">
        <v>57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1" t="str">
        <f>'Population Definitions'!$A$6</f>
        <v>15-64 (HIV+)</v>
      </c>
      <c r="B118" t="s">
        <v>56</v>
      </c>
      <c r="C118" s="4"/>
      <c r="D118" s="2" t="s">
        <v>57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1" t="str">
        <f>'Population Definitions'!$A$7</f>
        <v>65+ (HIV+)</v>
      </c>
      <c r="B119" t="s">
        <v>56</v>
      </c>
      <c r="C119" s="4"/>
      <c r="D119" s="2" t="s">
        <v>57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1" t="str">
        <f>'Population Definitions'!$A$8</f>
        <v>Pris</v>
      </c>
      <c r="B120" t="s">
        <v>56</v>
      </c>
      <c r="C120" s="4"/>
      <c r="D120" s="2" t="s">
        <v>57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1" t="str">
        <f>'Population Definitions'!$A$9</f>
        <v>Pris (HIV+)</v>
      </c>
      <c r="B121" t="s">
        <v>56</v>
      </c>
      <c r="C121" s="4"/>
      <c r="D121" s="2" t="s">
        <v>57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1" t="str">
        <f>'Population Definitions'!$A$10</f>
        <v>HCW</v>
      </c>
      <c r="B122" t="s">
        <v>56</v>
      </c>
      <c r="C122" s="4"/>
      <c r="D122" s="2" t="s">
        <v>57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1" t="str">
        <f>'Population Definitions'!$A$11</f>
        <v>HCW (HIV+)</v>
      </c>
      <c r="B123" t="s">
        <v>56</v>
      </c>
      <c r="C123" s="4"/>
      <c r="D123" s="2" t="s">
        <v>57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1" t="str">
        <f>'Population Definitions'!$A$12</f>
        <v>Mine</v>
      </c>
      <c r="B124" t="s">
        <v>56</v>
      </c>
      <c r="C124" s="4"/>
      <c r="D124" s="2" t="s">
        <v>57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1" t="str">
        <f>'Population Definitions'!$A$13</f>
        <v>Mine (HIV+)</v>
      </c>
      <c r="B125" t="s">
        <v>56</v>
      </c>
      <c r="C125" s="4"/>
      <c r="D125" s="2" t="s">
        <v>57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7" spans="1:21">
      <c r="A127" s="1" t="s">
        <v>71</v>
      </c>
      <c r="B127" s="1" t="s">
        <v>30</v>
      </c>
      <c r="C127" s="1" t="s">
        <v>31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</row>
    <row r="128" spans="1:21">
      <c r="A128" s="1" t="str">
        <f>'Population Definitions'!$A$2</f>
        <v>0-4</v>
      </c>
      <c r="B128" t="s">
        <v>56</v>
      </c>
      <c r="C128" s="4"/>
      <c r="D128" s="2" t="s">
        <v>57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1" t="str">
        <f>'Population Definitions'!$A$3</f>
        <v>5-14</v>
      </c>
      <c r="B129" t="s">
        <v>56</v>
      </c>
      <c r="C129" s="4"/>
      <c r="D129" s="2" t="s">
        <v>57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1" t="str">
        <f>'Population Definitions'!$A$4</f>
        <v>15-64</v>
      </c>
      <c r="B130" t="s">
        <v>56</v>
      </c>
      <c r="C130" s="4"/>
      <c r="D130" s="2" t="s">
        <v>57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1" t="str">
        <f>'Population Definitions'!$A$5</f>
        <v>65+</v>
      </c>
      <c r="B131" t="s">
        <v>56</v>
      </c>
      <c r="C131" s="4"/>
      <c r="D131" s="2" t="s">
        <v>57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1" t="str">
        <f>'Population Definitions'!$A$6</f>
        <v>15-64 (HIV+)</v>
      </c>
      <c r="B132" t="s">
        <v>56</v>
      </c>
      <c r="C132" s="4"/>
      <c r="D132" s="2" t="s">
        <v>57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1" t="str">
        <f>'Population Definitions'!$A$7</f>
        <v>65+ (HIV+)</v>
      </c>
      <c r="B133" t="s">
        <v>56</v>
      </c>
      <c r="C133" s="4"/>
      <c r="D133" s="2" t="s">
        <v>57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1" t="str">
        <f>'Population Definitions'!$A$8</f>
        <v>Pris</v>
      </c>
      <c r="B134" t="s">
        <v>56</v>
      </c>
      <c r="C134" s="4"/>
      <c r="D134" s="2" t="s">
        <v>57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>
      <c r="A135" s="1" t="str">
        <f>'Population Definitions'!$A$9</f>
        <v>Pris (HIV+)</v>
      </c>
      <c r="B135" t="s">
        <v>56</v>
      </c>
      <c r="C135" s="4"/>
      <c r="D135" s="2" t="s">
        <v>57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>
      <c r="A136" s="1" t="str">
        <f>'Population Definitions'!$A$10</f>
        <v>HCW</v>
      </c>
      <c r="B136" t="s">
        <v>56</v>
      </c>
      <c r="C136" s="4"/>
      <c r="D136" s="2" t="s">
        <v>57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>
      <c r="A137" s="1" t="str">
        <f>'Population Definitions'!$A$11</f>
        <v>HCW (HIV+)</v>
      </c>
      <c r="B137" t="s">
        <v>56</v>
      </c>
      <c r="C137" s="4"/>
      <c r="D137" s="2" t="s">
        <v>57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>
      <c r="A138" s="1" t="str">
        <f>'Population Definitions'!$A$12</f>
        <v>Mine</v>
      </c>
      <c r="B138" t="s">
        <v>56</v>
      </c>
      <c r="C138" s="4"/>
      <c r="D138" s="2" t="s">
        <v>57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>
      <c r="A139" s="1" t="str">
        <f>'Population Definitions'!$A$13</f>
        <v>Mine (HIV+)</v>
      </c>
      <c r="B139" t="s">
        <v>56</v>
      </c>
      <c r="C139" s="4"/>
      <c r="D139" s="2" t="s">
        <v>57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1" spans="1:21">
      <c r="A141" s="1" t="s">
        <v>72</v>
      </c>
      <c r="B141" s="1" t="s">
        <v>30</v>
      </c>
      <c r="C141" s="1" t="s">
        <v>31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</row>
    <row r="142" spans="1:21">
      <c r="A142" s="1" t="str">
        <f>'Population Definitions'!$A$2</f>
        <v>0-4</v>
      </c>
      <c r="B142" t="s">
        <v>56</v>
      </c>
      <c r="C142" s="4"/>
      <c r="D142" s="2" t="s">
        <v>57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>
      <c r="A143" s="1" t="str">
        <f>'Population Definitions'!$A$3</f>
        <v>5-14</v>
      </c>
      <c r="B143" t="s">
        <v>56</v>
      </c>
      <c r="C143" s="4"/>
      <c r="D143" s="2" t="s">
        <v>57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>
      <c r="A144" s="1" t="str">
        <f>'Population Definitions'!$A$4</f>
        <v>15-64</v>
      </c>
      <c r="B144" t="s">
        <v>56</v>
      </c>
      <c r="C144" s="4"/>
      <c r="D144" s="2" t="s">
        <v>57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>
      <c r="A145" s="1" t="str">
        <f>'Population Definitions'!$A$5</f>
        <v>65+</v>
      </c>
      <c r="B145" t="s">
        <v>56</v>
      </c>
      <c r="C145" s="4"/>
      <c r="D145" s="2" t="s">
        <v>57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>
      <c r="A146" s="1" t="str">
        <f>'Population Definitions'!$A$6</f>
        <v>15-64 (HIV+)</v>
      </c>
      <c r="B146" t="s">
        <v>56</v>
      </c>
      <c r="C146" s="4"/>
      <c r="D146" s="2" t="s">
        <v>57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>
      <c r="A147" s="1" t="str">
        <f>'Population Definitions'!$A$7</f>
        <v>65+ (HIV+)</v>
      </c>
      <c r="B147" t="s">
        <v>56</v>
      </c>
      <c r="C147" s="4"/>
      <c r="D147" s="2" t="s">
        <v>57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>
      <c r="A148" s="1" t="str">
        <f>'Population Definitions'!$A$8</f>
        <v>Pris</v>
      </c>
      <c r="B148" t="s">
        <v>56</v>
      </c>
      <c r="C148" s="4"/>
      <c r="D148" s="2" t="s">
        <v>57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>
      <c r="A149" s="1" t="str">
        <f>'Population Definitions'!$A$9</f>
        <v>Pris (HIV+)</v>
      </c>
      <c r="B149" t="s">
        <v>56</v>
      </c>
      <c r="C149" s="4"/>
      <c r="D149" s="2" t="s">
        <v>57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>
      <c r="A150" s="1" t="str">
        <f>'Population Definitions'!$A$10</f>
        <v>HCW</v>
      </c>
      <c r="B150" t="s">
        <v>56</v>
      </c>
      <c r="C150" s="4"/>
      <c r="D150" s="2" t="s">
        <v>57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>
      <c r="A151" s="1" t="str">
        <f>'Population Definitions'!$A$11</f>
        <v>HCW (HIV+)</v>
      </c>
      <c r="B151" t="s">
        <v>56</v>
      </c>
      <c r="C151" s="4"/>
      <c r="D151" s="2" t="s">
        <v>57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>
      <c r="A152" s="1" t="str">
        <f>'Population Definitions'!$A$12</f>
        <v>Mine</v>
      </c>
      <c r="B152" t="s">
        <v>56</v>
      </c>
      <c r="C152" s="4"/>
      <c r="D152" s="2" t="s">
        <v>57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>
      <c r="A153" s="1" t="str">
        <f>'Population Definitions'!$A$13</f>
        <v>Mine (HIV+)</v>
      </c>
      <c r="B153" t="s">
        <v>56</v>
      </c>
      <c r="C153" s="4"/>
      <c r="D153" s="2" t="s">
        <v>57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5" spans="1:21">
      <c r="A155" s="1" t="s">
        <v>73</v>
      </c>
      <c r="B155" s="1" t="s">
        <v>30</v>
      </c>
      <c r="C155" s="1" t="s">
        <v>31</v>
      </c>
      <c r="D155" s="1"/>
      <c r="E155" s="1">
        <v>2000</v>
      </c>
      <c r="F155" s="1">
        <v>2001</v>
      </c>
      <c r="G155" s="1">
        <v>2002</v>
      </c>
      <c r="H155" s="1">
        <v>2003</v>
      </c>
      <c r="I155" s="1">
        <v>2004</v>
      </c>
      <c r="J155" s="1">
        <v>2005</v>
      </c>
      <c r="K155" s="1">
        <v>2006</v>
      </c>
      <c r="L155" s="1">
        <v>2007</v>
      </c>
      <c r="M155" s="1">
        <v>2008</v>
      </c>
      <c r="N155" s="1">
        <v>2009</v>
      </c>
      <c r="O155" s="1">
        <v>2010</v>
      </c>
      <c r="P155" s="1">
        <v>2011</v>
      </c>
      <c r="Q155" s="1">
        <v>2012</v>
      </c>
      <c r="R155" s="1">
        <v>2013</v>
      </c>
      <c r="S155" s="1">
        <v>2014</v>
      </c>
      <c r="T155" s="1">
        <v>2015</v>
      </c>
      <c r="U155" s="1">
        <v>2016</v>
      </c>
    </row>
    <row r="156" spans="1:21">
      <c r="A156" s="1" t="str">
        <f>'Population Definitions'!$A$2</f>
        <v>0-4</v>
      </c>
      <c r="B156" t="s">
        <v>56</v>
      </c>
      <c r="C156" s="4"/>
      <c r="D156" s="2" t="s">
        <v>57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>
      <c r="A157" s="1" t="str">
        <f>'Population Definitions'!$A$3</f>
        <v>5-14</v>
      </c>
      <c r="B157" t="s">
        <v>56</v>
      </c>
      <c r="C157" s="4"/>
      <c r="D157" s="2" t="s">
        <v>57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>
      <c r="A158" s="1" t="str">
        <f>'Population Definitions'!$A$4</f>
        <v>15-64</v>
      </c>
      <c r="B158" t="s">
        <v>56</v>
      </c>
      <c r="C158" s="4"/>
      <c r="D158" s="2" t="s">
        <v>57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>
      <c r="A159" s="1" t="str">
        <f>'Population Definitions'!$A$5</f>
        <v>65+</v>
      </c>
      <c r="B159" t="s">
        <v>56</v>
      </c>
      <c r="C159" s="4"/>
      <c r="D159" s="2" t="s">
        <v>57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>
      <c r="A160" s="1" t="str">
        <f>'Population Definitions'!$A$6</f>
        <v>15-64 (HIV+)</v>
      </c>
      <c r="B160" t="s">
        <v>56</v>
      </c>
      <c r="C160" s="4"/>
      <c r="D160" s="2" t="s">
        <v>57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>
      <c r="A161" s="1" t="str">
        <f>'Population Definitions'!$A$7</f>
        <v>65+ (HIV+)</v>
      </c>
      <c r="B161" t="s">
        <v>56</v>
      </c>
      <c r="C161" s="4"/>
      <c r="D161" s="2" t="s">
        <v>57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>
      <c r="A162" s="1" t="str">
        <f>'Population Definitions'!$A$8</f>
        <v>Pris</v>
      </c>
      <c r="B162" t="s">
        <v>56</v>
      </c>
      <c r="C162" s="4"/>
      <c r="D162" s="2" t="s">
        <v>57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>
      <c r="A163" s="1" t="str">
        <f>'Population Definitions'!$A$9</f>
        <v>Pris (HIV+)</v>
      </c>
      <c r="B163" t="s">
        <v>56</v>
      </c>
      <c r="C163" s="4"/>
      <c r="D163" s="2" t="s">
        <v>57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>
      <c r="A164" s="1" t="str">
        <f>'Population Definitions'!$A$10</f>
        <v>HCW</v>
      </c>
      <c r="B164" t="s">
        <v>56</v>
      </c>
      <c r="C164" s="4"/>
      <c r="D164" s="2" t="s">
        <v>57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>
      <c r="A165" s="1" t="str">
        <f>'Population Definitions'!$A$11</f>
        <v>HCW (HIV+)</v>
      </c>
      <c r="B165" t="s">
        <v>56</v>
      </c>
      <c r="C165" s="4"/>
      <c r="D165" s="2" t="s">
        <v>57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>
      <c r="A166" s="1" t="str">
        <f>'Population Definitions'!$A$12</f>
        <v>Mine</v>
      </c>
      <c r="B166" t="s">
        <v>56</v>
      </c>
      <c r="C166" s="4"/>
      <c r="D166" s="2" t="s">
        <v>57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>
      <c r="A167" s="1" t="str">
        <f>'Population Definitions'!$A$13</f>
        <v>Mine (HIV+)</v>
      </c>
      <c r="B167" t="s">
        <v>56</v>
      </c>
      <c r="C167" s="4"/>
      <c r="D167" s="2" t="s">
        <v>57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9" spans="1:21">
      <c r="A169" s="1" t="s">
        <v>74</v>
      </c>
      <c r="B169" s="1" t="s">
        <v>30</v>
      </c>
      <c r="C169" s="1" t="s">
        <v>31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</row>
    <row r="170" spans="1:21">
      <c r="A170" s="1" t="str">
        <f>'Population Definitions'!$A$2</f>
        <v>0-4</v>
      </c>
      <c r="B170" t="s">
        <v>56</v>
      </c>
      <c r="C170" s="4"/>
      <c r="D170" s="2" t="s">
        <v>57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>
      <c r="A171" s="1" t="str">
        <f>'Population Definitions'!$A$3</f>
        <v>5-14</v>
      </c>
      <c r="B171" t="s">
        <v>56</v>
      </c>
      <c r="C171" s="4"/>
      <c r="D171" s="2" t="s">
        <v>57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>
      <c r="A172" s="1" t="str">
        <f>'Population Definitions'!$A$4</f>
        <v>15-64</v>
      </c>
      <c r="B172" t="s">
        <v>56</v>
      </c>
      <c r="C172" s="4"/>
      <c r="D172" s="2" t="s">
        <v>57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>
      <c r="A173" s="1" t="str">
        <f>'Population Definitions'!$A$5</f>
        <v>65+</v>
      </c>
      <c r="B173" t="s">
        <v>56</v>
      </c>
      <c r="C173" s="4"/>
      <c r="D173" s="2" t="s">
        <v>57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>
      <c r="A174" s="1" t="str">
        <f>'Population Definitions'!$A$6</f>
        <v>15-64 (HIV+)</v>
      </c>
      <c r="B174" t="s">
        <v>56</v>
      </c>
      <c r="C174" s="4"/>
      <c r="D174" s="2" t="s">
        <v>57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>
      <c r="A175" s="1" t="str">
        <f>'Population Definitions'!$A$7</f>
        <v>65+ (HIV+)</v>
      </c>
      <c r="B175" t="s">
        <v>56</v>
      </c>
      <c r="C175" s="4"/>
      <c r="D175" s="2" t="s">
        <v>57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>
      <c r="A176" s="1" t="str">
        <f>'Population Definitions'!$A$8</f>
        <v>Pris</v>
      </c>
      <c r="B176" t="s">
        <v>56</v>
      </c>
      <c r="C176" s="4"/>
      <c r="D176" s="2" t="s">
        <v>57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>
      <c r="A177" s="1" t="str">
        <f>'Population Definitions'!$A$9</f>
        <v>Pris (HIV+)</v>
      </c>
      <c r="B177" t="s">
        <v>56</v>
      </c>
      <c r="C177" s="4"/>
      <c r="D177" s="2" t="s">
        <v>57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>
      <c r="A178" s="1" t="str">
        <f>'Population Definitions'!$A$10</f>
        <v>HCW</v>
      </c>
      <c r="B178" t="s">
        <v>56</v>
      </c>
      <c r="C178" s="4"/>
      <c r="D178" s="2" t="s">
        <v>57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>
      <c r="A179" s="1" t="str">
        <f>'Population Definitions'!$A$11</f>
        <v>HCW (HIV+)</v>
      </c>
      <c r="B179" t="s">
        <v>56</v>
      </c>
      <c r="C179" s="4"/>
      <c r="D179" s="2" t="s">
        <v>57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>
      <c r="A180" s="1" t="str">
        <f>'Population Definitions'!$A$12</f>
        <v>Mine</v>
      </c>
      <c r="B180" t="s">
        <v>56</v>
      </c>
      <c r="C180" s="4"/>
      <c r="D180" s="2" t="s">
        <v>57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>
      <c r="A181" s="1" t="str">
        <f>'Population Definitions'!$A$13</f>
        <v>Mine (HIV+)</v>
      </c>
      <c r="B181" t="s">
        <v>56</v>
      </c>
      <c r="C181" s="4"/>
      <c r="D181" s="2" t="s">
        <v>57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3" spans="1:21">
      <c r="A183" s="1" t="s">
        <v>75</v>
      </c>
      <c r="B183" s="1" t="s">
        <v>30</v>
      </c>
      <c r="C183" s="1" t="s">
        <v>31</v>
      </c>
      <c r="D183" s="1"/>
      <c r="E183" s="1">
        <v>2000</v>
      </c>
      <c r="F183" s="1">
        <v>2001</v>
      </c>
      <c r="G183" s="1">
        <v>2002</v>
      </c>
      <c r="H183" s="1">
        <v>2003</v>
      </c>
      <c r="I183" s="1">
        <v>2004</v>
      </c>
      <c r="J183" s="1">
        <v>2005</v>
      </c>
      <c r="K183" s="1">
        <v>2006</v>
      </c>
      <c r="L183" s="1">
        <v>2007</v>
      </c>
      <c r="M183" s="1">
        <v>2008</v>
      </c>
      <c r="N183" s="1">
        <v>2009</v>
      </c>
      <c r="O183" s="1">
        <v>2010</v>
      </c>
      <c r="P183" s="1">
        <v>2011</v>
      </c>
      <c r="Q183" s="1">
        <v>2012</v>
      </c>
      <c r="R183" s="1">
        <v>2013</v>
      </c>
      <c r="S183" s="1">
        <v>2014</v>
      </c>
      <c r="T183" s="1">
        <v>2015</v>
      </c>
      <c r="U183" s="1">
        <v>2016</v>
      </c>
    </row>
    <row r="184" spans="1:21">
      <c r="A184" s="1" t="str">
        <f>'Population Definitions'!$A$2</f>
        <v>0-4</v>
      </c>
      <c r="B184" t="s">
        <v>56</v>
      </c>
      <c r="C184" s="4"/>
      <c r="D184" s="2" t="s">
        <v>57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>
      <c r="A185" s="1" t="str">
        <f>'Population Definitions'!$A$3</f>
        <v>5-14</v>
      </c>
      <c r="B185" t="s">
        <v>56</v>
      </c>
      <c r="C185" s="4"/>
      <c r="D185" s="2" t="s">
        <v>57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>
      <c r="A186" s="1" t="str">
        <f>'Population Definitions'!$A$4</f>
        <v>15-64</v>
      </c>
      <c r="B186" t="s">
        <v>56</v>
      </c>
      <c r="C186" s="4"/>
      <c r="D186" s="2" t="s">
        <v>57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>
      <c r="A187" s="1" t="str">
        <f>'Population Definitions'!$A$5</f>
        <v>65+</v>
      </c>
      <c r="B187" t="s">
        <v>56</v>
      </c>
      <c r="C187" s="4"/>
      <c r="D187" s="2" t="s">
        <v>57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>
      <c r="A188" s="1" t="str">
        <f>'Population Definitions'!$A$6</f>
        <v>15-64 (HIV+)</v>
      </c>
      <c r="B188" t="s">
        <v>56</v>
      </c>
      <c r="C188" s="4"/>
      <c r="D188" s="2" t="s">
        <v>57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>
      <c r="A189" s="1" t="str">
        <f>'Population Definitions'!$A$7</f>
        <v>65+ (HIV+)</v>
      </c>
      <c r="B189" t="s">
        <v>56</v>
      </c>
      <c r="C189" s="4"/>
      <c r="D189" s="2" t="s">
        <v>57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>
      <c r="A190" s="1" t="str">
        <f>'Population Definitions'!$A$8</f>
        <v>Pris</v>
      </c>
      <c r="B190" t="s">
        <v>56</v>
      </c>
      <c r="C190" s="4"/>
      <c r="D190" s="2" t="s">
        <v>57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>
      <c r="A191" s="1" t="str">
        <f>'Population Definitions'!$A$9</f>
        <v>Pris (HIV+)</v>
      </c>
      <c r="B191" t="s">
        <v>56</v>
      </c>
      <c r="C191" s="4"/>
      <c r="D191" s="2" t="s">
        <v>57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>
      <c r="A192" s="1" t="str">
        <f>'Population Definitions'!$A$10</f>
        <v>HCW</v>
      </c>
      <c r="B192" t="s">
        <v>56</v>
      </c>
      <c r="C192" s="4"/>
      <c r="D192" s="2" t="s">
        <v>57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>
      <c r="A193" s="1" t="str">
        <f>'Population Definitions'!$A$11</f>
        <v>HCW (HIV+)</v>
      </c>
      <c r="B193" t="s">
        <v>56</v>
      </c>
      <c r="C193" s="4"/>
      <c r="D193" s="2" t="s">
        <v>57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>
      <c r="A194" s="1" t="str">
        <f>'Population Definitions'!$A$12</f>
        <v>Mine</v>
      </c>
      <c r="B194" t="s">
        <v>56</v>
      </c>
      <c r="C194" s="4"/>
      <c r="D194" s="2" t="s">
        <v>57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>
      <c r="A195" s="1" t="str">
        <f>'Population Definitions'!$A$13</f>
        <v>Mine (HIV+)</v>
      </c>
      <c r="B195" t="s">
        <v>56</v>
      </c>
      <c r="C195" s="4"/>
      <c r="D195" s="2" t="s">
        <v>57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7" spans="1:21">
      <c r="A197" s="1" t="s">
        <v>76</v>
      </c>
      <c r="B197" s="1" t="s">
        <v>30</v>
      </c>
      <c r="C197" s="1" t="s">
        <v>31</v>
      </c>
      <c r="D197" s="1"/>
      <c r="E197" s="1">
        <v>2000</v>
      </c>
      <c r="F197" s="1">
        <v>2001</v>
      </c>
      <c r="G197" s="1">
        <v>2002</v>
      </c>
      <c r="H197" s="1">
        <v>2003</v>
      </c>
      <c r="I197" s="1">
        <v>2004</v>
      </c>
      <c r="J197" s="1">
        <v>2005</v>
      </c>
      <c r="K197" s="1">
        <v>2006</v>
      </c>
      <c r="L197" s="1">
        <v>2007</v>
      </c>
      <c r="M197" s="1">
        <v>2008</v>
      </c>
      <c r="N197" s="1">
        <v>2009</v>
      </c>
      <c r="O197" s="1">
        <v>2010</v>
      </c>
      <c r="P197" s="1">
        <v>2011</v>
      </c>
      <c r="Q197" s="1">
        <v>2012</v>
      </c>
      <c r="R197" s="1">
        <v>2013</v>
      </c>
      <c r="S197" s="1">
        <v>2014</v>
      </c>
      <c r="T197" s="1">
        <v>2015</v>
      </c>
      <c r="U197" s="1">
        <v>2016</v>
      </c>
    </row>
    <row r="198" spans="1:21">
      <c r="A198" s="1" t="str">
        <f>'Population Definitions'!$A$2</f>
        <v>0-4</v>
      </c>
      <c r="B198" t="s">
        <v>56</v>
      </c>
      <c r="C198" s="4"/>
      <c r="D198" s="2" t="s">
        <v>57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>
      <c r="A199" s="1" t="str">
        <f>'Population Definitions'!$A$3</f>
        <v>5-14</v>
      </c>
      <c r="B199" t="s">
        <v>56</v>
      </c>
      <c r="C199" s="4"/>
      <c r="D199" s="2" t="s">
        <v>57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>
      <c r="A200" s="1" t="str">
        <f>'Population Definitions'!$A$4</f>
        <v>15-64</v>
      </c>
      <c r="B200" t="s">
        <v>56</v>
      </c>
      <c r="C200" s="4"/>
      <c r="D200" s="2" t="s">
        <v>57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>
      <c r="A201" s="1" t="str">
        <f>'Population Definitions'!$A$5</f>
        <v>65+</v>
      </c>
      <c r="B201" t="s">
        <v>56</v>
      </c>
      <c r="C201" s="4"/>
      <c r="D201" s="2" t="s">
        <v>57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>
      <c r="A202" s="1" t="str">
        <f>'Population Definitions'!$A$6</f>
        <v>15-64 (HIV+)</v>
      </c>
      <c r="B202" t="s">
        <v>56</v>
      </c>
      <c r="C202" s="4"/>
      <c r="D202" s="2" t="s">
        <v>57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>
      <c r="A203" s="1" t="str">
        <f>'Population Definitions'!$A$7</f>
        <v>65+ (HIV+)</v>
      </c>
      <c r="B203" t="s">
        <v>56</v>
      </c>
      <c r="C203" s="4"/>
      <c r="D203" s="2" t="s">
        <v>57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>
      <c r="A204" s="1" t="str">
        <f>'Population Definitions'!$A$8</f>
        <v>Pris</v>
      </c>
      <c r="B204" t="s">
        <v>56</v>
      </c>
      <c r="C204" s="4"/>
      <c r="D204" s="2" t="s">
        <v>57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>
      <c r="A205" s="1" t="str">
        <f>'Population Definitions'!$A$9</f>
        <v>Pris (HIV+)</v>
      </c>
      <c r="B205" t="s">
        <v>56</v>
      </c>
      <c r="C205" s="4"/>
      <c r="D205" s="2" t="s">
        <v>57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>
      <c r="A206" s="1" t="str">
        <f>'Population Definitions'!$A$10</f>
        <v>HCW</v>
      </c>
      <c r="B206" t="s">
        <v>56</v>
      </c>
      <c r="C206" s="4"/>
      <c r="D206" s="2" t="s">
        <v>57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>
      <c r="A207" s="1" t="str">
        <f>'Population Definitions'!$A$11</f>
        <v>HCW (HIV+)</v>
      </c>
      <c r="B207" t="s">
        <v>56</v>
      </c>
      <c r="C207" s="4"/>
      <c r="D207" s="2" t="s">
        <v>57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>
      <c r="A208" s="1" t="str">
        <f>'Population Definitions'!$A$12</f>
        <v>Mine</v>
      </c>
      <c r="B208" t="s">
        <v>56</v>
      </c>
      <c r="C208" s="4"/>
      <c r="D208" s="2" t="s">
        <v>57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>
      <c r="A209" s="1" t="str">
        <f>'Population Definitions'!$A$13</f>
        <v>Mine (HIV+)</v>
      </c>
      <c r="B209" t="s">
        <v>56</v>
      </c>
      <c r="C209" s="4"/>
      <c r="D209" s="2" t="s">
        <v>57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1" spans="1:21">
      <c r="A211" s="1" t="s">
        <v>77</v>
      </c>
      <c r="B211" s="1" t="s">
        <v>30</v>
      </c>
      <c r="C211" s="1" t="s">
        <v>31</v>
      </c>
      <c r="D211" s="1"/>
      <c r="E211" s="1">
        <v>2000</v>
      </c>
      <c r="F211" s="1">
        <v>2001</v>
      </c>
      <c r="G211" s="1">
        <v>2002</v>
      </c>
      <c r="H211" s="1">
        <v>2003</v>
      </c>
      <c r="I211" s="1">
        <v>2004</v>
      </c>
      <c r="J211" s="1">
        <v>2005</v>
      </c>
      <c r="K211" s="1">
        <v>2006</v>
      </c>
      <c r="L211" s="1">
        <v>2007</v>
      </c>
      <c r="M211" s="1">
        <v>2008</v>
      </c>
      <c r="N211" s="1">
        <v>2009</v>
      </c>
      <c r="O211" s="1">
        <v>2010</v>
      </c>
      <c r="P211" s="1">
        <v>2011</v>
      </c>
      <c r="Q211" s="1">
        <v>2012</v>
      </c>
      <c r="R211" s="1">
        <v>2013</v>
      </c>
      <c r="S211" s="1">
        <v>2014</v>
      </c>
      <c r="T211" s="1">
        <v>2015</v>
      </c>
      <c r="U211" s="1">
        <v>2016</v>
      </c>
    </row>
    <row r="212" spans="1:21">
      <c r="A212" s="1" t="str">
        <f>'Population Definitions'!$A$2</f>
        <v>0-4</v>
      </c>
      <c r="B212" t="s">
        <v>56</v>
      </c>
      <c r="C212" s="4"/>
      <c r="D212" s="2" t="s">
        <v>57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>
      <c r="A213" s="1" t="str">
        <f>'Population Definitions'!$A$3</f>
        <v>5-14</v>
      </c>
      <c r="B213" t="s">
        <v>56</v>
      </c>
      <c r="C213" s="4"/>
      <c r="D213" s="2" t="s">
        <v>57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>
      <c r="A214" s="1" t="str">
        <f>'Population Definitions'!$A$4</f>
        <v>15-64</v>
      </c>
      <c r="B214" t="s">
        <v>56</v>
      </c>
      <c r="C214" s="4"/>
      <c r="D214" s="2" t="s">
        <v>57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>
      <c r="A215" s="1" t="str">
        <f>'Population Definitions'!$A$5</f>
        <v>65+</v>
      </c>
      <c r="B215" t="s">
        <v>56</v>
      </c>
      <c r="C215" s="4"/>
      <c r="D215" s="2" t="s">
        <v>57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>
      <c r="A216" s="1" t="str">
        <f>'Population Definitions'!$A$6</f>
        <v>15-64 (HIV+)</v>
      </c>
      <c r="B216" t="s">
        <v>56</v>
      </c>
      <c r="C216" s="4"/>
      <c r="D216" s="2" t="s">
        <v>57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>
      <c r="A217" s="1" t="str">
        <f>'Population Definitions'!$A$7</f>
        <v>65+ (HIV+)</v>
      </c>
      <c r="B217" t="s">
        <v>56</v>
      </c>
      <c r="C217" s="4"/>
      <c r="D217" s="2" t="s">
        <v>57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>
      <c r="A218" s="1" t="str">
        <f>'Population Definitions'!$A$8</f>
        <v>Pris</v>
      </c>
      <c r="B218" t="s">
        <v>56</v>
      </c>
      <c r="C218" s="4"/>
      <c r="D218" s="2" t="s">
        <v>57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>
      <c r="A219" s="1" t="str">
        <f>'Population Definitions'!$A$9</f>
        <v>Pris (HIV+)</v>
      </c>
      <c r="B219" t="s">
        <v>56</v>
      </c>
      <c r="C219" s="4"/>
      <c r="D219" s="2" t="s">
        <v>57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>
      <c r="A220" s="1" t="str">
        <f>'Population Definitions'!$A$10</f>
        <v>HCW</v>
      </c>
      <c r="B220" t="s">
        <v>56</v>
      </c>
      <c r="C220" s="4"/>
      <c r="D220" s="2" t="s">
        <v>57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>
      <c r="A221" s="1" t="str">
        <f>'Population Definitions'!$A$11</f>
        <v>HCW (HIV+)</v>
      </c>
      <c r="B221" t="s">
        <v>56</v>
      </c>
      <c r="C221" s="4"/>
      <c r="D221" s="2" t="s">
        <v>57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>
      <c r="A222" s="1" t="str">
        <f>'Population Definitions'!$A$12</f>
        <v>Mine</v>
      </c>
      <c r="B222" t="s">
        <v>56</v>
      </c>
      <c r="C222" s="4"/>
      <c r="D222" s="2" t="s">
        <v>57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>
      <c r="A223" s="1" t="str">
        <f>'Population Definitions'!$A$13</f>
        <v>Mine (HIV+)</v>
      </c>
      <c r="B223" t="s">
        <v>56</v>
      </c>
      <c r="C223" s="4"/>
      <c r="D223" s="2" t="s">
        <v>57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5" spans="1:21">
      <c r="A225" s="1" t="s">
        <v>78</v>
      </c>
      <c r="B225" s="1" t="s">
        <v>30</v>
      </c>
      <c r="C225" s="1" t="s">
        <v>31</v>
      </c>
      <c r="D225" s="1"/>
      <c r="E225" s="1">
        <v>2000</v>
      </c>
      <c r="F225" s="1">
        <v>2001</v>
      </c>
      <c r="G225" s="1">
        <v>2002</v>
      </c>
      <c r="H225" s="1">
        <v>2003</v>
      </c>
      <c r="I225" s="1">
        <v>2004</v>
      </c>
      <c r="J225" s="1">
        <v>2005</v>
      </c>
      <c r="K225" s="1">
        <v>2006</v>
      </c>
      <c r="L225" s="1">
        <v>2007</v>
      </c>
      <c r="M225" s="1">
        <v>2008</v>
      </c>
      <c r="N225" s="1">
        <v>2009</v>
      </c>
      <c r="O225" s="1">
        <v>2010</v>
      </c>
      <c r="P225" s="1">
        <v>2011</v>
      </c>
      <c r="Q225" s="1">
        <v>2012</v>
      </c>
      <c r="R225" s="1">
        <v>2013</v>
      </c>
      <c r="S225" s="1">
        <v>2014</v>
      </c>
      <c r="T225" s="1">
        <v>2015</v>
      </c>
      <c r="U225" s="1">
        <v>2016</v>
      </c>
    </row>
    <row r="226" spans="1:21">
      <c r="A226" s="1" t="str">
        <f>'Population Definitions'!$A$2</f>
        <v>0-4</v>
      </c>
      <c r="B226" t="s">
        <v>56</v>
      </c>
      <c r="C226" s="4"/>
      <c r="D226" s="2" t="s">
        <v>57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>
      <c r="A227" s="1" t="str">
        <f>'Population Definitions'!$A$3</f>
        <v>5-14</v>
      </c>
      <c r="B227" t="s">
        <v>56</v>
      </c>
      <c r="C227" s="4"/>
      <c r="D227" s="2" t="s">
        <v>57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>
      <c r="A228" s="1" t="str">
        <f>'Population Definitions'!$A$4</f>
        <v>15-64</v>
      </c>
      <c r="B228" t="s">
        <v>56</v>
      </c>
      <c r="C228" s="4"/>
      <c r="D228" s="2" t="s">
        <v>57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>
      <c r="A229" s="1" t="str">
        <f>'Population Definitions'!$A$5</f>
        <v>65+</v>
      </c>
      <c r="B229" t="s">
        <v>56</v>
      </c>
      <c r="C229" s="4"/>
      <c r="D229" s="2" t="s">
        <v>57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>
      <c r="A230" s="1" t="str">
        <f>'Population Definitions'!$A$6</f>
        <v>15-64 (HIV+)</v>
      </c>
      <c r="B230" t="s">
        <v>56</v>
      </c>
      <c r="C230" s="4"/>
      <c r="D230" s="2" t="s">
        <v>57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>
      <c r="A231" s="1" t="str">
        <f>'Population Definitions'!$A$7</f>
        <v>65+ (HIV+)</v>
      </c>
      <c r="B231" t="s">
        <v>56</v>
      </c>
      <c r="C231" s="4"/>
      <c r="D231" s="2" t="s">
        <v>57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>
      <c r="A232" s="1" t="str">
        <f>'Population Definitions'!$A$8</f>
        <v>Pris</v>
      </c>
      <c r="B232" t="s">
        <v>56</v>
      </c>
      <c r="C232" s="4"/>
      <c r="D232" s="2" t="s">
        <v>57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>
      <c r="A233" s="1" t="str">
        <f>'Population Definitions'!$A$9</f>
        <v>Pris (HIV+)</v>
      </c>
      <c r="B233" t="s">
        <v>56</v>
      </c>
      <c r="C233" s="4"/>
      <c r="D233" s="2" t="s">
        <v>57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>
      <c r="A234" s="1" t="str">
        <f>'Population Definitions'!$A$10</f>
        <v>HCW</v>
      </c>
      <c r="B234" t="s">
        <v>56</v>
      </c>
      <c r="C234" s="4"/>
      <c r="D234" s="2" t="s">
        <v>57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>
      <c r="A235" s="1" t="str">
        <f>'Population Definitions'!$A$11</f>
        <v>HCW (HIV+)</v>
      </c>
      <c r="B235" t="s">
        <v>56</v>
      </c>
      <c r="C235" s="4"/>
      <c r="D235" s="2" t="s">
        <v>57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>
      <c r="A236" s="1" t="str">
        <f>'Population Definitions'!$A$12</f>
        <v>Mine</v>
      </c>
      <c r="B236" t="s">
        <v>56</v>
      </c>
      <c r="C236" s="4"/>
      <c r="D236" s="2" t="s">
        <v>57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>
      <c r="A237" s="1" t="str">
        <f>'Population Definitions'!$A$13</f>
        <v>Mine (HIV+)</v>
      </c>
      <c r="B237" t="s">
        <v>56</v>
      </c>
      <c r="C237" s="4"/>
      <c r="D237" s="2" t="s">
        <v>57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9" spans="1:21">
      <c r="A239" s="1" t="s">
        <v>79</v>
      </c>
      <c r="B239" s="1" t="s">
        <v>30</v>
      </c>
      <c r="C239" s="1" t="s">
        <v>31</v>
      </c>
      <c r="D239" s="1"/>
      <c r="E239" s="1">
        <v>2000</v>
      </c>
      <c r="F239" s="1">
        <v>2001</v>
      </c>
      <c r="G239" s="1">
        <v>2002</v>
      </c>
      <c r="H239" s="1">
        <v>2003</v>
      </c>
      <c r="I239" s="1">
        <v>2004</v>
      </c>
      <c r="J239" s="1">
        <v>2005</v>
      </c>
      <c r="K239" s="1">
        <v>2006</v>
      </c>
      <c r="L239" s="1">
        <v>2007</v>
      </c>
      <c r="M239" s="1">
        <v>2008</v>
      </c>
      <c r="N239" s="1">
        <v>2009</v>
      </c>
      <c r="O239" s="1">
        <v>2010</v>
      </c>
      <c r="P239" s="1">
        <v>2011</v>
      </c>
      <c r="Q239" s="1">
        <v>2012</v>
      </c>
      <c r="R239" s="1">
        <v>2013</v>
      </c>
      <c r="S239" s="1">
        <v>2014</v>
      </c>
      <c r="T239" s="1">
        <v>2015</v>
      </c>
      <c r="U239" s="1">
        <v>2016</v>
      </c>
    </row>
    <row r="240" spans="1:21">
      <c r="A240" s="1" t="str">
        <f>'Population Definitions'!$A$2</f>
        <v>0-4</v>
      </c>
      <c r="B240" t="s">
        <v>56</v>
      </c>
      <c r="C240" s="4"/>
      <c r="D240" s="2" t="s">
        <v>57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>
      <c r="A241" s="1" t="str">
        <f>'Population Definitions'!$A$3</f>
        <v>5-14</v>
      </c>
      <c r="B241" t="s">
        <v>56</v>
      </c>
      <c r="C241" s="4"/>
      <c r="D241" s="2" t="s">
        <v>57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>
      <c r="A242" s="1" t="str">
        <f>'Population Definitions'!$A$4</f>
        <v>15-64</v>
      </c>
      <c r="B242" t="s">
        <v>56</v>
      </c>
      <c r="C242" s="4"/>
      <c r="D242" s="2" t="s">
        <v>57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>
      <c r="A243" s="1" t="str">
        <f>'Population Definitions'!$A$5</f>
        <v>65+</v>
      </c>
      <c r="B243" t="s">
        <v>56</v>
      </c>
      <c r="C243" s="4"/>
      <c r="D243" s="2" t="s">
        <v>57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>
      <c r="A244" s="1" t="str">
        <f>'Population Definitions'!$A$6</f>
        <v>15-64 (HIV+)</v>
      </c>
      <c r="B244" t="s">
        <v>56</v>
      </c>
      <c r="C244" s="4"/>
      <c r="D244" s="2" t="s">
        <v>57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>
      <c r="A245" s="1" t="str">
        <f>'Population Definitions'!$A$7</f>
        <v>65+ (HIV+)</v>
      </c>
      <c r="B245" t="s">
        <v>56</v>
      </c>
      <c r="C245" s="4"/>
      <c r="D245" s="2" t="s">
        <v>57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>
      <c r="A246" s="1" t="str">
        <f>'Population Definitions'!$A$8</f>
        <v>Pris</v>
      </c>
      <c r="B246" t="s">
        <v>56</v>
      </c>
      <c r="C246" s="4"/>
      <c r="D246" s="2" t="s">
        <v>57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>
      <c r="A247" s="1" t="str">
        <f>'Population Definitions'!$A$9</f>
        <v>Pris (HIV+)</v>
      </c>
      <c r="B247" t="s">
        <v>56</v>
      </c>
      <c r="C247" s="4"/>
      <c r="D247" s="2" t="s">
        <v>57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>
      <c r="A248" s="1" t="str">
        <f>'Population Definitions'!$A$10</f>
        <v>HCW</v>
      </c>
      <c r="B248" t="s">
        <v>56</v>
      </c>
      <c r="C248" s="4"/>
      <c r="D248" s="2" t="s">
        <v>57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>
      <c r="A249" s="1" t="str">
        <f>'Population Definitions'!$A$11</f>
        <v>HCW (HIV+)</v>
      </c>
      <c r="B249" t="s">
        <v>56</v>
      </c>
      <c r="C249" s="4"/>
      <c r="D249" s="2" t="s">
        <v>57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>
      <c r="A250" s="1" t="str">
        <f>'Population Definitions'!$A$12</f>
        <v>Mine</v>
      </c>
      <c r="B250" t="s">
        <v>56</v>
      </c>
      <c r="C250" s="4"/>
      <c r="D250" s="2" t="s">
        <v>57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1" t="str">
        <f>'Population Definitions'!$A$13</f>
        <v>Mine (HIV+)</v>
      </c>
      <c r="B251" t="s">
        <v>56</v>
      </c>
      <c r="C251" s="4"/>
      <c r="D251" s="2" t="s">
        <v>57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3" spans="1:21">
      <c r="A253" s="1" t="s">
        <v>80</v>
      </c>
      <c r="B253" s="1" t="s">
        <v>30</v>
      </c>
      <c r="C253" s="1" t="s">
        <v>31</v>
      </c>
      <c r="D253" s="1"/>
      <c r="E253" s="1">
        <v>2000</v>
      </c>
      <c r="F253" s="1">
        <v>2001</v>
      </c>
      <c r="G253" s="1">
        <v>2002</v>
      </c>
      <c r="H253" s="1">
        <v>2003</v>
      </c>
      <c r="I253" s="1">
        <v>2004</v>
      </c>
      <c r="J253" s="1">
        <v>2005</v>
      </c>
      <c r="K253" s="1">
        <v>2006</v>
      </c>
      <c r="L253" s="1">
        <v>2007</v>
      </c>
      <c r="M253" s="1">
        <v>2008</v>
      </c>
      <c r="N253" s="1">
        <v>2009</v>
      </c>
      <c r="O253" s="1">
        <v>2010</v>
      </c>
      <c r="P253" s="1">
        <v>2011</v>
      </c>
      <c r="Q253" s="1">
        <v>2012</v>
      </c>
      <c r="R253" s="1">
        <v>2013</v>
      </c>
      <c r="S253" s="1">
        <v>2014</v>
      </c>
      <c r="T253" s="1">
        <v>2015</v>
      </c>
      <c r="U253" s="1">
        <v>2016</v>
      </c>
    </row>
    <row r="254" spans="1:21">
      <c r="A254" s="1" t="str">
        <f>'Population Definitions'!$A$2</f>
        <v>0-4</v>
      </c>
      <c r="B254" t="s">
        <v>56</v>
      </c>
      <c r="C254" s="4"/>
      <c r="D254" s="2" t="s">
        <v>57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>
      <c r="A255" s="1" t="str">
        <f>'Population Definitions'!$A$3</f>
        <v>5-14</v>
      </c>
      <c r="B255" t="s">
        <v>56</v>
      </c>
      <c r="C255" s="4"/>
      <c r="D255" s="2" t="s">
        <v>57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>
      <c r="A256" s="1" t="str">
        <f>'Population Definitions'!$A$4</f>
        <v>15-64</v>
      </c>
      <c r="B256" t="s">
        <v>56</v>
      </c>
      <c r="C256" s="4"/>
      <c r="D256" s="2" t="s">
        <v>57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>
      <c r="A257" s="1" t="str">
        <f>'Population Definitions'!$A$5</f>
        <v>65+</v>
      </c>
      <c r="B257" t="s">
        <v>56</v>
      </c>
      <c r="C257" s="4"/>
      <c r="D257" s="2" t="s">
        <v>57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>
      <c r="A258" s="1" t="str">
        <f>'Population Definitions'!$A$6</f>
        <v>15-64 (HIV+)</v>
      </c>
      <c r="B258" t="s">
        <v>56</v>
      </c>
      <c r="C258" s="4"/>
      <c r="D258" s="2" t="s">
        <v>57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>
      <c r="A259" s="1" t="str">
        <f>'Population Definitions'!$A$7</f>
        <v>65+ (HIV+)</v>
      </c>
      <c r="B259" t="s">
        <v>56</v>
      </c>
      <c r="C259" s="4"/>
      <c r="D259" s="2" t="s">
        <v>57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>
      <c r="A260" s="1" t="str">
        <f>'Population Definitions'!$A$8</f>
        <v>Pris</v>
      </c>
      <c r="B260" t="s">
        <v>56</v>
      </c>
      <c r="C260" s="4"/>
      <c r="D260" s="2" t="s">
        <v>57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>
      <c r="A261" s="1" t="str">
        <f>'Population Definitions'!$A$9</f>
        <v>Pris (HIV+)</v>
      </c>
      <c r="B261" t="s">
        <v>56</v>
      </c>
      <c r="C261" s="4"/>
      <c r="D261" s="2" t="s">
        <v>57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>
      <c r="A262" s="1" t="str">
        <f>'Population Definitions'!$A$10</f>
        <v>HCW</v>
      </c>
      <c r="B262" t="s">
        <v>56</v>
      </c>
      <c r="C262" s="4"/>
      <c r="D262" s="2" t="s">
        <v>57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>
      <c r="A263" s="1" t="str">
        <f>'Population Definitions'!$A$11</f>
        <v>HCW (HIV+)</v>
      </c>
      <c r="B263" t="s">
        <v>56</v>
      </c>
      <c r="C263" s="4"/>
      <c r="D263" s="2" t="s">
        <v>57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>
      <c r="A264" s="1" t="str">
        <f>'Population Definitions'!$A$12</f>
        <v>Mine</v>
      </c>
      <c r="B264" t="s">
        <v>56</v>
      </c>
      <c r="C264" s="4"/>
      <c r="D264" s="2" t="s">
        <v>57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>
      <c r="A265" s="1" t="str">
        <f>'Population Definitions'!$A$13</f>
        <v>Mine (HIV+)</v>
      </c>
      <c r="B265" t="s">
        <v>56</v>
      </c>
      <c r="C265" s="4"/>
      <c r="D265" s="2" t="s">
        <v>57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7" spans="1:21">
      <c r="A267" s="1" t="s">
        <v>81</v>
      </c>
      <c r="B267" s="1" t="s">
        <v>30</v>
      </c>
      <c r="C267" s="1" t="s">
        <v>31</v>
      </c>
      <c r="D267" s="1"/>
      <c r="E267" s="1">
        <v>2000</v>
      </c>
      <c r="F267" s="1">
        <v>2001</v>
      </c>
      <c r="G267" s="1">
        <v>2002</v>
      </c>
      <c r="H267" s="1">
        <v>2003</v>
      </c>
      <c r="I267" s="1">
        <v>2004</v>
      </c>
      <c r="J267" s="1">
        <v>2005</v>
      </c>
      <c r="K267" s="1">
        <v>2006</v>
      </c>
      <c r="L267" s="1">
        <v>2007</v>
      </c>
      <c r="M267" s="1">
        <v>2008</v>
      </c>
      <c r="N267" s="1">
        <v>2009</v>
      </c>
      <c r="O267" s="1">
        <v>2010</v>
      </c>
      <c r="P267" s="1">
        <v>2011</v>
      </c>
      <c r="Q267" s="1">
        <v>2012</v>
      </c>
      <c r="R267" s="1">
        <v>2013</v>
      </c>
      <c r="S267" s="1">
        <v>2014</v>
      </c>
      <c r="T267" s="1">
        <v>2015</v>
      </c>
      <c r="U267" s="1">
        <v>2016</v>
      </c>
    </row>
    <row r="268" spans="1:21">
      <c r="A268" s="1" t="str">
        <f>'Population Definitions'!$A$2</f>
        <v>0-4</v>
      </c>
      <c r="B268" t="s">
        <v>56</v>
      </c>
      <c r="C268" s="4"/>
      <c r="D268" s="2" t="s">
        <v>57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>
      <c r="A269" s="1" t="str">
        <f>'Population Definitions'!$A$3</f>
        <v>5-14</v>
      </c>
      <c r="B269" t="s">
        <v>56</v>
      </c>
      <c r="C269" s="4"/>
      <c r="D269" s="2" t="s">
        <v>57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>
      <c r="A270" s="1" t="str">
        <f>'Population Definitions'!$A$4</f>
        <v>15-64</v>
      </c>
      <c r="B270" t="s">
        <v>56</v>
      </c>
      <c r="C270" s="4"/>
      <c r="D270" s="2" t="s">
        <v>57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>
      <c r="A271" s="1" t="str">
        <f>'Population Definitions'!$A$5</f>
        <v>65+</v>
      </c>
      <c r="B271" t="s">
        <v>56</v>
      </c>
      <c r="C271" s="4"/>
      <c r="D271" s="2" t="s">
        <v>57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>
      <c r="A272" s="1" t="str">
        <f>'Population Definitions'!$A$6</f>
        <v>15-64 (HIV+)</v>
      </c>
      <c r="B272" t="s">
        <v>56</v>
      </c>
      <c r="C272" s="4"/>
      <c r="D272" s="2" t="s">
        <v>57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>
      <c r="A273" s="1" t="str">
        <f>'Population Definitions'!$A$7</f>
        <v>65+ (HIV+)</v>
      </c>
      <c r="B273" t="s">
        <v>56</v>
      </c>
      <c r="C273" s="4"/>
      <c r="D273" s="2" t="s">
        <v>57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>
      <c r="A274" s="1" t="str">
        <f>'Population Definitions'!$A$8</f>
        <v>Pris</v>
      </c>
      <c r="B274" t="s">
        <v>56</v>
      </c>
      <c r="C274" s="4"/>
      <c r="D274" s="2" t="s">
        <v>57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>
      <c r="A275" s="1" t="str">
        <f>'Population Definitions'!$A$9</f>
        <v>Pris (HIV+)</v>
      </c>
      <c r="B275" t="s">
        <v>56</v>
      </c>
      <c r="C275" s="4"/>
      <c r="D275" s="2" t="s">
        <v>57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>
      <c r="A276" s="1" t="str">
        <f>'Population Definitions'!$A$10</f>
        <v>HCW</v>
      </c>
      <c r="B276" t="s">
        <v>56</v>
      </c>
      <c r="C276" s="4"/>
      <c r="D276" s="2" t="s">
        <v>57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>
      <c r="A277" s="1" t="str">
        <f>'Population Definitions'!$A$11</f>
        <v>HCW (HIV+)</v>
      </c>
      <c r="B277" t="s">
        <v>56</v>
      </c>
      <c r="C277" s="4"/>
      <c r="D277" s="2" t="s">
        <v>57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>
      <c r="A278" s="1" t="str">
        <f>'Population Definitions'!$A$12</f>
        <v>Mine</v>
      </c>
      <c r="B278" t="s">
        <v>56</v>
      </c>
      <c r="C278" s="4"/>
      <c r="D278" s="2" t="s">
        <v>57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>
      <c r="A279" s="1" t="str">
        <f>'Population Definitions'!$A$13</f>
        <v>Mine (HIV+)</v>
      </c>
      <c r="B279" t="s">
        <v>56</v>
      </c>
      <c r="C279" s="4"/>
      <c r="D279" s="2" t="s">
        <v>57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1" spans="1:21">
      <c r="A281" s="1" t="s">
        <v>82</v>
      </c>
      <c r="B281" s="1" t="s">
        <v>30</v>
      </c>
      <c r="C281" s="1" t="s">
        <v>31</v>
      </c>
      <c r="D281" s="1"/>
      <c r="E281" s="1">
        <v>2000</v>
      </c>
      <c r="F281" s="1">
        <v>2001</v>
      </c>
      <c r="G281" s="1">
        <v>2002</v>
      </c>
      <c r="H281" s="1">
        <v>2003</v>
      </c>
      <c r="I281" s="1">
        <v>2004</v>
      </c>
      <c r="J281" s="1">
        <v>2005</v>
      </c>
      <c r="K281" s="1">
        <v>2006</v>
      </c>
      <c r="L281" s="1">
        <v>2007</v>
      </c>
      <c r="M281" s="1">
        <v>2008</v>
      </c>
      <c r="N281" s="1">
        <v>2009</v>
      </c>
      <c r="O281" s="1">
        <v>2010</v>
      </c>
      <c r="P281" s="1">
        <v>2011</v>
      </c>
      <c r="Q281" s="1">
        <v>2012</v>
      </c>
      <c r="R281" s="1">
        <v>2013</v>
      </c>
      <c r="S281" s="1">
        <v>2014</v>
      </c>
      <c r="T281" s="1">
        <v>2015</v>
      </c>
      <c r="U281" s="1">
        <v>2016</v>
      </c>
    </row>
    <row r="282" spans="1:21">
      <c r="A282" s="1" t="str">
        <f>'Population Definitions'!$A$2</f>
        <v>0-4</v>
      </c>
      <c r="B282" t="s">
        <v>56</v>
      </c>
      <c r="C282" s="4"/>
      <c r="D282" s="2" t="s">
        <v>57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>
      <c r="A283" s="1" t="str">
        <f>'Population Definitions'!$A$3</f>
        <v>5-14</v>
      </c>
      <c r="B283" t="s">
        <v>56</v>
      </c>
      <c r="C283" s="4"/>
      <c r="D283" s="2" t="s">
        <v>57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>
      <c r="A284" s="1" t="str">
        <f>'Population Definitions'!$A$4</f>
        <v>15-64</v>
      </c>
      <c r="B284" t="s">
        <v>56</v>
      </c>
      <c r="C284" s="4"/>
      <c r="D284" s="2" t="s">
        <v>57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>
      <c r="A285" s="1" t="str">
        <f>'Population Definitions'!$A$5</f>
        <v>65+</v>
      </c>
      <c r="B285" t="s">
        <v>56</v>
      </c>
      <c r="C285" s="4"/>
      <c r="D285" s="2" t="s">
        <v>57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>
      <c r="A286" s="1" t="str">
        <f>'Population Definitions'!$A$6</f>
        <v>15-64 (HIV+)</v>
      </c>
      <c r="B286" t="s">
        <v>56</v>
      </c>
      <c r="C286" s="4"/>
      <c r="D286" s="2" t="s">
        <v>57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>
      <c r="A287" s="1" t="str">
        <f>'Population Definitions'!$A$7</f>
        <v>65+ (HIV+)</v>
      </c>
      <c r="B287" t="s">
        <v>56</v>
      </c>
      <c r="C287" s="4"/>
      <c r="D287" s="2" t="s">
        <v>57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>
      <c r="A288" s="1" t="str">
        <f>'Population Definitions'!$A$8</f>
        <v>Pris</v>
      </c>
      <c r="B288" t="s">
        <v>56</v>
      </c>
      <c r="C288" s="4"/>
      <c r="D288" s="2" t="s">
        <v>57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>
      <c r="A289" s="1" t="str">
        <f>'Population Definitions'!$A$9</f>
        <v>Pris (HIV+)</v>
      </c>
      <c r="B289" t="s">
        <v>56</v>
      </c>
      <c r="C289" s="4"/>
      <c r="D289" s="2" t="s">
        <v>57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>
      <c r="A290" s="1" t="str">
        <f>'Population Definitions'!$A$10</f>
        <v>HCW</v>
      </c>
      <c r="B290" t="s">
        <v>56</v>
      </c>
      <c r="C290" s="4"/>
      <c r="D290" s="2" t="s">
        <v>57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>
      <c r="A291" s="1" t="str">
        <f>'Population Definitions'!$A$11</f>
        <v>HCW (HIV+)</v>
      </c>
      <c r="B291" t="s">
        <v>56</v>
      </c>
      <c r="C291" s="4"/>
      <c r="D291" s="2" t="s">
        <v>57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>
      <c r="A292" s="1" t="str">
        <f>'Population Definitions'!$A$12</f>
        <v>Mine</v>
      </c>
      <c r="B292" t="s">
        <v>56</v>
      </c>
      <c r="C292" s="4"/>
      <c r="D292" s="2" t="s">
        <v>57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>
      <c r="A293" s="1" t="str">
        <f>'Population Definitions'!$A$13</f>
        <v>Mine (HIV+)</v>
      </c>
      <c r="B293" t="s">
        <v>56</v>
      </c>
      <c r="C293" s="4"/>
      <c r="D293" s="2" t="s">
        <v>57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5" spans="1:21">
      <c r="A295" s="1" t="s">
        <v>83</v>
      </c>
      <c r="B295" s="1" t="s">
        <v>30</v>
      </c>
      <c r="C295" s="1" t="s">
        <v>31</v>
      </c>
      <c r="D295" s="1"/>
      <c r="E295" s="1">
        <v>2000</v>
      </c>
      <c r="F295" s="1">
        <v>2001</v>
      </c>
      <c r="G295" s="1">
        <v>2002</v>
      </c>
      <c r="H295" s="1">
        <v>2003</v>
      </c>
      <c r="I295" s="1">
        <v>2004</v>
      </c>
      <c r="J295" s="1">
        <v>2005</v>
      </c>
      <c r="K295" s="1">
        <v>2006</v>
      </c>
      <c r="L295" s="1">
        <v>2007</v>
      </c>
      <c r="M295" s="1">
        <v>2008</v>
      </c>
      <c r="N295" s="1">
        <v>2009</v>
      </c>
      <c r="O295" s="1">
        <v>2010</v>
      </c>
      <c r="P295" s="1">
        <v>2011</v>
      </c>
      <c r="Q295" s="1">
        <v>2012</v>
      </c>
      <c r="R295" s="1">
        <v>2013</v>
      </c>
      <c r="S295" s="1">
        <v>2014</v>
      </c>
      <c r="T295" s="1">
        <v>2015</v>
      </c>
      <c r="U295" s="1">
        <v>2016</v>
      </c>
    </row>
    <row r="296" spans="1:21">
      <c r="A296" s="1" t="str">
        <f>'Population Definitions'!$A$2</f>
        <v>0-4</v>
      </c>
      <c r="B296" t="s">
        <v>56</v>
      </c>
      <c r="C296" s="4"/>
      <c r="D296" s="2" t="s">
        <v>57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>
      <c r="A297" s="1" t="str">
        <f>'Population Definitions'!$A$3</f>
        <v>5-14</v>
      </c>
      <c r="B297" t="s">
        <v>56</v>
      </c>
      <c r="C297" s="4"/>
      <c r="D297" s="2" t="s">
        <v>57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>
      <c r="A298" s="1" t="str">
        <f>'Population Definitions'!$A$4</f>
        <v>15-64</v>
      </c>
      <c r="B298" t="s">
        <v>56</v>
      </c>
      <c r="C298" s="4"/>
      <c r="D298" s="2" t="s">
        <v>57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>
      <c r="A299" s="1" t="str">
        <f>'Population Definitions'!$A$5</f>
        <v>65+</v>
      </c>
      <c r="B299" t="s">
        <v>56</v>
      </c>
      <c r="C299" s="4"/>
      <c r="D299" s="2" t="s">
        <v>57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>
      <c r="A300" s="1" t="str">
        <f>'Population Definitions'!$A$6</f>
        <v>15-64 (HIV+)</v>
      </c>
      <c r="B300" t="s">
        <v>56</v>
      </c>
      <c r="C300" s="4"/>
      <c r="D300" s="2" t="s">
        <v>57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>
      <c r="A301" s="1" t="str">
        <f>'Population Definitions'!$A$7</f>
        <v>65+ (HIV+)</v>
      </c>
      <c r="B301" t="s">
        <v>56</v>
      </c>
      <c r="C301" s="4"/>
      <c r="D301" s="2" t="s">
        <v>57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>
      <c r="A302" s="1" t="str">
        <f>'Population Definitions'!$A$8</f>
        <v>Pris</v>
      </c>
      <c r="B302" t="s">
        <v>56</v>
      </c>
      <c r="C302" s="4"/>
      <c r="D302" s="2" t="s">
        <v>57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>
      <c r="A303" s="1" t="str">
        <f>'Population Definitions'!$A$9</f>
        <v>Pris (HIV+)</v>
      </c>
      <c r="B303" t="s">
        <v>56</v>
      </c>
      <c r="C303" s="4"/>
      <c r="D303" s="2" t="s">
        <v>57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>
      <c r="A304" s="1" t="str">
        <f>'Population Definitions'!$A$10</f>
        <v>HCW</v>
      </c>
      <c r="B304" t="s">
        <v>56</v>
      </c>
      <c r="C304" s="4"/>
      <c r="D304" s="2" t="s">
        <v>57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>
      <c r="A305" s="1" t="str">
        <f>'Population Definitions'!$A$11</f>
        <v>HCW (HIV+)</v>
      </c>
      <c r="B305" t="s">
        <v>56</v>
      </c>
      <c r="C305" s="4"/>
      <c r="D305" s="2" t="s">
        <v>57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>
      <c r="A306" s="1" t="str">
        <f>'Population Definitions'!$A$12</f>
        <v>Mine</v>
      </c>
      <c r="B306" t="s">
        <v>56</v>
      </c>
      <c r="C306" s="4"/>
      <c r="D306" s="2" t="s">
        <v>57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>
      <c r="A307" s="1" t="str">
        <f>'Population Definitions'!$A$13</f>
        <v>Mine (HIV+)</v>
      </c>
      <c r="B307" t="s">
        <v>56</v>
      </c>
      <c r="C307" s="4"/>
      <c r="D307" s="2" t="s">
        <v>57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</sheetData>
  <conditionalFormatting sqref="C10">
    <cfRule type="expression" dxfId="2" priority="17">
      <formula>COUNTIF(E10:U10,"&lt;&gt;" &amp; "")&gt;0</formula>
    </cfRule>
    <cfRule type="expression" dxfId="3" priority="18">
      <formula>AND(COUNTIF(E10:U10,"&lt;&gt;" &amp; "")&gt;0,NOT(ISBLANK(C10)))</formula>
    </cfRule>
  </conditionalFormatting>
  <conditionalFormatting sqref="C100">
    <cfRule type="expression" dxfId="2" priority="169">
      <formula>COUNTIF(E100:U100,"&lt;&gt;" &amp; "")&gt;0</formula>
    </cfRule>
    <cfRule type="expression" dxfId="3" priority="170">
      <formula>AND(COUNTIF(E100:U100,"&lt;&gt;" &amp; "")&gt;0,NOT(ISBLANK(C100)))</formula>
    </cfRule>
  </conditionalFormatting>
  <conditionalFormatting sqref="C101">
    <cfRule type="expression" dxfId="2" priority="171">
      <formula>COUNTIF(E101:U101,"&lt;&gt;" &amp; "")&gt;0</formula>
    </cfRule>
    <cfRule type="expression" dxfId="3" priority="172">
      <formula>AND(COUNTIF(E101:U101,"&lt;&gt;" &amp; "")&gt;0,NOT(ISBLANK(C101)))</formula>
    </cfRule>
  </conditionalFormatting>
  <conditionalFormatting sqref="C102">
    <cfRule type="expression" dxfId="2" priority="173">
      <formula>COUNTIF(E102:U102,"&lt;&gt;" &amp; "")&gt;0</formula>
    </cfRule>
    <cfRule type="expression" dxfId="3" priority="174">
      <formula>AND(COUNTIF(E102:U102,"&lt;&gt;" &amp; "")&gt;0,NOT(ISBLANK(C102)))</formula>
    </cfRule>
  </conditionalFormatting>
  <conditionalFormatting sqref="C103">
    <cfRule type="expression" dxfId="2" priority="175">
      <formula>COUNTIF(E103:U103,"&lt;&gt;" &amp; "")&gt;0</formula>
    </cfRule>
    <cfRule type="expression" dxfId="3" priority="176">
      <formula>AND(COUNTIF(E103:U103,"&lt;&gt;" &amp; "")&gt;0,NOT(ISBLANK(C103)))</formula>
    </cfRule>
  </conditionalFormatting>
  <conditionalFormatting sqref="C104">
    <cfRule type="expression" dxfId="2" priority="177">
      <formula>COUNTIF(E104:U104,"&lt;&gt;" &amp; "")&gt;0</formula>
    </cfRule>
    <cfRule type="expression" dxfId="3" priority="178">
      <formula>AND(COUNTIF(E104:U104,"&lt;&gt;" &amp; "")&gt;0,NOT(ISBLANK(C104)))</formula>
    </cfRule>
  </conditionalFormatting>
  <conditionalFormatting sqref="C105">
    <cfRule type="expression" dxfId="2" priority="179">
      <formula>COUNTIF(E105:U105,"&lt;&gt;" &amp; "")&gt;0</formula>
    </cfRule>
    <cfRule type="expression" dxfId="3" priority="180">
      <formula>AND(COUNTIF(E105:U105,"&lt;&gt;" &amp; "")&gt;0,NOT(ISBLANK(C105)))</formula>
    </cfRule>
  </conditionalFormatting>
  <conditionalFormatting sqref="C106">
    <cfRule type="expression" dxfId="2" priority="181">
      <formula>COUNTIF(E106:U106,"&lt;&gt;" &amp; "")&gt;0</formula>
    </cfRule>
    <cfRule type="expression" dxfId="3" priority="182">
      <formula>AND(COUNTIF(E106:U106,"&lt;&gt;" &amp; "")&gt;0,NOT(ISBLANK(C106)))</formula>
    </cfRule>
  </conditionalFormatting>
  <conditionalFormatting sqref="C107">
    <cfRule type="expression" dxfId="2" priority="183">
      <formula>COUNTIF(E107:U107,"&lt;&gt;" &amp; "")&gt;0</formula>
    </cfRule>
    <cfRule type="expression" dxfId="3" priority="184">
      <formula>AND(COUNTIF(E107:U107,"&lt;&gt;" &amp; "")&gt;0,NOT(ISBLANK(C107)))</formula>
    </cfRule>
  </conditionalFormatting>
  <conditionalFormatting sqref="C108">
    <cfRule type="expression" dxfId="2" priority="185">
      <formula>COUNTIF(E108:U108,"&lt;&gt;" &amp; "")&gt;0</formula>
    </cfRule>
    <cfRule type="expression" dxfId="3" priority="186">
      <formula>AND(COUNTIF(E108:U108,"&lt;&gt;" &amp; "")&gt;0,NOT(ISBLANK(C108)))</formula>
    </cfRule>
  </conditionalFormatting>
  <conditionalFormatting sqref="C109">
    <cfRule type="expression" dxfId="2" priority="187">
      <formula>COUNTIF(E109:U109,"&lt;&gt;" &amp; "")&gt;0</formula>
    </cfRule>
    <cfRule type="expression" dxfId="3" priority="188">
      <formula>AND(COUNTIF(E109:U109,"&lt;&gt;" &amp; "")&gt;0,NOT(ISBLANK(C109)))</formula>
    </cfRule>
  </conditionalFormatting>
  <conditionalFormatting sqref="C11">
    <cfRule type="expression" dxfId="2" priority="19">
      <formula>COUNTIF(E11:U11,"&lt;&gt;" &amp; "")&gt;0</formula>
    </cfRule>
    <cfRule type="expression" dxfId="3" priority="20">
      <formula>AND(COUNTIF(E11:U11,"&lt;&gt;" &amp; "")&gt;0,NOT(ISBLANK(C11)))</formula>
    </cfRule>
  </conditionalFormatting>
  <conditionalFormatting sqref="C110">
    <cfRule type="expression" dxfId="2" priority="189">
      <formula>COUNTIF(E110:U110,"&lt;&gt;" &amp; "")&gt;0</formula>
    </cfRule>
    <cfRule type="expression" dxfId="3" priority="190">
      <formula>AND(COUNTIF(E110:U110,"&lt;&gt;" &amp; "")&gt;0,NOT(ISBLANK(C110)))</formula>
    </cfRule>
  </conditionalFormatting>
  <conditionalFormatting sqref="C111">
    <cfRule type="expression" dxfId="2" priority="191">
      <formula>COUNTIF(E111:U111,"&lt;&gt;" &amp; "")&gt;0</formula>
    </cfRule>
    <cfRule type="expression" dxfId="3" priority="192">
      <formula>AND(COUNTIF(E111:U111,"&lt;&gt;" &amp; "")&gt;0,NOT(ISBLANK(C111)))</formula>
    </cfRule>
  </conditionalFormatting>
  <conditionalFormatting sqref="C114">
    <cfRule type="expression" dxfId="2" priority="193">
      <formula>COUNTIF(E114:U114,"&lt;&gt;" &amp; "")&gt;0</formula>
    </cfRule>
    <cfRule type="expression" dxfId="3" priority="194">
      <formula>AND(COUNTIF(E114:U114,"&lt;&gt;" &amp; "")&gt;0,NOT(ISBLANK(C114)))</formula>
    </cfRule>
  </conditionalFormatting>
  <conditionalFormatting sqref="C115">
    <cfRule type="expression" dxfId="2" priority="195">
      <formula>COUNTIF(E115:U115,"&lt;&gt;" &amp; "")&gt;0</formula>
    </cfRule>
    <cfRule type="expression" dxfId="3" priority="196">
      <formula>AND(COUNTIF(E115:U115,"&lt;&gt;" &amp; "")&gt;0,NOT(ISBLANK(C115)))</formula>
    </cfRule>
  </conditionalFormatting>
  <conditionalFormatting sqref="C116">
    <cfRule type="expression" dxfId="2" priority="197">
      <formula>COUNTIF(E116:U116,"&lt;&gt;" &amp; "")&gt;0</formula>
    </cfRule>
    <cfRule type="expression" dxfId="3" priority="198">
      <formula>AND(COUNTIF(E116:U116,"&lt;&gt;" &amp; "")&gt;0,NOT(ISBLANK(C116)))</formula>
    </cfRule>
  </conditionalFormatting>
  <conditionalFormatting sqref="C117">
    <cfRule type="expression" dxfId="2" priority="199">
      <formula>COUNTIF(E117:U117,"&lt;&gt;" &amp; "")&gt;0</formula>
    </cfRule>
    <cfRule type="expression" dxfId="3" priority="200">
      <formula>AND(COUNTIF(E117:U117,"&lt;&gt;" &amp; "")&gt;0,NOT(ISBLANK(C117)))</formula>
    </cfRule>
  </conditionalFormatting>
  <conditionalFormatting sqref="C118">
    <cfRule type="expression" dxfId="2" priority="201">
      <formula>COUNTIF(E118:U118,"&lt;&gt;" &amp; "")&gt;0</formula>
    </cfRule>
    <cfRule type="expression" dxfId="3" priority="202">
      <formula>AND(COUNTIF(E118:U118,"&lt;&gt;" &amp; "")&gt;0,NOT(ISBLANK(C118)))</formula>
    </cfRule>
  </conditionalFormatting>
  <conditionalFormatting sqref="C119">
    <cfRule type="expression" dxfId="2" priority="203">
      <formula>COUNTIF(E119:U119,"&lt;&gt;" &amp; "")&gt;0</formula>
    </cfRule>
    <cfRule type="expression" dxfId="3" priority="204">
      <formula>AND(COUNTIF(E119:U119,"&lt;&gt;" &amp; "")&gt;0,NOT(ISBLANK(C119)))</formula>
    </cfRule>
  </conditionalFormatting>
  <conditionalFormatting sqref="C12">
    <cfRule type="expression" dxfId="2" priority="21">
      <formula>COUNTIF(E12:U12,"&lt;&gt;" &amp; "")&gt;0</formula>
    </cfRule>
    <cfRule type="expression" dxfId="3" priority="22">
      <formula>AND(COUNTIF(E12:U12,"&lt;&gt;" &amp; "")&gt;0,NOT(ISBLANK(C12)))</formula>
    </cfRule>
  </conditionalFormatting>
  <conditionalFormatting sqref="C120">
    <cfRule type="expression" dxfId="2" priority="205">
      <formula>COUNTIF(E120:U120,"&lt;&gt;" &amp; "")&gt;0</formula>
    </cfRule>
    <cfRule type="expression" dxfId="3" priority="206">
      <formula>AND(COUNTIF(E120:U120,"&lt;&gt;" &amp; "")&gt;0,NOT(ISBLANK(C120)))</formula>
    </cfRule>
  </conditionalFormatting>
  <conditionalFormatting sqref="C121">
    <cfRule type="expression" dxfId="2" priority="207">
      <formula>COUNTIF(E121:U121,"&lt;&gt;" &amp; "")&gt;0</formula>
    </cfRule>
    <cfRule type="expression" dxfId="3" priority="208">
      <formula>AND(COUNTIF(E121:U121,"&lt;&gt;" &amp; "")&gt;0,NOT(ISBLANK(C121)))</formula>
    </cfRule>
  </conditionalFormatting>
  <conditionalFormatting sqref="C122">
    <cfRule type="expression" dxfId="2" priority="209">
      <formula>COUNTIF(E122:U122,"&lt;&gt;" &amp; "")&gt;0</formula>
    </cfRule>
    <cfRule type="expression" dxfId="3" priority="210">
      <formula>AND(COUNTIF(E122:U122,"&lt;&gt;" &amp; "")&gt;0,NOT(ISBLANK(C122)))</formula>
    </cfRule>
  </conditionalFormatting>
  <conditionalFormatting sqref="C123">
    <cfRule type="expression" dxfId="2" priority="211">
      <formula>COUNTIF(E123:U123,"&lt;&gt;" &amp; "")&gt;0</formula>
    </cfRule>
    <cfRule type="expression" dxfId="3" priority="212">
      <formula>AND(COUNTIF(E123:U123,"&lt;&gt;" &amp; "")&gt;0,NOT(ISBLANK(C123)))</formula>
    </cfRule>
  </conditionalFormatting>
  <conditionalFormatting sqref="C124">
    <cfRule type="expression" dxfId="2" priority="213">
      <formula>COUNTIF(E124:U124,"&lt;&gt;" &amp; "")&gt;0</formula>
    </cfRule>
    <cfRule type="expression" dxfId="3" priority="214">
      <formula>AND(COUNTIF(E124:U124,"&lt;&gt;" &amp; "")&gt;0,NOT(ISBLANK(C124)))</formula>
    </cfRule>
  </conditionalFormatting>
  <conditionalFormatting sqref="C125">
    <cfRule type="expression" dxfId="2" priority="215">
      <formula>COUNTIF(E125:U125,"&lt;&gt;" &amp; "")&gt;0</formula>
    </cfRule>
    <cfRule type="expression" dxfId="3" priority="216">
      <formula>AND(COUNTIF(E125:U125,"&lt;&gt;" &amp; "")&gt;0,NOT(ISBLANK(C125)))</formula>
    </cfRule>
  </conditionalFormatting>
  <conditionalFormatting sqref="C128">
    <cfRule type="expression" dxfId="2" priority="217">
      <formula>COUNTIF(E128:U128,"&lt;&gt;" &amp; "")&gt;0</formula>
    </cfRule>
    <cfRule type="expression" dxfId="3" priority="218">
      <formula>AND(COUNTIF(E128:U128,"&lt;&gt;" &amp; "")&gt;0,NOT(ISBLANK(C128)))</formula>
    </cfRule>
  </conditionalFormatting>
  <conditionalFormatting sqref="C129">
    <cfRule type="expression" dxfId="2" priority="219">
      <formula>COUNTIF(E129:U129,"&lt;&gt;" &amp; "")&gt;0</formula>
    </cfRule>
    <cfRule type="expression" dxfId="3" priority="220">
      <formula>AND(COUNTIF(E129:U129,"&lt;&gt;" &amp; "")&gt;0,NOT(ISBLANK(C129)))</formula>
    </cfRule>
  </conditionalFormatting>
  <conditionalFormatting sqref="C13">
    <cfRule type="expression" dxfId="2" priority="23">
      <formula>COUNTIF(E13:U13,"&lt;&gt;" &amp; "")&gt;0</formula>
    </cfRule>
    <cfRule type="expression" dxfId="3" priority="24">
      <formula>AND(COUNTIF(E13:U13,"&lt;&gt;" &amp; "")&gt;0,NOT(ISBLANK(C13)))</formula>
    </cfRule>
  </conditionalFormatting>
  <conditionalFormatting sqref="C130">
    <cfRule type="expression" dxfId="2" priority="221">
      <formula>COUNTIF(E130:U130,"&lt;&gt;" &amp; "")&gt;0</formula>
    </cfRule>
    <cfRule type="expression" dxfId="3" priority="222">
      <formula>AND(COUNTIF(E130:U130,"&lt;&gt;" &amp; "")&gt;0,NOT(ISBLANK(C130)))</formula>
    </cfRule>
  </conditionalFormatting>
  <conditionalFormatting sqref="C131">
    <cfRule type="expression" dxfId="2" priority="223">
      <formula>COUNTIF(E131:U131,"&lt;&gt;" &amp; "")&gt;0</formula>
    </cfRule>
    <cfRule type="expression" dxfId="3" priority="224">
      <formula>AND(COUNTIF(E131:U131,"&lt;&gt;" &amp; "")&gt;0,NOT(ISBLANK(C131)))</formula>
    </cfRule>
  </conditionalFormatting>
  <conditionalFormatting sqref="C132">
    <cfRule type="expression" dxfId="2" priority="225">
      <formula>COUNTIF(E132:U132,"&lt;&gt;" &amp; "")&gt;0</formula>
    </cfRule>
    <cfRule type="expression" dxfId="3" priority="226">
      <formula>AND(COUNTIF(E132:U132,"&lt;&gt;" &amp; "")&gt;0,NOT(ISBLANK(C132)))</formula>
    </cfRule>
  </conditionalFormatting>
  <conditionalFormatting sqref="C133">
    <cfRule type="expression" dxfId="2" priority="227">
      <formula>COUNTIF(E133:U133,"&lt;&gt;" &amp; "")&gt;0</formula>
    </cfRule>
    <cfRule type="expression" dxfId="3" priority="228">
      <formula>AND(COUNTIF(E133:U133,"&lt;&gt;" &amp; "")&gt;0,NOT(ISBLANK(C133)))</formula>
    </cfRule>
  </conditionalFormatting>
  <conditionalFormatting sqref="C134">
    <cfRule type="expression" dxfId="2" priority="229">
      <formula>COUNTIF(E134:U134,"&lt;&gt;" &amp; "")&gt;0</formula>
    </cfRule>
    <cfRule type="expression" dxfId="3" priority="230">
      <formula>AND(COUNTIF(E134:U134,"&lt;&gt;" &amp; "")&gt;0,NOT(ISBLANK(C134)))</formula>
    </cfRule>
  </conditionalFormatting>
  <conditionalFormatting sqref="C135">
    <cfRule type="expression" dxfId="2" priority="231">
      <formula>COUNTIF(E135:U135,"&lt;&gt;" &amp; "")&gt;0</formula>
    </cfRule>
    <cfRule type="expression" dxfId="3" priority="232">
      <formula>AND(COUNTIF(E135:U135,"&lt;&gt;" &amp; "")&gt;0,NOT(ISBLANK(C135)))</formula>
    </cfRule>
  </conditionalFormatting>
  <conditionalFormatting sqref="C136">
    <cfRule type="expression" dxfId="2" priority="233">
      <formula>COUNTIF(E136:U136,"&lt;&gt;" &amp; "")&gt;0</formula>
    </cfRule>
    <cfRule type="expression" dxfId="3" priority="234">
      <formula>AND(COUNTIF(E136:U136,"&lt;&gt;" &amp; "")&gt;0,NOT(ISBLANK(C136)))</formula>
    </cfRule>
  </conditionalFormatting>
  <conditionalFormatting sqref="C137">
    <cfRule type="expression" dxfId="2" priority="235">
      <formula>COUNTIF(E137:U137,"&lt;&gt;" &amp; "")&gt;0</formula>
    </cfRule>
    <cfRule type="expression" dxfId="3" priority="236">
      <formula>AND(COUNTIF(E137:U137,"&lt;&gt;" &amp; "")&gt;0,NOT(ISBLANK(C137)))</formula>
    </cfRule>
  </conditionalFormatting>
  <conditionalFormatting sqref="C138">
    <cfRule type="expression" dxfId="2" priority="237">
      <formula>COUNTIF(E138:U138,"&lt;&gt;" &amp; "")&gt;0</formula>
    </cfRule>
    <cfRule type="expression" dxfId="3" priority="238">
      <formula>AND(COUNTIF(E138:U138,"&lt;&gt;" &amp; "")&gt;0,NOT(ISBLANK(C138)))</formula>
    </cfRule>
  </conditionalFormatting>
  <conditionalFormatting sqref="C139">
    <cfRule type="expression" dxfId="2" priority="239">
      <formula>COUNTIF(E139:U139,"&lt;&gt;" &amp; "")&gt;0</formula>
    </cfRule>
    <cfRule type="expression" dxfId="3" priority="240">
      <formula>AND(COUNTIF(E139:U139,"&lt;&gt;" &amp; "")&gt;0,NOT(ISBLANK(C139)))</formula>
    </cfRule>
  </conditionalFormatting>
  <conditionalFormatting sqref="C142">
    <cfRule type="expression" dxfId="2" priority="241">
      <formula>COUNTIF(E142:U142,"&lt;&gt;" &amp; "")&gt;0</formula>
    </cfRule>
    <cfRule type="expression" dxfId="3" priority="242">
      <formula>AND(COUNTIF(E142:U142,"&lt;&gt;" &amp; "")&gt;0,NOT(ISBLANK(C142)))</formula>
    </cfRule>
  </conditionalFormatting>
  <conditionalFormatting sqref="C143">
    <cfRule type="expression" dxfId="2" priority="243">
      <formula>COUNTIF(E143:U143,"&lt;&gt;" &amp; "")&gt;0</formula>
    </cfRule>
    <cfRule type="expression" dxfId="3" priority="244">
      <formula>AND(COUNTIF(E143:U143,"&lt;&gt;" &amp; "")&gt;0,NOT(ISBLANK(C143)))</formula>
    </cfRule>
  </conditionalFormatting>
  <conditionalFormatting sqref="C144">
    <cfRule type="expression" dxfId="2" priority="245">
      <formula>COUNTIF(E144:U144,"&lt;&gt;" &amp; "")&gt;0</formula>
    </cfRule>
    <cfRule type="expression" dxfId="3" priority="246">
      <formula>AND(COUNTIF(E144:U144,"&lt;&gt;" &amp; "")&gt;0,NOT(ISBLANK(C144)))</formula>
    </cfRule>
  </conditionalFormatting>
  <conditionalFormatting sqref="C145">
    <cfRule type="expression" dxfId="2" priority="247">
      <formula>COUNTIF(E145:U145,"&lt;&gt;" &amp; "")&gt;0</formula>
    </cfRule>
    <cfRule type="expression" dxfId="3" priority="248">
      <formula>AND(COUNTIF(E145:U145,"&lt;&gt;" &amp; "")&gt;0,NOT(ISBLANK(C145)))</formula>
    </cfRule>
  </conditionalFormatting>
  <conditionalFormatting sqref="C146">
    <cfRule type="expression" dxfId="2" priority="249">
      <formula>COUNTIF(E146:U146,"&lt;&gt;" &amp; "")&gt;0</formula>
    </cfRule>
    <cfRule type="expression" dxfId="3" priority="250">
      <formula>AND(COUNTIF(E146:U146,"&lt;&gt;" &amp; "")&gt;0,NOT(ISBLANK(C146)))</formula>
    </cfRule>
  </conditionalFormatting>
  <conditionalFormatting sqref="C147">
    <cfRule type="expression" dxfId="2" priority="251">
      <formula>COUNTIF(E147:U147,"&lt;&gt;" &amp; "")&gt;0</formula>
    </cfRule>
    <cfRule type="expression" dxfId="3" priority="252">
      <formula>AND(COUNTIF(E147:U147,"&lt;&gt;" &amp; "")&gt;0,NOT(ISBLANK(C147)))</formula>
    </cfRule>
  </conditionalFormatting>
  <conditionalFormatting sqref="C148">
    <cfRule type="expression" dxfId="2" priority="253">
      <formula>COUNTIF(E148:U148,"&lt;&gt;" &amp; "")&gt;0</formula>
    </cfRule>
    <cfRule type="expression" dxfId="3" priority="254">
      <formula>AND(COUNTIF(E148:U148,"&lt;&gt;" &amp; "")&gt;0,NOT(ISBLANK(C148)))</formula>
    </cfRule>
  </conditionalFormatting>
  <conditionalFormatting sqref="C149">
    <cfRule type="expression" dxfId="2" priority="255">
      <formula>COUNTIF(E149:U149,"&lt;&gt;" &amp; "")&gt;0</formula>
    </cfRule>
    <cfRule type="expression" dxfId="3" priority="256">
      <formula>AND(COUNTIF(E149:U149,"&lt;&gt;" &amp; "")&gt;0,NOT(ISBLANK(C149)))</formula>
    </cfRule>
  </conditionalFormatting>
  <conditionalFormatting sqref="C150">
    <cfRule type="expression" dxfId="2" priority="257">
      <formula>COUNTIF(E150:U150,"&lt;&gt;" &amp; "")&gt;0</formula>
    </cfRule>
    <cfRule type="expression" dxfId="3" priority="258">
      <formula>AND(COUNTIF(E150:U150,"&lt;&gt;" &amp; "")&gt;0,NOT(ISBLANK(C150)))</formula>
    </cfRule>
  </conditionalFormatting>
  <conditionalFormatting sqref="C151">
    <cfRule type="expression" dxfId="2" priority="259">
      <formula>COUNTIF(E151:U151,"&lt;&gt;" &amp; "")&gt;0</formula>
    </cfRule>
    <cfRule type="expression" dxfId="3" priority="260">
      <formula>AND(COUNTIF(E151:U151,"&lt;&gt;" &amp; "")&gt;0,NOT(ISBLANK(C151)))</formula>
    </cfRule>
  </conditionalFormatting>
  <conditionalFormatting sqref="C152">
    <cfRule type="expression" dxfId="2" priority="261">
      <formula>COUNTIF(E152:U152,"&lt;&gt;" &amp; "")&gt;0</formula>
    </cfRule>
    <cfRule type="expression" dxfId="3" priority="262">
      <formula>AND(COUNTIF(E152:U152,"&lt;&gt;" &amp; "")&gt;0,NOT(ISBLANK(C152)))</formula>
    </cfRule>
  </conditionalFormatting>
  <conditionalFormatting sqref="C153">
    <cfRule type="expression" dxfId="2" priority="263">
      <formula>COUNTIF(E153:U153,"&lt;&gt;" &amp; "")&gt;0</formula>
    </cfRule>
    <cfRule type="expression" dxfId="3" priority="264">
      <formula>AND(COUNTIF(E153:U153,"&lt;&gt;" &amp; "")&gt;0,NOT(ISBLANK(C153)))</formula>
    </cfRule>
  </conditionalFormatting>
  <conditionalFormatting sqref="C156">
    <cfRule type="expression" dxfId="2" priority="265">
      <formula>COUNTIF(E156:U156,"&lt;&gt;" &amp; "")&gt;0</formula>
    </cfRule>
    <cfRule type="expression" dxfId="3" priority="266">
      <formula>AND(COUNTIF(E156:U156,"&lt;&gt;" &amp; "")&gt;0,NOT(ISBLANK(C156)))</formula>
    </cfRule>
  </conditionalFormatting>
  <conditionalFormatting sqref="C157">
    <cfRule type="expression" dxfId="2" priority="267">
      <formula>COUNTIF(E157:U157,"&lt;&gt;" &amp; "")&gt;0</formula>
    </cfRule>
    <cfRule type="expression" dxfId="3" priority="268">
      <formula>AND(COUNTIF(E157:U157,"&lt;&gt;" &amp; "")&gt;0,NOT(ISBLANK(C157)))</formula>
    </cfRule>
  </conditionalFormatting>
  <conditionalFormatting sqref="C158">
    <cfRule type="expression" dxfId="2" priority="269">
      <formula>COUNTIF(E158:U158,"&lt;&gt;" &amp; "")&gt;0</formula>
    </cfRule>
    <cfRule type="expression" dxfId="3" priority="270">
      <formula>AND(COUNTIF(E158:U158,"&lt;&gt;" &amp; "")&gt;0,NOT(ISBLANK(C158)))</formula>
    </cfRule>
  </conditionalFormatting>
  <conditionalFormatting sqref="C159">
    <cfRule type="expression" dxfId="2" priority="271">
      <formula>COUNTIF(E159:U159,"&lt;&gt;" &amp; "")&gt;0</formula>
    </cfRule>
    <cfRule type="expression" dxfId="3" priority="272">
      <formula>AND(COUNTIF(E159:U159,"&lt;&gt;" &amp; "")&gt;0,NOT(ISBLANK(C159)))</formula>
    </cfRule>
  </conditionalFormatting>
  <conditionalFormatting sqref="C16">
    <cfRule type="expression" dxfId="2" priority="25">
      <formula>COUNTIF(E16:U16,"&lt;&gt;" &amp; "")&gt;0</formula>
    </cfRule>
    <cfRule type="expression" dxfId="3" priority="26">
      <formula>AND(COUNTIF(E16:U16,"&lt;&gt;" &amp; "")&gt;0,NOT(ISBLANK(C16)))</formula>
    </cfRule>
  </conditionalFormatting>
  <conditionalFormatting sqref="C160">
    <cfRule type="expression" dxfId="2" priority="273">
      <formula>COUNTIF(E160:U160,"&lt;&gt;" &amp; "")&gt;0</formula>
    </cfRule>
    <cfRule type="expression" dxfId="3" priority="274">
      <formula>AND(COUNTIF(E160:U160,"&lt;&gt;" &amp; "")&gt;0,NOT(ISBLANK(C160)))</formula>
    </cfRule>
  </conditionalFormatting>
  <conditionalFormatting sqref="C161">
    <cfRule type="expression" dxfId="2" priority="275">
      <formula>COUNTIF(E161:U161,"&lt;&gt;" &amp; "")&gt;0</formula>
    </cfRule>
    <cfRule type="expression" dxfId="3" priority="276">
      <formula>AND(COUNTIF(E161:U161,"&lt;&gt;" &amp; "")&gt;0,NOT(ISBLANK(C161)))</formula>
    </cfRule>
  </conditionalFormatting>
  <conditionalFormatting sqref="C162">
    <cfRule type="expression" dxfId="2" priority="277">
      <formula>COUNTIF(E162:U162,"&lt;&gt;" &amp; "")&gt;0</formula>
    </cfRule>
    <cfRule type="expression" dxfId="3" priority="278">
      <formula>AND(COUNTIF(E162:U162,"&lt;&gt;" &amp; "")&gt;0,NOT(ISBLANK(C162)))</formula>
    </cfRule>
  </conditionalFormatting>
  <conditionalFormatting sqref="C163">
    <cfRule type="expression" dxfId="2" priority="279">
      <formula>COUNTIF(E163:U163,"&lt;&gt;" &amp; "")&gt;0</formula>
    </cfRule>
    <cfRule type="expression" dxfId="3" priority="280">
      <formula>AND(COUNTIF(E163:U163,"&lt;&gt;" &amp; "")&gt;0,NOT(ISBLANK(C163)))</formula>
    </cfRule>
  </conditionalFormatting>
  <conditionalFormatting sqref="C164">
    <cfRule type="expression" dxfId="2" priority="281">
      <formula>COUNTIF(E164:U164,"&lt;&gt;" &amp; "")&gt;0</formula>
    </cfRule>
    <cfRule type="expression" dxfId="3" priority="282">
      <formula>AND(COUNTIF(E164:U164,"&lt;&gt;" &amp; "")&gt;0,NOT(ISBLANK(C164)))</formula>
    </cfRule>
  </conditionalFormatting>
  <conditionalFormatting sqref="C165">
    <cfRule type="expression" dxfId="2" priority="283">
      <formula>COUNTIF(E165:U165,"&lt;&gt;" &amp; "")&gt;0</formula>
    </cfRule>
    <cfRule type="expression" dxfId="3" priority="284">
      <formula>AND(COUNTIF(E165:U165,"&lt;&gt;" &amp; "")&gt;0,NOT(ISBLANK(C165)))</formula>
    </cfRule>
  </conditionalFormatting>
  <conditionalFormatting sqref="C166">
    <cfRule type="expression" dxfId="2" priority="285">
      <formula>COUNTIF(E166:U166,"&lt;&gt;" &amp; "")&gt;0</formula>
    </cfRule>
    <cfRule type="expression" dxfId="3" priority="286">
      <formula>AND(COUNTIF(E166:U166,"&lt;&gt;" &amp; "")&gt;0,NOT(ISBLANK(C166)))</formula>
    </cfRule>
  </conditionalFormatting>
  <conditionalFormatting sqref="C167">
    <cfRule type="expression" dxfId="2" priority="287">
      <formula>COUNTIF(E167:U167,"&lt;&gt;" &amp; "")&gt;0</formula>
    </cfRule>
    <cfRule type="expression" dxfId="3" priority="288">
      <formula>AND(COUNTIF(E167:U167,"&lt;&gt;" &amp; "")&gt;0,NOT(ISBLANK(C167)))</formula>
    </cfRule>
  </conditionalFormatting>
  <conditionalFormatting sqref="C17">
    <cfRule type="expression" dxfId="2" priority="27">
      <formula>COUNTIF(E17:U17,"&lt;&gt;" &amp; "")&gt;0</formula>
    </cfRule>
    <cfRule type="expression" dxfId="3" priority="28">
      <formula>AND(COUNTIF(E17:U17,"&lt;&gt;" &amp; "")&gt;0,NOT(ISBLANK(C17)))</formula>
    </cfRule>
  </conditionalFormatting>
  <conditionalFormatting sqref="C170">
    <cfRule type="expression" dxfId="2" priority="289">
      <formula>COUNTIF(E170:U170,"&lt;&gt;" &amp; "")&gt;0</formula>
    </cfRule>
    <cfRule type="expression" dxfId="3" priority="290">
      <formula>AND(COUNTIF(E170:U170,"&lt;&gt;" &amp; "")&gt;0,NOT(ISBLANK(C170)))</formula>
    </cfRule>
  </conditionalFormatting>
  <conditionalFormatting sqref="C171">
    <cfRule type="expression" dxfId="2" priority="291">
      <formula>COUNTIF(E171:U171,"&lt;&gt;" &amp; "")&gt;0</formula>
    </cfRule>
    <cfRule type="expression" dxfId="3" priority="292">
      <formula>AND(COUNTIF(E171:U171,"&lt;&gt;" &amp; "")&gt;0,NOT(ISBLANK(C171)))</formula>
    </cfRule>
  </conditionalFormatting>
  <conditionalFormatting sqref="C172">
    <cfRule type="expression" dxfId="2" priority="293">
      <formula>COUNTIF(E172:U172,"&lt;&gt;" &amp; "")&gt;0</formula>
    </cfRule>
    <cfRule type="expression" dxfId="3" priority="294">
      <formula>AND(COUNTIF(E172:U172,"&lt;&gt;" &amp; "")&gt;0,NOT(ISBLANK(C172)))</formula>
    </cfRule>
  </conditionalFormatting>
  <conditionalFormatting sqref="C173">
    <cfRule type="expression" dxfId="2" priority="295">
      <formula>COUNTIF(E173:U173,"&lt;&gt;" &amp; "")&gt;0</formula>
    </cfRule>
    <cfRule type="expression" dxfId="3" priority="296">
      <formula>AND(COUNTIF(E173:U173,"&lt;&gt;" &amp; "")&gt;0,NOT(ISBLANK(C173)))</formula>
    </cfRule>
  </conditionalFormatting>
  <conditionalFormatting sqref="C174">
    <cfRule type="expression" dxfId="2" priority="297">
      <formula>COUNTIF(E174:U174,"&lt;&gt;" &amp; "")&gt;0</formula>
    </cfRule>
    <cfRule type="expression" dxfId="3" priority="298">
      <formula>AND(COUNTIF(E174:U174,"&lt;&gt;" &amp; "")&gt;0,NOT(ISBLANK(C174)))</formula>
    </cfRule>
  </conditionalFormatting>
  <conditionalFormatting sqref="C175">
    <cfRule type="expression" dxfId="2" priority="299">
      <formula>COUNTIF(E175:U175,"&lt;&gt;" &amp; "")&gt;0</formula>
    </cfRule>
    <cfRule type="expression" dxfId="3" priority="300">
      <formula>AND(COUNTIF(E175:U175,"&lt;&gt;" &amp; "")&gt;0,NOT(ISBLANK(C175)))</formula>
    </cfRule>
  </conditionalFormatting>
  <conditionalFormatting sqref="C176">
    <cfRule type="expression" dxfId="2" priority="301">
      <formula>COUNTIF(E176:U176,"&lt;&gt;" &amp; "")&gt;0</formula>
    </cfRule>
    <cfRule type="expression" dxfId="3" priority="302">
      <formula>AND(COUNTIF(E176:U176,"&lt;&gt;" &amp; "")&gt;0,NOT(ISBLANK(C176)))</formula>
    </cfRule>
  </conditionalFormatting>
  <conditionalFormatting sqref="C177">
    <cfRule type="expression" dxfId="2" priority="303">
      <formula>COUNTIF(E177:U177,"&lt;&gt;" &amp; "")&gt;0</formula>
    </cfRule>
    <cfRule type="expression" dxfId="3" priority="304">
      <formula>AND(COUNTIF(E177:U177,"&lt;&gt;" &amp; "")&gt;0,NOT(ISBLANK(C177)))</formula>
    </cfRule>
  </conditionalFormatting>
  <conditionalFormatting sqref="C178">
    <cfRule type="expression" dxfId="2" priority="305">
      <formula>COUNTIF(E178:U178,"&lt;&gt;" &amp; "")&gt;0</formula>
    </cfRule>
    <cfRule type="expression" dxfId="3" priority="306">
      <formula>AND(COUNTIF(E178:U178,"&lt;&gt;" &amp; "")&gt;0,NOT(ISBLANK(C178)))</formula>
    </cfRule>
  </conditionalFormatting>
  <conditionalFormatting sqref="C179">
    <cfRule type="expression" dxfId="2" priority="307">
      <formula>COUNTIF(E179:U179,"&lt;&gt;" &amp; "")&gt;0</formula>
    </cfRule>
    <cfRule type="expression" dxfId="3" priority="308">
      <formula>AND(COUNTIF(E179:U179,"&lt;&gt;" &amp; "")&gt;0,NOT(ISBLANK(C179)))</formula>
    </cfRule>
  </conditionalFormatting>
  <conditionalFormatting sqref="C18">
    <cfRule type="expression" dxfId="2" priority="29">
      <formula>COUNTIF(E18:U18,"&lt;&gt;" &amp; "")&gt;0</formula>
    </cfRule>
    <cfRule type="expression" dxfId="3" priority="30">
      <formula>AND(COUNTIF(E18:U18,"&lt;&gt;" &amp; "")&gt;0,NOT(ISBLANK(C18)))</formula>
    </cfRule>
  </conditionalFormatting>
  <conditionalFormatting sqref="C180">
    <cfRule type="expression" dxfId="2" priority="309">
      <formula>COUNTIF(E180:U180,"&lt;&gt;" &amp; "")&gt;0</formula>
    </cfRule>
    <cfRule type="expression" dxfId="3" priority="310">
      <formula>AND(COUNTIF(E180:U180,"&lt;&gt;" &amp; "")&gt;0,NOT(ISBLANK(C180)))</formula>
    </cfRule>
  </conditionalFormatting>
  <conditionalFormatting sqref="C181">
    <cfRule type="expression" dxfId="2" priority="311">
      <formula>COUNTIF(E181:U181,"&lt;&gt;" &amp; "")&gt;0</formula>
    </cfRule>
    <cfRule type="expression" dxfId="3" priority="312">
      <formula>AND(COUNTIF(E181:U181,"&lt;&gt;" &amp; "")&gt;0,NOT(ISBLANK(C181)))</formula>
    </cfRule>
  </conditionalFormatting>
  <conditionalFormatting sqref="C184">
    <cfRule type="expression" dxfId="2" priority="313">
      <formula>COUNTIF(E184:U184,"&lt;&gt;" &amp; "")&gt;0</formula>
    </cfRule>
    <cfRule type="expression" dxfId="3" priority="314">
      <formula>AND(COUNTIF(E184:U184,"&lt;&gt;" &amp; "")&gt;0,NOT(ISBLANK(C184)))</formula>
    </cfRule>
  </conditionalFormatting>
  <conditionalFormatting sqref="C185">
    <cfRule type="expression" dxfId="2" priority="315">
      <formula>COUNTIF(E185:U185,"&lt;&gt;" &amp; "")&gt;0</formula>
    </cfRule>
    <cfRule type="expression" dxfId="3" priority="316">
      <formula>AND(COUNTIF(E185:U185,"&lt;&gt;" &amp; "")&gt;0,NOT(ISBLANK(C185)))</formula>
    </cfRule>
  </conditionalFormatting>
  <conditionalFormatting sqref="C186">
    <cfRule type="expression" dxfId="2" priority="317">
      <formula>COUNTIF(E186:U186,"&lt;&gt;" &amp; "")&gt;0</formula>
    </cfRule>
    <cfRule type="expression" dxfId="3" priority="318">
      <formula>AND(COUNTIF(E186:U186,"&lt;&gt;" &amp; "")&gt;0,NOT(ISBLANK(C186)))</formula>
    </cfRule>
  </conditionalFormatting>
  <conditionalFormatting sqref="C187">
    <cfRule type="expression" dxfId="2" priority="319">
      <formula>COUNTIF(E187:U187,"&lt;&gt;" &amp; "")&gt;0</formula>
    </cfRule>
    <cfRule type="expression" dxfId="3" priority="320">
      <formula>AND(COUNTIF(E187:U187,"&lt;&gt;" &amp; "")&gt;0,NOT(ISBLANK(C187)))</formula>
    </cfRule>
  </conditionalFormatting>
  <conditionalFormatting sqref="C188">
    <cfRule type="expression" dxfId="2" priority="321">
      <formula>COUNTIF(E188:U188,"&lt;&gt;" &amp; "")&gt;0</formula>
    </cfRule>
    <cfRule type="expression" dxfId="3" priority="322">
      <formula>AND(COUNTIF(E188:U188,"&lt;&gt;" &amp; "")&gt;0,NOT(ISBLANK(C188)))</formula>
    </cfRule>
  </conditionalFormatting>
  <conditionalFormatting sqref="C189">
    <cfRule type="expression" dxfId="2" priority="323">
      <formula>COUNTIF(E189:U189,"&lt;&gt;" &amp; "")&gt;0</formula>
    </cfRule>
    <cfRule type="expression" dxfId="3" priority="324">
      <formula>AND(COUNTIF(E189:U189,"&lt;&gt;" &amp; "")&gt;0,NOT(ISBLANK(C189)))</formula>
    </cfRule>
  </conditionalFormatting>
  <conditionalFormatting sqref="C19">
    <cfRule type="expression" dxfId="2" priority="31">
      <formula>COUNTIF(E19:U19,"&lt;&gt;" &amp; "")&gt;0</formula>
    </cfRule>
    <cfRule type="expression" dxfId="3" priority="32">
      <formula>AND(COUNTIF(E19:U19,"&lt;&gt;" &amp; "")&gt;0,NOT(ISBLANK(C19)))</formula>
    </cfRule>
  </conditionalFormatting>
  <conditionalFormatting sqref="C190">
    <cfRule type="expression" dxfId="2" priority="325">
      <formula>COUNTIF(E190:U190,"&lt;&gt;" &amp; "")&gt;0</formula>
    </cfRule>
    <cfRule type="expression" dxfId="3" priority="326">
      <formula>AND(COUNTIF(E190:U190,"&lt;&gt;" &amp; "")&gt;0,NOT(ISBLANK(C190)))</formula>
    </cfRule>
  </conditionalFormatting>
  <conditionalFormatting sqref="C191">
    <cfRule type="expression" dxfId="2" priority="327">
      <formula>COUNTIF(E191:U191,"&lt;&gt;" &amp; "")&gt;0</formula>
    </cfRule>
    <cfRule type="expression" dxfId="3" priority="328">
      <formula>AND(COUNTIF(E191:U191,"&lt;&gt;" &amp; "")&gt;0,NOT(ISBLANK(C191)))</formula>
    </cfRule>
  </conditionalFormatting>
  <conditionalFormatting sqref="C192">
    <cfRule type="expression" dxfId="2" priority="329">
      <formula>COUNTIF(E192:U192,"&lt;&gt;" &amp; "")&gt;0</formula>
    </cfRule>
    <cfRule type="expression" dxfId="3" priority="330">
      <formula>AND(COUNTIF(E192:U192,"&lt;&gt;" &amp; "")&gt;0,NOT(ISBLANK(C192)))</formula>
    </cfRule>
  </conditionalFormatting>
  <conditionalFormatting sqref="C193">
    <cfRule type="expression" dxfId="2" priority="331">
      <formula>COUNTIF(E193:U193,"&lt;&gt;" &amp; "")&gt;0</formula>
    </cfRule>
    <cfRule type="expression" dxfId="3" priority="332">
      <formula>AND(COUNTIF(E193:U193,"&lt;&gt;" &amp; "")&gt;0,NOT(ISBLANK(C193)))</formula>
    </cfRule>
  </conditionalFormatting>
  <conditionalFormatting sqref="C194">
    <cfRule type="expression" dxfId="2" priority="333">
      <formula>COUNTIF(E194:U194,"&lt;&gt;" &amp; "")&gt;0</formula>
    </cfRule>
    <cfRule type="expression" dxfId="3" priority="334">
      <formula>AND(COUNTIF(E194:U194,"&lt;&gt;" &amp; "")&gt;0,NOT(ISBLANK(C194)))</formula>
    </cfRule>
  </conditionalFormatting>
  <conditionalFormatting sqref="C195">
    <cfRule type="expression" dxfId="2" priority="335">
      <formula>COUNTIF(E195:U195,"&lt;&gt;" &amp; "")&gt;0</formula>
    </cfRule>
    <cfRule type="expression" dxfId="3" priority="336">
      <formula>AND(COUNTIF(E195:U195,"&lt;&gt;" &amp; "")&gt;0,NOT(ISBLANK(C195)))</formula>
    </cfRule>
  </conditionalFormatting>
  <conditionalFormatting sqref="C198">
    <cfRule type="expression" dxfId="2" priority="337">
      <formula>COUNTIF(E198:U198,"&lt;&gt;" &amp; "")&gt;0</formula>
    </cfRule>
    <cfRule type="expression" dxfId="3" priority="338">
      <formula>AND(COUNTIF(E198:U198,"&lt;&gt;" &amp; "")&gt;0,NOT(ISBLANK(C198)))</formula>
    </cfRule>
  </conditionalFormatting>
  <conditionalFormatting sqref="C199">
    <cfRule type="expression" dxfId="2" priority="339">
      <formula>COUNTIF(E199:U199,"&lt;&gt;" &amp; "")&gt;0</formula>
    </cfRule>
    <cfRule type="expression" dxfId="3" priority="340">
      <formula>AND(COUNTIF(E199:U199,"&lt;&gt;" &amp; "")&gt;0,NOT(ISBLANK(C199)))</formula>
    </cfRule>
  </conditionalFormatting>
  <conditionalFormatting sqref="C2">
    <cfRule type="expression" dxfId="2" priority="1">
      <formula>COUNTIF(E2:U2,"&lt;&gt;" &amp; "")&gt;0</formula>
    </cfRule>
    <cfRule type="expression" dxfId="3" priority="2">
      <formula>AND(COUNTIF(E2:U2,"&lt;&gt;" &amp; "")&gt;0,NOT(ISBLANK(C2)))</formula>
    </cfRule>
  </conditionalFormatting>
  <conditionalFormatting sqref="C20">
    <cfRule type="expression" dxfId="2" priority="33">
      <formula>COUNTIF(E20:U20,"&lt;&gt;" &amp; "")&gt;0</formula>
    </cfRule>
    <cfRule type="expression" dxfId="3" priority="34">
      <formula>AND(COUNTIF(E20:U20,"&lt;&gt;" &amp; "")&gt;0,NOT(ISBLANK(C20)))</formula>
    </cfRule>
  </conditionalFormatting>
  <conditionalFormatting sqref="C200">
    <cfRule type="expression" dxfId="2" priority="341">
      <formula>COUNTIF(E200:U200,"&lt;&gt;" &amp; "")&gt;0</formula>
    </cfRule>
    <cfRule type="expression" dxfId="3" priority="342">
      <formula>AND(COUNTIF(E200:U200,"&lt;&gt;" &amp; "")&gt;0,NOT(ISBLANK(C200)))</formula>
    </cfRule>
  </conditionalFormatting>
  <conditionalFormatting sqref="C201">
    <cfRule type="expression" dxfId="2" priority="343">
      <formula>COUNTIF(E201:U201,"&lt;&gt;" &amp; "")&gt;0</formula>
    </cfRule>
    <cfRule type="expression" dxfId="3" priority="344">
      <formula>AND(COUNTIF(E201:U201,"&lt;&gt;" &amp; "")&gt;0,NOT(ISBLANK(C201)))</formula>
    </cfRule>
  </conditionalFormatting>
  <conditionalFormatting sqref="C202">
    <cfRule type="expression" dxfId="2" priority="345">
      <formula>COUNTIF(E202:U202,"&lt;&gt;" &amp; "")&gt;0</formula>
    </cfRule>
    <cfRule type="expression" dxfId="3" priority="346">
      <formula>AND(COUNTIF(E202:U202,"&lt;&gt;" &amp; "")&gt;0,NOT(ISBLANK(C202)))</formula>
    </cfRule>
  </conditionalFormatting>
  <conditionalFormatting sqref="C203">
    <cfRule type="expression" dxfId="2" priority="347">
      <formula>COUNTIF(E203:U203,"&lt;&gt;" &amp; "")&gt;0</formula>
    </cfRule>
    <cfRule type="expression" dxfId="3" priority="348">
      <formula>AND(COUNTIF(E203:U203,"&lt;&gt;" &amp; "")&gt;0,NOT(ISBLANK(C203)))</formula>
    </cfRule>
  </conditionalFormatting>
  <conditionalFormatting sqref="C204">
    <cfRule type="expression" dxfId="2" priority="349">
      <formula>COUNTIF(E204:U204,"&lt;&gt;" &amp; "")&gt;0</formula>
    </cfRule>
    <cfRule type="expression" dxfId="3" priority="350">
      <formula>AND(COUNTIF(E204:U204,"&lt;&gt;" &amp; "")&gt;0,NOT(ISBLANK(C204)))</formula>
    </cfRule>
  </conditionalFormatting>
  <conditionalFormatting sqref="C205">
    <cfRule type="expression" dxfId="2" priority="351">
      <formula>COUNTIF(E205:U205,"&lt;&gt;" &amp; "")&gt;0</formula>
    </cfRule>
    <cfRule type="expression" dxfId="3" priority="352">
      <formula>AND(COUNTIF(E205:U205,"&lt;&gt;" &amp; "")&gt;0,NOT(ISBLANK(C205)))</formula>
    </cfRule>
  </conditionalFormatting>
  <conditionalFormatting sqref="C206">
    <cfRule type="expression" dxfId="2" priority="353">
      <formula>COUNTIF(E206:U206,"&lt;&gt;" &amp; "")&gt;0</formula>
    </cfRule>
    <cfRule type="expression" dxfId="3" priority="354">
      <formula>AND(COUNTIF(E206:U206,"&lt;&gt;" &amp; "")&gt;0,NOT(ISBLANK(C206)))</formula>
    </cfRule>
  </conditionalFormatting>
  <conditionalFormatting sqref="C207">
    <cfRule type="expression" dxfId="2" priority="355">
      <formula>COUNTIF(E207:U207,"&lt;&gt;" &amp; "")&gt;0</formula>
    </cfRule>
    <cfRule type="expression" dxfId="3" priority="356">
      <formula>AND(COUNTIF(E207:U207,"&lt;&gt;" &amp; "")&gt;0,NOT(ISBLANK(C207)))</formula>
    </cfRule>
  </conditionalFormatting>
  <conditionalFormatting sqref="C208">
    <cfRule type="expression" dxfId="2" priority="357">
      <formula>COUNTIF(E208:U208,"&lt;&gt;" &amp; "")&gt;0</formula>
    </cfRule>
    <cfRule type="expression" dxfId="3" priority="358">
      <formula>AND(COUNTIF(E208:U208,"&lt;&gt;" &amp; "")&gt;0,NOT(ISBLANK(C208)))</formula>
    </cfRule>
  </conditionalFormatting>
  <conditionalFormatting sqref="C209">
    <cfRule type="expression" dxfId="2" priority="359">
      <formula>COUNTIF(E209:U209,"&lt;&gt;" &amp; "")&gt;0</formula>
    </cfRule>
    <cfRule type="expression" dxfId="3" priority="360">
      <formula>AND(COUNTIF(E209:U209,"&lt;&gt;" &amp; "")&gt;0,NOT(ISBLANK(C209)))</formula>
    </cfRule>
  </conditionalFormatting>
  <conditionalFormatting sqref="C21">
    <cfRule type="expression" dxfId="2" priority="35">
      <formula>COUNTIF(E21:U21,"&lt;&gt;" &amp; "")&gt;0</formula>
    </cfRule>
    <cfRule type="expression" dxfId="3" priority="36">
      <formula>AND(COUNTIF(E21:U21,"&lt;&gt;" &amp; "")&gt;0,NOT(ISBLANK(C21)))</formula>
    </cfRule>
  </conditionalFormatting>
  <conditionalFormatting sqref="C212">
    <cfRule type="expression" dxfId="2" priority="361">
      <formula>COUNTIF(E212:U212,"&lt;&gt;" &amp; "")&gt;0</formula>
    </cfRule>
    <cfRule type="expression" dxfId="3" priority="362">
      <formula>AND(COUNTIF(E212:U212,"&lt;&gt;" &amp; "")&gt;0,NOT(ISBLANK(C212)))</formula>
    </cfRule>
  </conditionalFormatting>
  <conditionalFormatting sqref="C213">
    <cfRule type="expression" dxfId="2" priority="363">
      <formula>COUNTIF(E213:U213,"&lt;&gt;" &amp; "")&gt;0</formula>
    </cfRule>
    <cfRule type="expression" dxfId="3" priority="364">
      <formula>AND(COUNTIF(E213:U213,"&lt;&gt;" &amp; "")&gt;0,NOT(ISBLANK(C213)))</formula>
    </cfRule>
  </conditionalFormatting>
  <conditionalFormatting sqref="C214">
    <cfRule type="expression" dxfId="2" priority="365">
      <formula>COUNTIF(E214:U214,"&lt;&gt;" &amp; "")&gt;0</formula>
    </cfRule>
    <cfRule type="expression" dxfId="3" priority="366">
      <formula>AND(COUNTIF(E214:U214,"&lt;&gt;" &amp; "")&gt;0,NOT(ISBLANK(C214)))</formula>
    </cfRule>
  </conditionalFormatting>
  <conditionalFormatting sqref="C215">
    <cfRule type="expression" dxfId="2" priority="367">
      <formula>COUNTIF(E215:U215,"&lt;&gt;" &amp; "")&gt;0</formula>
    </cfRule>
    <cfRule type="expression" dxfId="3" priority="368">
      <formula>AND(COUNTIF(E215:U215,"&lt;&gt;" &amp; "")&gt;0,NOT(ISBLANK(C215)))</formula>
    </cfRule>
  </conditionalFormatting>
  <conditionalFormatting sqref="C216">
    <cfRule type="expression" dxfId="2" priority="369">
      <formula>COUNTIF(E216:U216,"&lt;&gt;" &amp; "")&gt;0</formula>
    </cfRule>
    <cfRule type="expression" dxfId="3" priority="370">
      <formula>AND(COUNTIF(E216:U216,"&lt;&gt;" &amp; "")&gt;0,NOT(ISBLANK(C216)))</formula>
    </cfRule>
  </conditionalFormatting>
  <conditionalFormatting sqref="C217">
    <cfRule type="expression" dxfId="2" priority="371">
      <formula>COUNTIF(E217:U217,"&lt;&gt;" &amp; "")&gt;0</formula>
    </cfRule>
    <cfRule type="expression" dxfId="3" priority="372">
      <formula>AND(COUNTIF(E217:U217,"&lt;&gt;" &amp; "")&gt;0,NOT(ISBLANK(C217)))</formula>
    </cfRule>
  </conditionalFormatting>
  <conditionalFormatting sqref="C218">
    <cfRule type="expression" dxfId="2" priority="373">
      <formula>COUNTIF(E218:U218,"&lt;&gt;" &amp; "")&gt;0</formula>
    </cfRule>
    <cfRule type="expression" dxfId="3" priority="374">
      <formula>AND(COUNTIF(E218:U218,"&lt;&gt;" &amp; "")&gt;0,NOT(ISBLANK(C218)))</formula>
    </cfRule>
  </conditionalFormatting>
  <conditionalFormatting sqref="C219">
    <cfRule type="expression" dxfId="2" priority="375">
      <formula>COUNTIF(E219:U219,"&lt;&gt;" &amp; "")&gt;0</formula>
    </cfRule>
    <cfRule type="expression" dxfId="3" priority="376">
      <formula>AND(COUNTIF(E219:U219,"&lt;&gt;" &amp; "")&gt;0,NOT(ISBLANK(C219)))</formula>
    </cfRule>
  </conditionalFormatting>
  <conditionalFormatting sqref="C22">
    <cfRule type="expression" dxfId="2" priority="37">
      <formula>COUNTIF(E22:U22,"&lt;&gt;" &amp; "")&gt;0</formula>
    </cfRule>
    <cfRule type="expression" dxfId="3" priority="38">
      <formula>AND(COUNTIF(E22:U22,"&lt;&gt;" &amp; "")&gt;0,NOT(ISBLANK(C22)))</formula>
    </cfRule>
  </conditionalFormatting>
  <conditionalFormatting sqref="C220">
    <cfRule type="expression" dxfId="2" priority="377">
      <formula>COUNTIF(E220:U220,"&lt;&gt;" &amp; "")&gt;0</formula>
    </cfRule>
    <cfRule type="expression" dxfId="3" priority="378">
      <formula>AND(COUNTIF(E220:U220,"&lt;&gt;" &amp; "")&gt;0,NOT(ISBLANK(C220)))</formula>
    </cfRule>
  </conditionalFormatting>
  <conditionalFormatting sqref="C221">
    <cfRule type="expression" dxfId="2" priority="379">
      <formula>COUNTIF(E221:U221,"&lt;&gt;" &amp; "")&gt;0</formula>
    </cfRule>
    <cfRule type="expression" dxfId="3" priority="380">
      <formula>AND(COUNTIF(E221:U221,"&lt;&gt;" &amp; "")&gt;0,NOT(ISBLANK(C221)))</formula>
    </cfRule>
  </conditionalFormatting>
  <conditionalFormatting sqref="C222">
    <cfRule type="expression" dxfId="2" priority="381">
      <formula>COUNTIF(E222:U222,"&lt;&gt;" &amp; "")&gt;0</formula>
    </cfRule>
    <cfRule type="expression" dxfId="3" priority="382">
      <formula>AND(COUNTIF(E222:U222,"&lt;&gt;" &amp; "")&gt;0,NOT(ISBLANK(C222)))</formula>
    </cfRule>
  </conditionalFormatting>
  <conditionalFormatting sqref="C223">
    <cfRule type="expression" dxfId="2" priority="383">
      <formula>COUNTIF(E223:U223,"&lt;&gt;" &amp; "")&gt;0</formula>
    </cfRule>
    <cfRule type="expression" dxfId="3" priority="384">
      <formula>AND(COUNTIF(E223:U223,"&lt;&gt;" &amp; "")&gt;0,NOT(ISBLANK(C223)))</formula>
    </cfRule>
  </conditionalFormatting>
  <conditionalFormatting sqref="C226">
    <cfRule type="expression" dxfId="2" priority="385">
      <formula>COUNTIF(E226:U226,"&lt;&gt;" &amp; "")&gt;0</formula>
    </cfRule>
    <cfRule type="expression" dxfId="3" priority="386">
      <formula>AND(COUNTIF(E226:U226,"&lt;&gt;" &amp; "")&gt;0,NOT(ISBLANK(C226)))</formula>
    </cfRule>
  </conditionalFormatting>
  <conditionalFormatting sqref="C227">
    <cfRule type="expression" dxfId="2" priority="387">
      <formula>COUNTIF(E227:U227,"&lt;&gt;" &amp; "")&gt;0</formula>
    </cfRule>
    <cfRule type="expression" dxfId="3" priority="388">
      <formula>AND(COUNTIF(E227:U227,"&lt;&gt;" &amp; "")&gt;0,NOT(ISBLANK(C227)))</formula>
    </cfRule>
  </conditionalFormatting>
  <conditionalFormatting sqref="C228">
    <cfRule type="expression" dxfId="2" priority="389">
      <formula>COUNTIF(E228:U228,"&lt;&gt;" &amp; "")&gt;0</formula>
    </cfRule>
    <cfRule type="expression" dxfId="3" priority="390">
      <formula>AND(COUNTIF(E228:U228,"&lt;&gt;" &amp; "")&gt;0,NOT(ISBLANK(C228)))</formula>
    </cfRule>
  </conditionalFormatting>
  <conditionalFormatting sqref="C229">
    <cfRule type="expression" dxfId="2" priority="391">
      <formula>COUNTIF(E229:U229,"&lt;&gt;" &amp; "")&gt;0</formula>
    </cfRule>
    <cfRule type="expression" dxfId="3" priority="392">
      <formula>AND(COUNTIF(E229:U229,"&lt;&gt;" &amp; "")&gt;0,NOT(ISBLANK(C229)))</formula>
    </cfRule>
  </conditionalFormatting>
  <conditionalFormatting sqref="C23">
    <cfRule type="expression" dxfId="2" priority="39">
      <formula>COUNTIF(E23:U23,"&lt;&gt;" &amp; "")&gt;0</formula>
    </cfRule>
    <cfRule type="expression" dxfId="3" priority="40">
      <formula>AND(COUNTIF(E23:U23,"&lt;&gt;" &amp; "")&gt;0,NOT(ISBLANK(C23)))</formula>
    </cfRule>
  </conditionalFormatting>
  <conditionalFormatting sqref="C230">
    <cfRule type="expression" dxfId="2" priority="393">
      <formula>COUNTIF(E230:U230,"&lt;&gt;" &amp; "")&gt;0</formula>
    </cfRule>
    <cfRule type="expression" dxfId="3" priority="394">
      <formula>AND(COUNTIF(E230:U230,"&lt;&gt;" &amp; "")&gt;0,NOT(ISBLANK(C230)))</formula>
    </cfRule>
  </conditionalFormatting>
  <conditionalFormatting sqref="C231">
    <cfRule type="expression" dxfId="2" priority="395">
      <formula>COUNTIF(E231:U231,"&lt;&gt;" &amp; "")&gt;0</formula>
    </cfRule>
    <cfRule type="expression" dxfId="3" priority="396">
      <formula>AND(COUNTIF(E231:U231,"&lt;&gt;" &amp; "")&gt;0,NOT(ISBLANK(C231)))</formula>
    </cfRule>
  </conditionalFormatting>
  <conditionalFormatting sqref="C232">
    <cfRule type="expression" dxfId="2" priority="397">
      <formula>COUNTIF(E232:U232,"&lt;&gt;" &amp; "")&gt;0</formula>
    </cfRule>
    <cfRule type="expression" dxfId="3" priority="398">
      <formula>AND(COUNTIF(E232:U232,"&lt;&gt;" &amp; "")&gt;0,NOT(ISBLANK(C232)))</formula>
    </cfRule>
  </conditionalFormatting>
  <conditionalFormatting sqref="C233">
    <cfRule type="expression" dxfId="2" priority="399">
      <formula>COUNTIF(E233:U233,"&lt;&gt;" &amp; "")&gt;0</formula>
    </cfRule>
    <cfRule type="expression" dxfId="3" priority="400">
      <formula>AND(COUNTIF(E233:U233,"&lt;&gt;" &amp; "")&gt;0,NOT(ISBLANK(C233)))</formula>
    </cfRule>
  </conditionalFormatting>
  <conditionalFormatting sqref="C234">
    <cfRule type="expression" dxfId="2" priority="401">
      <formula>COUNTIF(E234:U234,"&lt;&gt;" &amp; "")&gt;0</formula>
    </cfRule>
    <cfRule type="expression" dxfId="3" priority="402">
      <formula>AND(COUNTIF(E234:U234,"&lt;&gt;" &amp; "")&gt;0,NOT(ISBLANK(C234)))</formula>
    </cfRule>
  </conditionalFormatting>
  <conditionalFormatting sqref="C235">
    <cfRule type="expression" dxfId="2" priority="403">
      <formula>COUNTIF(E235:U235,"&lt;&gt;" &amp; "")&gt;0</formula>
    </cfRule>
    <cfRule type="expression" dxfId="3" priority="404">
      <formula>AND(COUNTIF(E235:U235,"&lt;&gt;" &amp; "")&gt;0,NOT(ISBLANK(C235)))</formula>
    </cfRule>
  </conditionalFormatting>
  <conditionalFormatting sqref="C236">
    <cfRule type="expression" dxfId="2" priority="405">
      <formula>COUNTIF(E236:U236,"&lt;&gt;" &amp; "")&gt;0</formula>
    </cfRule>
    <cfRule type="expression" dxfId="3" priority="406">
      <formula>AND(COUNTIF(E236:U236,"&lt;&gt;" &amp; "")&gt;0,NOT(ISBLANK(C236)))</formula>
    </cfRule>
  </conditionalFormatting>
  <conditionalFormatting sqref="C237">
    <cfRule type="expression" dxfId="2" priority="407">
      <formula>COUNTIF(E237:U237,"&lt;&gt;" &amp; "")&gt;0</formula>
    </cfRule>
    <cfRule type="expression" dxfId="3" priority="408">
      <formula>AND(COUNTIF(E237:U237,"&lt;&gt;" &amp; "")&gt;0,NOT(ISBLANK(C237)))</formula>
    </cfRule>
  </conditionalFormatting>
  <conditionalFormatting sqref="C24">
    <cfRule type="expression" dxfId="2" priority="41">
      <formula>COUNTIF(E24:U24,"&lt;&gt;" &amp; "")&gt;0</formula>
    </cfRule>
    <cfRule type="expression" dxfId="3" priority="42">
      <formula>AND(COUNTIF(E24:U24,"&lt;&gt;" &amp; "")&gt;0,NOT(ISBLANK(C24)))</formula>
    </cfRule>
  </conditionalFormatting>
  <conditionalFormatting sqref="C240">
    <cfRule type="expression" dxfId="2" priority="409">
      <formula>COUNTIF(E240:U240,"&lt;&gt;" &amp; "")&gt;0</formula>
    </cfRule>
    <cfRule type="expression" dxfId="3" priority="410">
      <formula>AND(COUNTIF(E240:U240,"&lt;&gt;" &amp; "")&gt;0,NOT(ISBLANK(C240)))</formula>
    </cfRule>
  </conditionalFormatting>
  <conditionalFormatting sqref="C241">
    <cfRule type="expression" dxfId="2" priority="411">
      <formula>COUNTIF(E241:U241,"&lt;&gt;" &amp; "")&gt;0</formula>
    </cfRule>
    <cfRule type="expression" dxfId="3" priority="412">
      <formula>AND(COUNTIF(E241:U241,"&lt;&gt;" &amp; "")&gt;0,NOT(ISBLANK(C241)))</formula>
    </cfRule>
  </conditionalFormatting>
  <conditionalFormatting sqref="C242">
    <cfRule type="expression" dxfId="2" priority="413">
      <formula>COUNTIF(E242:U242,"&lt;&gt;" &amp; "")&gt;0</formula>
    </cfRule>
    <cfRule type="expression" dxfId="3" priority="414">
      <formula>AND(COUNTIF(E242:U242,"&lt;&gt;" &amp; "")&gt;0,NOT(ISBLANK(C242)))</formula>
    </cfRule>
  </conditionalFormatting>
  <conditionalFormatting sqref="C243">
    <cfRule type="expression" dxfId="2" priority="415">
      <formula>COUNTIF(E243:U243,"&lt;&gt;" &amp; "")&gt;0</formula>
    </cfRule>
    <cfRule type="expression" dxfId="3" priority="416">
      <formula>AND(COUNTIF(E243:U243,"&lt;&gt;" &amp; "")&gt;0,NOT(ISBLANK(C243)))</formula>
    </cfRule>
  </conditionalFormatting>
  <conditionalFormatting sqref="C244">
    <cfRule type="expression" dxfId="2" priority="417">
      <formula>COUNTIF(E244:U244,"&lt;&gt;" &amp; "")&gt;0</formula>
    </cfRule>
    <cfRule type="expression" dxfId="3" priority="418">
      <formula>AND(COUNTIF(E244:U244,"&lt;&gt;" &amp; "")&gt;0,NOT(ISBLANK(C244)))</formula>
    </cfRule>
  </conditionalFormatting>
  <conditionalFormatting sqref="C245">
    <cfRule type="expression" dxfId="2" priority="419">
      <formula>COUNTIF(E245:U245,"&lt;&gt;" &amp; "")&gt;0</formula>
    </cfRule>
    <cfRule type="expression" dxfId="3" priority="420">
      <formula>AND(COUNTIF(E245:U245,"&lt;&gt;" &amp; "")&gt;0,NOT(ISBLANK(C245)))</formula>
    </cfRule>
  </conditionalFormatting>
  <conditionalFormatting sqref="C246">
    <cfRule type="expression" dxfId="2" priority="421">
      <formula>COUNTIF(E246:U246,"&lt;&gt;" &amp; "")&gt;0</formula>
    </cfRule>
    <cfRule type="expression" dxfId="3" priority="422">
      <formula>AND(COUNTIF(E246:U246,"&lt;&gt;" &amp; "")&gt;0,NOT(ISBLANK(C246)))</formula>
    </cfRule>
  </conditionalFormatting>
  <conditionalFormatting sqref="C247">
    <cfRule type="expression" dxfId="2" priority="423">
      <formula>COUNTIF(E247:U247,"&lt;&gt;" &amp; "")&gt;0</formula>
    </cfRule>
    <cfRule type="expression" dxfId="3" priority="424">
      <formula>AND(COUNTIF(E247:U247,"&lt;&gt;" &amp; "")&gt;0,NOT(ISBLANK(C247)))</formula>
    </cfRule>
  </conditionalFormatting>
  <conditionalFormatting sqref="C248">
    <cfRule type="expression" dxfId="2" priority="425">
      <formula>COUNTIF(E248:U248,"&lt;&gt;" &amp; "")&gt;0</formula>
    </cfRule>
    <cfRule type="expression" dxfId="3" priority="426">
      <formula>AND(COUNTIF(E248:U248,"&lt;&gt;" &amp; "")&gt;0,NOT(ISBLANK(C248)))</formula>
    </cfRule>
  </conditionalFormatting>
  <conditionalFormatting sqref="C249">
    <cfRule type="expression" dxfId="2" priority="427">
      <formula>COUNTIF(E249:U249,"&lt;&gt;" &amp; "")&gt;0</formula>
    </cfRule>
    <cfRule type="expression" dxfId="3" priority="428">
      <formula>AND(COUNTIF(E249:U249,"&lt;&gt;" &amp; "")&gt;0,NOT(ISBLANK(C249)))</formula>
    </cfRule>
  </conditionalFormatting>
  <conditionalFormatting sqref="C25">
    <cfRule type="expression" dxfId="2" priority="43">
      <formula>COUNTIF(E25:U25,"&lt;&gt;" &amp; "")&gt;0</formula>
    </cfRule>
    <cfRule type="expression" dxfId="3" priority="44">
      <formula>AND(COUNTIF(E25:U25,"&lt;&gt;" &amp; "")&gt;0,NOT(ISBLANK(C25)))</formula>
    </cfRule>
  </conditionalFormatting>
  <conditionalFormatting sqref="C250">
    <cfRule type="expression" dxfId="2" priority="429">
      <formula>COUNTIF(E250:U250,"&lt;&gt;" &amp; "")&gt;0</formula>
    </cfRule>
    <cfRule type="expression" dxfId="3" priority="430">
      <formula>AND(COUNTIF(E250:U250,"&lt;&gt;" &amp; "")&gt;0,NOT(ISBLANK(C250)))</formula>
    </cfRule>
  </conditionalFormatting>
  <conditionalFormatting sqref="C251">
    <cfRule type="expression" dxfId="2" priority="431">
      <formula>COUNTIF(E251:U251,"&lt;&gt;" &amp; "")&gt;0</formula>
    </cfRule>
    <cfRule type="expression" dxfId="3" priority="432">
      <formula>AND(COUNTIF(E251:U251,"&lt;&gt;" &amp; "")&gt;0,NOT(ISBLANK(C251)))</formula>
    </cfRule>
  </conditionalFormatting>
  <conditionalFormatting sqref="C254">
    <cfRule type="expression" dxfId="2" priority="433">
      <formula>COUNTIF(E254:U254,"&lt;&gt;" &amp; "")&gt;0</formula>
    </cfRule>
    <cfRule type="expression" dxfId="3" priority="434">
      <formula>AND(COUNTIF(E254:U254,"&lt;&gt;" &amp; "")&gt;0,NOT(ISBLANK(C254)))</formula>
    </cfRule>
  </conditionalFormatting>
  <conditionalFormatting sqref="C255">
    <cfRule type="expression" dxfId="2" priority="435">
      <formula>COUNTIF(E255:U255,"&lt;&gt;" &amp; "")&gt;0</formula>
    </cfRule>
    <cfRule type="expression" dxfId="3" priority="436">
      <formula>AND(COUNTIF(E255:U255,"&lt;&gt;" &amp; "")&gt;0,NOT(ISBLANK(C255)))</formula>
    </cfRule>
  </conditionalFormatting>
  <conditionalFormatting sqref="C256">
    <cfRule type="expression" dxfId="2" priority="437">
      <formula>COUNTIF(E256:U256,"&lt;&gt;" &amp; "")&gt;0</formula>
    </cfRule>
    <cfRule type="expression" dxfId="3" priority="438">
      <formula>AND(COUNTIF(E256:U256,"&lt;&gt;" &amp; "")&gt;0,NOT(ISBLANK(C256)))</formula>
    </cfRule>
  </conditionalFormatting>
  <conditionalFormatting sqref="C257">
    <cfRule type="expression" dxfId="2" priority="439">
      <formula>COUNTIF(E257:U257,"&lt;&gt;" &amp; "")&gt;0</formula>
    </cfRule>
    <cfRule type="expression" dxfId="3" priority="440">
      <formula>AND(COUNTIF(E257:U257,"&lt;&gt;" &amp; "")&gt;0,NOT(ISBLANK(C257)))</formula>
    </cfRule>
  </conditionalFormatting>
  <conditionalFormatting sqref="C258">
    <cfRule type="expression" dxfId="2" priority="441">
      <formula>COUNTIF(E258:U258,"&lt;&gt;" &amp; "")&gt;0</formula>
    </cfRule>
    <cfRule type="expression" dxfId="3" priority="442">
      <formula>AND(COUNTIF(E258:U258,"&lt;&gt;" &amp; "")&gt;0,NOT(ISBLANK(C258)))</formula>
    </cfRule>
  </conditionalFormatting>
  <conditionalFormatting sqref="C259">
    <cfRule type="expression" dxfId="2" priority="443">
      <formula>COUNTIF(E259:U259,"&lt;&gt;" &amp; "")&gt;0</formula>
    </cfRule>
    <cfRule type="expression" dxfId="3" priority="444">
      <formula>AND(COUNTIF(E259:U259,"&lt;&gt;" &amp; "")&gt;0,NOT(ISBLANK(C259)))</formula>
    </cfRule>
  </conditionalFormatting>
  <conditionalFormatting sqref="C26">
    <cfRule type="expression" dxfId="2" priority="45">
      <formula>COUNTIF(E26:U26,"&lt;&gt;" &amp; "")&gt;0</formula>
    </cfRule>
    <cfRule type="expression" dxfId="3" priority="46">
      <formula>AND(COUNTIF(E26:U26,"&lt;&gt;" &amp; "")&gt;0,NOT(ISBLANK(C26)))</formula>
    </cfRule>
  </conditionalFormatting>
  <conditionalFormatting sqref="C260">
    <cfRule type="expression" dxfId="2" priority="445">
      <formula>COUNTIF(E260:U260,"&lt;&gt;" &amp; "")&gt;0</formula>
    </cfRule>
    <cfRule type="expression" dxfId="3" priority="446">
      <formula>AND(COUNTIF(E260:U260,"&lt;&gt;" &amp; "")&gt;0,NOT(ISBLANK(C260)))</formula>
    </cfRule>
  </conditionalFormatting>
  <conditionalFormatting sqref="C261">
    <cfRule type="expression" dxfId="2" priority="447">
      <formula>COUNTIF(E261:U261,"&lt;&gt;" &amp; "")&gt;0</formula>
    </cfRule>
    <cfRule type="expression" dxfId="3" priority="448">
      <formula>AND(COUNTIF(E261:U261,"&lt;&gt;" &amp; "")&gt;0,NOT(ISBLANK(C261)))</formula>
    </cfRule>
  </conditionalFormatting>
  <conditionalFormatting sqref="C262">
    <cfRule type="expression" dxfId="2" priority="449">
      <formula>COUNTIF(E262:U262,"&lt;&gt;" &amp; "")&gt;0</formula>
    </cfRule>
    <cfRule type="expression" dxfId="3" priority="450">
      <formula>AND(COUNTIF(E262:U262,"&lt;&gt;" &amp; "")&gt;0,NOT(ISBLANK(C262)))</formula>
    </cfRule>
  </conditionalFormatting>
  <conditionalFormatting sqref="C263">
    <cfRule type="expression" dxfId="2" priority="451">
      <formula>COUNTIF(E263:U263,"&lt;&gt;" &amp; "")&gt;0</formula>
    </cfRule>
    <cfRule type="expression" dxfId="3" priority="452">
      <formula>AND(COUNTIF(E263:U263,"&lt;&gt;" &amp; "")&gt;0,NOT(ISBLANK(C263)))</formula>
    </cfRule>
  </conditionalFormatting>
  <conditionalFormatting sqref="C264">
    <cfRule type="expression" dxfId="2" priority="453">
      <formula>COUNTIF(E264:U264,"&lt;&gt;" &amp; "")&gt;0</formula>
    </cfRule>
    <cfRule type="expression" dxfId="3" priority="454">
      <formula>AND(COUNTIF(E264:U264,"&lt;&gt;" &amp; "")&gt;0,NOT(ISBLANK(C264)))</formula>
    </cfRule>
  </conditionalFormatting>
  <conditionalFormatting sqref="C265">
    <cfRule type="expression" dxfId="2" priority="455">
      <formula>COUNTIF(E265:U265,"&lt;&gt;" &amp; "")&gt;0</formula>
    </cfRule>
    <cfRule type="expression" dxfId="3" priority="456">
      <formula>AND(COUNTIF(E265:U265,"&lt;&gt;" &amp; "")&gt;0,NOT(ISBLANK(C265)))</formula>
    </cfRule>
  </conditionalFormatting>
  <conditionalFormatting sqref="C268">
    <cfRule type="expression" dxfId="2" priority="457">
      <formula>COUNTIF(E268:U268,"&lt;&gt;" &amp; "")&gt;0</formula>
    </cfRule>
    <cfRule type="expression" dxfId="3" priority="458">
      <formula>AND(COUNTIF(E268:U268,"&lt;&gt;" &amp; "")&gt;0,NOT(ISBLANK(C268)))</formula>
    </cfRule>
  </conditionalFormatting>
  <conditionalFormatting sqref="C269">
    <cfRule type="expression" dxfId="2" priority="459">
      <formula>COUNTIF(E269:U269,"&lt;&gt;" &amp; "")&gt;0</formula>
    </cfRule>
    <cfRule type="expression" dxfId="3" priority="460">
      <formula>AND(COUNTIF(E269:U269,"&lt;&gt;" &amp; "")&gt;0,NOT(ISBLANK(C269)))</formula>
    </cfRule>
  </conditionalFormatting>
  <conditionalFormatting sqref="C27">
    <cfRule type="expression" dxfId="2" priority="47">
      <formula>COUNTIF(E27:U27,"&lt;&gt;" &amp; "")&gt;0</formula>
    </cfRule>
    <cfRule type="expression" dxfId="3" priority="48">
      <formula>AND(COUNTIF(E27:U27,"&lt;&gt;" &amp; "")&gt;0,NOT(ISBLANK(C27)))</formula>
    </cfRule>
  </conditionalFormatting>
  <conditionalFormatting sqref="C270">
    <cfRule type="expression" dxfId="2" priority="461">
      <formula>COUNTIF(E270:U270,"&lt;&gt;" &amp; "")&gt;0</formula>
    </cfRule>
    <cfRule type="expression" dxfId="3" priority="462">
      <formula>AND(COUNTIF(E270:U270,"&lt;&gt;" &amp; "")&gt;0,NOT(ISBLANK(C270)))</formula>
    </cfRule>
  </conditionalFormatting>
  <conditionalFormatting sqref="C271">
    <cfRule type="expression" dxfId="2" priority="463">
      <formula>COUNTIF(E271:U271,"&lt;&gt;" &amp; "")&gt;0</formula>
    </cfRule>
    <cfRule type="expression" dxfId="3" priority="464">
      <formula>AND(COUNTIF(E271:U271,"&lt;&gt;" &amp; "")&gt;0,NOT(ISBLANK(C271)))</formula>
    </cfRule>
  </conditionalFormatting>
  <conditionalFormatting sqref="C272">
    <cfRule type="expression" dxfId="2" priority="465">
      <formula>COUNTIF(E272:U272,"&lt;&gt;" &amp; "")&gt;0</formula>
    </cfRule>
    <cfRule type="expression" dxfId="3" priority="466">
      <formula>AND(COUNTIF(E272:U272,"&lt;&gt;" &amp; "")&gt;0,NOT(ISBLANK(C272)))</formula>
    </cfRule>
  </conditionalFormatting>
  <conditionalFormatting sqref="C273">
    <cfRule type="expression" dxfId="2" priority="467">
      <formula>COUNTIF(E273:U273,"&lt;&gt;" &amp; "")&gt;0</formula>
    </cfRule>
    <cfRule type="expression" dxfId="3" priority="468">
      <formula>AND(COUNTIF(E273:U273,"&lt;&gt;" &amp; "")&gt;0,NOT(ISBLANK(C273)))</formula>
    </cfRule>
  </conditionalFormatting>
  <conditionalFormatting sqref="C274">
    <cfRule type="expression" dxfId="2" priority="469">
      <formula>COUNTIF(E274:U274,"&lt;&gt;" &amp; "")&gt;0</formula>
    </cfRule>
    <cfRule type="expression" dxfId="3" priority="470">
      <formula>AND(COUNTIF(E274:U274,"&lt;&gt;" &amp; "")&gt;0,NOT(ISBLANK(C274)))</formula>
    </cfRule>
  </conditionalFormatting>
  <conditionalFormatting sqref="C275">
    <cfRule type="expression" dxfId="2" priority="471">
      <formula>COUNTIF(E275:U275,"&lt;&gt;" &amp; "")&gt;0</formula>
    </cfRule>
    <cfRule type="expression" dxfId="3" priority="472">
      <formula>AND(COUNTIF(E275:U275,"&lt;&gt;" &amp; "")&gt;0,NOT(ISBLANK(C275)))</formula>
    </cfRule>
  </conditionalFormatting>
  <conditionalFormatting sqref="C276">
    <cfRule type="expression" dxfId="2" priority="473">
      <formula>COUNTIF(E276:U276,"&lt;&gt;" &amp; "")&gt;0</formula>
    </cfRule>
    <cfRule type="expression" dxfId="3" priority="474">
      <formula>AND(COUNTIF(E276:U276,"&lt;&gt;" &amp; "")&gt;0,NOT(ISBLANK(C276)))</formula>
    </cfRule>
  </conditionalFormatting>
  <conditionalFormatting sqref="C277">
    <cfRule type="expression" dxfId="2" priority="475">
      <formula>COUNTIF(E277:U277,"&lt;&gt;" &amp; "")&gt;0</formula>
    </cfRule>
    <cfRule type="expression" dxfId="3" priority="476">
      <formula>AND(COUNTIF(E277:U277,"&lt;&gt;" &amp; "")&gt;0,NOT(ISBLANK(C277)))</formula>
    </cfRule>
  </conditionalFormatting>
  <conditionalFormatting sqref="C278">
    <cfRule type="expression" dxfId="2" priority="477">
      <formula>COUNTIF(E278:U278,"&lt;&gt;" &amp; "")&gt;0</formula>
    </cfRule>
    <cfRule type="expression" dxfId="3" priority="478">
      <formula>AND(COUNTIF(E278:U278,"&lt;&gt;" &amp; "")&gt;0,NOT(ISBLANK(C278)))</formula>
    </cfRule>
  </conditionalFormatting>
  <conditionalFormatting sqref="C279">
    <cfRule type="expression" dxfId="2" priority="479">
      <formula>COUNTIF(E279:U279,"&lt;&gt;" &amp; "")&gt;0</formula>
    </cfRule>
    <cfRule type="expression" dxfId="3" priority="480">
      <formula>AND(COUNTIF(E279:U279,"&lt;&gt;" &amp; "")&gt;0,NOT(ISBLANK(C279)))</formula>
    </cfRule>
  </conditionalFormatting>
  <conditionalFormatting sqref="C282">
    <cfRule type="expression" dxfId="2" priority="481">
      <formula>COUNTIF(E282:U282,"&lt;&gt;" &amp; "")&gt;0</formula>
    </cfRule>
    <cfRule type="expression" dxfId="3" priority="482">
      <formula>AND(COUNTIF(E282:U282,"&lt;&gt;" &amp; "")&gt;0,NOT(ISBLANK(C282)))</formula>
    </cfRule>
  </conditionalFormatting>
  <conditionalFormatting sqref="C283">
    <cfRule type="expression" dxfId="2" priority="483">
      <formula>COUNTIF(E283:U283,"&lt;&gt;" &amp; "")&gt;0</formula>
    </cfRule>
    <cfRule type="expression" dxfId="3" priority="484">
      <formula>AND(COUNTIF(E283:U283,"&lt;&gt;" &amp; "")&gt;0,NOT(ISBLANK(C283)))</formula>
    </cfRule>
  </conditionalFormatting>
  <conditionalFormatting sqref="C284">
    <cfRule type="expression" dxfId="2" priority="485">
      <formula>COUNTIF(E284:U284,"&lt;&gt;" &amp; "")&gt;0</formula>
    </cfRule>
    <cfRule type="expression" dxfId="3" priority="486">
      <formula>AND(COUNTIF(E284:U284,"&lt;&gt;" &amp; "")&gt;0,NOT(ISBLANK(C284)))</formula>
    </cfRule>
  </conditionalFormatting>
  <conditionalFormatting sqref="C285">
    <cfRule type="expression" dxfId="2" priority="487">
      <formula>COUNTIF(E285:U285,"&lt;&gt;" &amp; "")&gt;0</formula>
    </cfRule>
    <cfRule type="expression" dxfId="3" priority="488">
      <formula>AND(COUNTIF(E285:U285,"&lt;&gt;" &amp; "")&gt;0,NOT(ISBLANK(C285)))</formula>
    </cfRule>
  </conditionalFormatting>
  <conditionalFormatting sqref="C286">
    <cfRule type="expression" dxfId="2" priority="489">
      <formula>COUNTIF(E286:U286,"&lt;&gt;" &amp; "")&gt;0</formula>
    </cfRule>
    <cfRule type="expression" dxfId="3" priority="490">
      <formula>AND(COUNTIF(E286:U286,"&lt;&gt;" &amp; "")&gt;0,NOT(ISBLANK(C286)))</formula>
    </cfRule>
  </conditionalFormatting>
  <conditionalFormatting sqref="C287">
    <cfRule type="expression" dxfId="2" priority="491">
      <formula>COUNTIF(E287:U287,"&lt;&gt;" &amp; "")&gt;0</formula>
    </cfRule>
    <cfRule type="expression" dxfId="3" priority="492">
      <formula>AND(COUNTIF(E287:U287,"&lt;&gt;" &amp; "")&gt;0,NOT(ISBLANK(C287)))</formula>
    </cfRule>
  </conditionalFormatting>
  <conditionalFormatting sqref="C288">
    <cfRule type="expression" dxfId="2" priority="493">
      <formula>COUNTIF(E288:U288,"&lt;&gt;" &amp; "")&gt;0</formula>
    </cfRule>
    <cfRule type="expression" dxfId="3" priority="494">
      <formula>AND(COUNTIF(E288:U288,"&lt;&gt;" &amp; "")&gt;0,NOT(ISBLANK(C288)))</formula>
    </cfRule>
  </conditionalFormatting>
  <conditionalFormatting sqref="C289">
    <cfRule type="expression" dxfId="2" priority="495">
      <formula>COUNTIF(E289:U289,"&lt;&gt;" &amp; "")&gt;0</formula>
    </cfRule>
    <cfRule type="expression" dxfId="3" priority="496">
      <formula>AND(COUNTIF(E289:U289,"&lt;&gt;" &amp; "")&gt;0,NOT(ISBLANK(C289)))</formula>
    </cfRule>
  </conditionalFormatting>
  <conditionalFormatting sqref="C290">
    <cfRule type="expression" dxfId="2" priority="497">
      <formula>COUNTIF(E290:U290,"&lt;&gt;" &amp; "")&gt;0</formula>
    </cfRule>
    <cfRule type="expression" dxfId="3" priority="498">
      <formula>AND(COUNTIF(E290:U290,"&lt;&gt;" &amp; "")&gt;0,NOT(ISBLANK(C290)))</formula>
    </cfRule>
  </conditionalFormatting>
  <conditionalFormatting sqref="C291">
    <cfRule type="expression" dxfId="2" priority="499">
      <formula>COUNTIF(E291:U291,"&lt;&gt;" &amp; "")&gt;0</formula>
    </cfRule>
    <cfRule type="expression" dxfId="3" priority="500">
      <formula>AND(COUNTIF(E291:U291,"&lt;&gt;" &amp; "")&gt;0,NOT(ISBLANK(C291)))</formula>
    </cfRule>
  </conditionalFormatting>
  <conditionalFormatting sqref="C292">
    <cfRule type="expression" dxfId="2" priority="501">
      <formula>COUNTIF(E292:U292,"&lt;&gt;" &amp; "")&gt;0</formula>
    </cfRule>
    <cfRule type="expression" dxfId="3" priority="502">
      <formula>AND(COUNTIF(E292:U292,"&lt;&gt;" &amp; "")&gt;0,NOT(ISBLANK(C292)))</formula>
    </cfRule>
  </conditionalFormatting>
  <conditionalFormatting sqref="C293">
    <cfRule type="expression" dxfId="2" priority="503">
      <formula>COUNTIF(E293:U293,"&lt;&gt;" &amp; "")&gt;0</formula>
    </cfRule>
    <cfRule type="expression" dxfId="3" priority="504">
      <formula>AND(COUNTIF(E293:U293,"&lt;&gt;" &amp; "")&gt;0,NOT(ISBLANK(C293)))</formula>
    </cfRule>
  </conditionalFormatting>
  <conditionalFormatting sqref="C296">
    <cfRule type="expression" dxfId="2" priority="505">
      <formula>COUNTIF(E296:U296,"&lt;&gt;" &amp; "")&gt;0</formula>
    </cfRule>
    <cfRule type="expression" dxfId="3" priority="506">
      <formula>AND(COUNTIF(E296:U296,"&lt;&gt;" &amp; "")&gt;0,NOT(ISBLANK(C296)))</formula>
    </cfRule>
  </conditionalFormatting>
  <conditionalFormatting sqref="C297">
    <cfRule type="expression" dxfId="2" priority="507">
      <formula>COUNTIF(E297:U297,"&lt;&gt;" &amp; "")&gt;0</formula>
    </cfRule>
    <cfRule type="expression" dxfId="3" priority="508">
      <formula>AND(COUNTIF(E297:U297,"&lt;&gt;" &amp; "")&gt;0,NOT(ISBLANK(C297)))</formula>
    </cfRule>
  </conditionalFormatting>
  <conditionalFormatting sqref="C298">
    <cfRule type="expression" dxfId="2" priority="509">
      <formula>COUNTIF(E298:U298,"&lt;&gt;" &amp; "")&gt;0</formula>
    </cfRule>
    <cfRule type="expression" dxfId="3" priority="510">
      <formula>AND(COUNTIF(E298:U298,"&lt;&gt;" &amp; "")&gt;0,NOT(ISBLANK(C298)))</formula>
    </cfRule>
  </conditionalFormatting>
  <conditionalFormatting sqref="C299">
    <cfRule type="expression" dxfId="2" priority="511">
      <formula>COUNTIF(E299:U299,"&lt;&gt;" &amp; "")&gt;0</formula>
    </cfRule>
    <cfRule type="expression" dxfId="3" priority="512">
      <formula>AND(COUNTIF(E299:U299,"&lt;&gt;" &amp; "")&gt;0,NOT(ISBLANK(C299)))</formula>
    </cfRule>
  </conditionalFormatting>
  <conditionalFormatting sqref="C3">
    <cfRule type="expression" dxfId="2" priority="3">
      <formula>COUNTIF(E3:U3,"&lt;&gt;" &amp; "")&gt;0</formula>
    </cfRule>
    <cfRule type="expression" dxfId="3" priority="4">
      <formula>AND(COUNTIF(E3:U3,"&lt;&gt;" &amp; "")&gt;0,NOT(ISBLANK(C3)))</formula>
    </cfRule>
  </conditionalFormatting>
  <conditionalFormatting sqref="C30">
    <cfRule type="expression" dxfId="2" priority="49">
      <formula>COUNTIF(E30:U30,"&lt;&gt;" &amp; "")&gt;0</formula>
    </cfRule>
    <cfRule type="expression" dxfId="3" priority="50">
      <formula>AND(COUNTIF(E30:U30,"&lt;&gt;" &amp; "")&gt;0,NOT(ISBLANK(C30)))</formula>
    </cfRule>
  </conditionalFormatting>
  <conditionalFormatting sqref="C300">
    <cfRule type="expression" dxfId="2" priority="513">
      <formula>COUNTIF(E300:U300,"&lt;&gt;" &amp; "")&gt;0</formula>
    </cfRule>
    <cfRule type="expression" dxfId="3" priority="514">
      <formula>AND(COUNTIF(E300:U300,"&lt;&gt;" &amp; "")&gt;0,NOT(ISBLANK(C300)))</formula>
    </cfRule>
  </conditionalFormatting>
  <conditionalFormatting sqref="C301">
    <cfRule type="expression" dxfId="2" priority="515">
      <formula>COUNTIF(E301:U301,"&lt;&gt;" &amp; "")&gt;0</formula>
    </cfRule>
    <cfRule type="expression" dxfId="3" priority="516">
      <formula>AND(COUNTIF(E301:U301,"&lt;&gt;" &amp; "")&gt;0,NOT(ISBLANK(C301)))</formula>
    </cfRule>
  </conditionalFormatting>
  <conditionalFormatting sqref="C302">
    <cfRule type="expression" dxfId="2" priority="517">
      <formula>COUNTIF(E302:U302,"&lt;&gt;" &amp; "")&gt;0</formula>
    </cfRule>
    <cfRule type="expression" dxfId="3" priority="518">
      <formula>AND(COUNTIF(E302:U302,"&lt;&gt;" &amp; "")&gt;0,NOT(ISBLANK(C302)))</formula>
    </cfRule>
  </conditionalFormatting>
  <conditionalFormatting sqref="C303">
    <cfRule type="expression" dxfId="2" priority="519">
      <formula>COUNTIF(E303:U303,"&lt;&gt;" &amp; "")&gt;0</formula>
    </cfRule>
    <cfRule type="expression" dxfId="3" priority="520">
      <formula>AND(COUNTIF(E303:U303,"&lt;&gt;" &amp; "")&gt;0,NOT(ISBLANK(C303)))</formula>
    </cfRule>
  </conditionalFormatting>
  <conditionalFormatting sqref="C304">
    <cfRule type="expression" dxfId="2" priority="521">
      <formula>COUNTIF(E304:U304,"&lt;&gt;" &amp; "")&gt;0</formula>
    </cfRule>
    <cfRule type="expression" dxfId="3" priority="522">
      <formula>AND(COUNTIF(E304:U304,"&lt;&gt;" &amp; "")&gt;0,NOT(ISBLANK(C304)))</formula>
    </cfRule>
  </conditionalFormatting>
  <conditionalFormatting sqref="C305">
    <cfRule type="expression" dxfId="2" priority="523">
      <formula>COUNTIF(E305:U305,"&lt;&gt;" &amp; "")&gt;0</formula>
    </cfRule>
    <cfRule type="expression" dxfId="3" priority="524">
      <formula>AND(COUNTIF(E305:U305,"&lt;&gt;" &amp; "")&gt;0,NOT(ISBLANK(C305)))</formula>
    </cfRule>
  </conditionalFormatting>
  <conditionalFormatting sqref="C306">
    <cfRule type="expression" dxfId="2" priority="525">
      <formula>COUNTIF(E306:U306,"&lt;&gt;" &amp; "")&gt;0</formula>
    </cfRule>
    <cfRule type="expression" dxfId="3" priority="526">
      <formula>AND(COUNTIF(E306:U306,"&lt;&gt;" &amp; "")&gt;0,NOT(ISBLANK(C306)))</formula>
    </cfRule>
  </conditionalFormatting>
  <conditionalFormatting sqref="C307">
    <cfRule type="expression" dxfId="2" priority="527">
      <formula>COUNTIF(E307:U307,"&lt;&gt;" &amp; "")&gt;0</formula>
    </cfRule>
    <cfRule type="expression" dxfId="3" priority="528">
      <formula>AND(COUNTIF(E307:U307,"&lt;&gt;" &amp; "")&gt;0,NOT(ISBLANK(C307)))</formula>
    </cfRule>
  </conditionalFormatting>
  <conditionalFormatting sqref="C31">
    <cfRule type="expression" dxfId="2" priority="51">
      <formula>COUNTIF(E31:U31,"&lt;&gt;" &amp; "")&gt;0</formula>
    </cfRule>
    <cfRule type="expression" dxfId="3" priority="52">
      <formula>AND(COUNTIF(E31:U31,"&lt;&gt;" &amp; "")&gt;0,NOT(ISBLANK(C31)))</formula>
    </cfRule>
  </conditionalFormatting>
  <conditionalFormatting sqref="C32">
    <cfRule type="expression" dxfId="2" priority="53">
      <formula>COUNTIF(E32:U32,"&lt;&gt;" &amp; "")&gt;0</formula>
    </cfRule>
    <cfRule type="expression" dxfId="3" priority="54">
      <formula>AND(COUNTIF(E32:U32,"&lt;&gt;" &amp; "")&gt;0,NOT(ISBLANK(C32)))</formula>
    </cfRule>
  </conditionalFormatting>
  <conditionalFormatting sqref="C33">
    <cfRule type="expression" dxfId="2" priority="55">
      <formula>COUNTIF(E33:U33,"&lt;&gt;" &amp; "")&gt;0</formula>
    </cfRule>
    <cfRule type="expression" dxfId="3" priority="56">
      <formula>AND(COUNTIF(E33:U33,"&lt;&gt;" &amp; "")&gt;0,NOT(ISBLANK(C33)))</formula>
    </cfRule>
  </conditionalFormatting>
  <conditionalFormatting sqref="C34">
    <cfRule type="expression" dxfId="2" priority="57">
      <formula>COUNTIF(E34:U34,"&lt;&gt;" &amp; "")&gt;0</formula>
    </cfRule>
    <cfRule type="expression" dxfId="3" priority="58">
      <formula>AND(COUNTIF(E34:U34,"&lt;&gt;" &amp; "")&gt;0,NOT(ISBLANK(C34)))</formula>
    </cfRule>
  </conditionalFormatting>
  <conditionalFormatting sqref="C35">
    <cfRule type="expression" dxfId="2" priority="59">
      <formula>COUNTIF(E35:U35,"&lt;&gt;" &amp; "")&gt;0</formula>
    </cfRule>
    <cfRule type="expression" dxfId="3" priority="60">
      <formula>AND(COUNTIF(E35:U35,"&lt;&gt;" &amp; "")&gt;0,NOT(ISBLANK(C35)))</formula>
    </cfRule>
  </conditionalFormatting>
  <conditionalFormatting sqref="C36">
    <cfRule type="expression" dxfId="2" priority="61">
      <formula>COUNTIF(E36:U36,"&lt;&gt;" &amp; "")&gt;0</formula>
    </cfRule>
    <cfRule type="expression" dxfId="3" priority="62">
      <formula>AND(COUNTIF(E36:U36,"&lt;&gt;" &amp; "")&gt;0,NOT(ISBLANK(C36)))</formula>
    </cfRule>
  </conditionalFormatting>
  <conditionalFormatting sqref="C37">
    <cfRule type="expression" dxfId="2" priority="63">
      <formula>COUNTIF(E37:U37,"&lt;&gt;" &amp; "")&gt;0</formula>
    </cfRule>
    <cfRule type="expression" dxfId="3" priority="64">
      <formula>AND(COUNTIF(E37:U37,"&lt;&gt;" &amp; "")&gt;0,NOT(ISBLANK(C37)))</formula>
    </cfRule>
  </conditionalFormatting>
  <conditionalFormatting sqref="C38">
    <cfRule type="expression" dxfId="2" priority="65">
      <formula>COUNTIF(E38:U38,"&lt;&gt;" &amp; "")&gt;0</formula>
    </cfRule>
    <cfRule type="expression" dxfId="3" priority="66">
      <formula>AND(COUNTIF(E38:U38,"&lt;&gt;" &amp; "")&gt;0,NOT(ISBLANK(C38)))</formula>
    </cfRule>
  </conditionalFormatting>
  <conditionalFormatting sqref="C39">
    <cfRule type="expression" dxfId="2" priority="67">
      <formula>COUNTIF(E39:U39,"&lt;&gt;" &amp; "")&gt;0</formula>
    </cfRule>
    <cfRule type="expression" dxfId="3" priority="68">
      <formula>AND(COUNTIF(E39:U39,"&lt;&gt;" &amp; "")&gt;0,NOT(ISBLANK(C39)))</formula>
    </cfRule>
  </conditionalFormatting>
  <conditionalFormatting sqref="C4">
    <cfRule type="expression" dxfId="2" priority="5">
      <formula>COUNTIF(E4:U4,"&lt;&gt;" &amp; "")&gt;0</formula>
    </cfRule>
    <cfRule type="expression" dxfId="3" priority="6">
      <formula>AND(COUNTIF(E4:U4,"&lt;&gt;" &amp; "")&gt;0,NOT(ISBLANK(C4)))</formula>
    </cfRule>
  </conditionalFormatting>
  <conditionalFormatting sqref="C40">
    <cfRule type="expression" dxfId="2" priority="69">
      <formula>COUNTIF(E40:U40,"&lt;&gt;" &amp; "")&gt;0</formula>
    </cfRule>
    <cfRule type="expression" dxfId="3" priority="70">
      <formula>AND(COUNTIF(E40:U40,"&lt;&gt;" &amp; "")&gt;0,NOT(ISBLANK(C40)))</formula>
    </cfRule>
  </conditionalFormatting>
  <conditionalFormatting sqref="C41">
    <cfRule type="expression" dxfId="2" priority="71">
      <formula>COUNTIF(E41:U41,"&lt;&gt;" &amp; "")&gt;0</formula>
    </cfRule>
    <cfRule type="expression" dxfId="3" priority="72">
      <formula>AND(COUNTIF(E41:U41,"&lt;&gt;" &amp; "")&gt;0,NOT(ISBLANK(C41)))</formula>
    </cfRule>
  </conditionalFormatting>
  <conditionalFormatting sqref="C44">
    <cfRule type="expression" dxfId="2" priority="73">
      <formula>COUNTIF(E44:U44,"&lt;&gt;" &amp; "")&gt;0</formula>
    </cfRule>
    <cfRule type="expression" dxfId="3" priority="74">
      <formula>AND(COUNTIF(E44:U44,"&lt;&gt;" &amp; "")&gt;0,NOT(ISBLANK(C44)))</formula>
    </cfRule>
  </conditionalFormatting>
  <conditionalFormatting sqref="C45">
    <cfRule type="expression" dxfId="2" priority="75">
      <formula>COUNTIF(E45:U45,"&lt;&gt;" &amp; "")&gt;0</formula>
    </cfRule>
    <cfRule type="expression" dxfId="3" priority="76">
      <formula>AND(COUNTIF(E45:U45,"&lt;&gt;" &amp; "")&gt;0,NOT(ISBLANK(C45)))</formula>
    </cfRule>
  </conditionalFormatting>
  <conditionalFormatting sqref="C46">
    <cfRule type="expression" dxfId="2" priority="77">
      <formula>COUNTIF(E46:U46,"&lt;&gt;" &amp; "")&gt;0</formula>
    </cfRule>
    <cfRule type="expression" dxfId="3" priority="78">
      <formula>AND(COUNTIF(E46:U46,"&lt;&gt;" &amp; "")&gt;0,NOT(ISBLANK(C46)))</formula>
    </cfRule>
  </conditionalFormatting>
  <conditionalFormatting sqref="C47">
    <cfRule type="expression" dxfId="2" priority="79">
      <formula>COUNTIF(E47:U47,"&lt;&gt;" &amp; "")&gt;0</formula>
    </cfRule>
    <cfRule type="expression" dxfId="3" priority="80">
      <formula>AND(COUNTIF(E47:U47,"&lt;&gt;" &amp; "")&gt;0,NOT(ISBLANK(C47)))</formula>
    </cfRule>
  </conditionalFormatting>
  <conditionalFormatting sqref="C48">
    <cfRule type="expression" dxfId="2" priority="81">
      <formula>COUNTIF(E48:U48,"&lt;&gt;" &amp; "")&gt;0</formula>
    </cfRule>
    <cfRule type="expression" dxfId="3" priority="82">
      <formula>AND(COUNTIF(E48:U48,"&lt;&gt;" &amp; "")&gt;0,NOT(ISBLANK(C48)))</formula>
    </cfRule>
  </conditionalFormatting>
  <conditionalFormatting sqref="C49">
    <cfRule type="expression" dxfId="2" priority="83">
      <formula>COUNTIF(E49:U49,"&lt;&gt;" &amp; "")&gt;0</formula>
    </cfRule>
    <cfRule type="expression" dxfId="3" priority="84">
      <formula>AND(COUNTIF(E49:U49,"&lt;&gt;" &amp; "")&gt;0,NOT(ISBLANK(C49)))</formula>
    </cfRule>
  </conditionalFormatting>
  <conditionalFormatting sqref="C5">
    <cfRule type="expression" dxfId="2" priority="7">
      <formula>COUNTIF(E5:U5,"&lt;&gt;" &amp; "")&gt;0</formula>
    </cfRule>
    <cfRule type="expression" dxfId="3" priority="8">
      <formula>AND(COUNTIF(E5:U5,"&lt;&gt;" &amp; "")&gt;0,NOT(ISBLANK(C5)))</formula>
    </cfRule>
  </conditionalFormatting>
  <conditionalFormatting sqref="C50">
    <cfRule type="expression" dxfId="2" priority="85">
      <formula>COUNTIF(E50:U50,"&lt;&gt;" &amp; "")&gt;0</formula>
    </cfRule>
    <cfRule type="expression" dxfId="3" priority="86">
      <formula>AND(COUNTIF(E50:U50,"&lt;&gt;" &amp; "")&gt;0,NOT(ISBLANK(C50)))</formula>
    </cfRule>
  </conditionalFormatting>
  <conditionalFormatting sqref="C51">
    <cfRule type="expression" dxfId="2" priority="87">
      <formula>COUNTIF(E51:U51,"&lt;&gt;" &amp; "")&gt;0</formula>
    </cfRule>
    <cfRule type="expression" dxfId="3" priority="88">
      <formula>AND(COUNTIF(E51:U51,"&lt;&gt;" &amp; "")&gt;0,NOT(ISBLANK(C51)))</formula>
    </cfRule>
  </conditionalFormatting>
  <conditionalFormatting sqref="C52">
    <cfRule type="expression" dxfId="2" priority="89">
      <formula>COUNTIF(E52:U52,"&lt;&gt;" &amp; "")&gt;0</formula>
    </cfRule>
    <cfRule type="expression" dxfId="3" priority="90">
      <formula>AND(COUNTIF(E52:U52,"&lt;&gt;" &amp; "")&gt;0,NOT(ISBLANK(C52)))</formula>
    </cfRule>
  </conditionalFormatting>
  <conditionalFormatting sqref="C53">
    <cfRule type="expression" dxfId="2" priority="91">
      <formula>COUNTIF(E53:U53,"&lt;&gt;" &amp; "")&gt;0</formula>
    </cfRule>
    <cfRule type="expression" dxfId="3" priority="92">
      <formula>AND(COUNTIF(E53:U53,"&lt;&gt;" &amp; "")&gt;0,NOT(ISBLANK(C53)))</formula>
    </cfRule>
  </conditionalFormatting>
  <conditionalFormatting sqref="C54">
    <cfRule type="expression" dxfId="2" priority="93">
      <formula>COUNTIF(E54:U54,"&lt;&gt;" &amp; "")&gt;0</formula>
    </cfRule>
    <cfRule type="expression" dxfId="3" priority="94">
      <formula>AND(COUNTIF(E54:U54,"&lt;&gt;" &amp; "")&gt;0,NOT(ISBLANK(C54)))</formula>
    </cfRule>
  </conditionalFormatting>
  <conditionalFormatting sqref="C55">
    <cfRule type="expression" dxfId="2" priority="95">
      <formula>COUNTIF(E55:U55,"&lt;&gt;" &amp; "")&gt;0</formula>
    </cfRule>
    <cfRule type="expression" dxfId="3" priority="96">
      <formula>AND(COUNTIF(E55:U55,"&lt;&gt;" &amp; "")&gt;0,NOT(ISBLANK(C55)))</formula>
    </cfRule>
  </conditionalFormatting>
  <conditionalFormatting sqref="C58">
    <cfRule type="expression" dxfId="2" priority="97">
      <formula>COUNTIF(E58:U58,"&lt;&gt;" &amp; "")&gt;0</formula>
    </cfRule>
    <cfRule type="expression" dxfId="3" priority="98">
      <formula>AND(COUNTIF(E58:U58,"&lt;&gt;" &amp; "")&gt;0,NOT(ISBLANK(C58)))</formula>
    </cfRule>
  </conditionalFormatting>
  <conditionalFormatting sqref="C59">
    <cfRule type="expression" dxfId="2" priority="99">
      <formula>COUNTIF(E59:U59,"&lt;&gt;" &amp; "")&gt;0</formula>
    </cfRule>
    <cfRule type="expression" dxfId="3" priority="100">
      <formula>AND(COUNTIF(E59:U59,"&lt;&gt;" &amp; "")&gt;0,NOT(ISBLANK(C59)))</formula>
    </cfRule>
  </conditionalFormatting>
  <conditionalFormatting sqref="C6">
    <cfRule type="expression" dxfId="2" priority="9">
      <formula>COUNTIF(E6:U6,"&lt;&gt;" &amp; "")&gt;0</formula>
    </cfRule>
    <cfRule type="expression" dxfId="3" priority="10">
      <formula>AND(COUNTIF(E6:U6,"&lt;&gt;" &amp; "")&gt;0,NOT(ISBLANK(C6)))</formula>
    </cfRule>
  </conditionalFormatting>
  <conditionalFormatting sqref="C60">
    <cfRule type="expression" dxfId="2" priority="101">
      <formula>COUNTIF(E60:U60,"&lt;&gt;" &amp; "")&gt;0</formula>
    </cfRule>
    <cfRule type="expression" dxfId="3" priority="102">
      <formula>AND(COUNTIF(E60:U60,"&lt;&gt;" &amp; "")&gt;0,NOT(ISBLANK(C60)))</formula>
    </cfRule>
  </conditionalFormatting>
  <conditionalFormatting sqref="C61">
    <cfRule type="expression" dxfId="2" priority="103">
      <formula>COUNTIF(E61:U61,"&lt;&gt;" &amp; "")&gt;0</formula>
    </cfRule>
    <cfRule type="expression" dxfId="3" priority="104">
      <formula>AND(COUNTIF(E61:U61,"&lt;&gt;" &amp; "")&gt;0,NOT(ISBLANK(C61)))</formula>
    </cfRule>
  </conditionalFormatting>
  <conditionalFormatting sqref="C62">
    <cfRule type="expression" dxfId="2" priority="105">
      <formula>COUNTIF(E62:U62,"&lt;&gt;" &amp; "")&gt;0</formula>
    </cfRule>
    <cfRule type="expression" dxfId="3" priority="106">
      <formula>AND(COUNTIF(E62:U62,"&lt;&gt;" &amp; "")&gt;0,NOT(ISBLANK(C62)))</formula>
    </cfRule>
  </conditionalFormatting>
  <conditionalFormatting sqref="C63">
    <cfRule type="expression" dxfId="2" priority="107">
      <formula>COUNTIF(E63:U63,"&lt;&gt;" &amp; "")&gt;0</formula>
    </cfRule>
    <cfRule type="expression" dxfId="3" priority="108">
      <formula>AND(COUNTIF(E63:U63,"&lt;&gt;" &amp; "")&gt;0,NOT(ISBLANK(C63)))</formula>
    </cfRule>
  </conditionalFormatting>
  <conditionalFormatting sqref="C64">
    <cfRule type="expression" dxfId="2" priority="109">
      <formula>COUNTIF(E64:U64,"&lt;&gt;" &amp; "")&gt;0</formula>
    </cfRule>
    <cfRule type="expression" dxfId="3" priority="110">
      <formula>AND(COUNTIF(E64:U64,"&lt;&gt;" &amp; "")&gt;0,NOT(ISBLANK(C64)))</formula>
    </cfRule>
  </conditionalFormatting>
  <conditionalFormatting sqref="C65">
    <cfRule type="expression" dxfId="2" priority="111">
      <formula>COUNTIF(E65:U65,"&lt;&gt;" &amp; "")&gt;0</formula>
    </cfRule>
    <cfRule type="expression" dxfId="3" priority="112">
      <formula>AND(COUNTIF(E65:U65,"&lt;&gt;" &amp; "")&gt;0,NOT(ISBLANK(C65)))</formula>
    </cfRule>
  </conditionalFormatting>
  <conditionalFormatting sqref="C66">
    <cfRule type="expression" dxfId="2" priority="113">
      <formula>COUNTIF(E66:U66,"&lt;&gt;" &amp; "")&gt;0</formula>
    </cfRule>
    <cfRule type="expression" dxfId="3" priority="114">
      <formula>AND(COUNTIF(E66:U66,"&lt;&gt;" &amp; "")&gt;0,NOT(ISBLANK(C66)))</formula>
    </cfRule>
  </conditionalFormatting>
  <conditionalFormatting sqref="C67">
    <cfRule type="expression" dxfId="2" priority="115">
      <formula>COUNTIF(E67:U67,"&lt;&gt;" &amp; "")&gt;0</formula>
    </cfRule>
    <cfRule type="expression" dxfId="3" priority="116">
      <formula>AND(COUNTIF(E67:U67,"&lt;&gt;" &amp; "")&gt;0,NOT(ISBLANK(C67)))</formula>
    </cfRule>
  </conditionalFormatting>
  <conditionalFormatting sqref="C68">
    <cfRule type="expression" dxfId="2" priority="117">
      <formula>COUNTIF(E68:U68,"&lt;&gt;" &amp; "")&gt;0</formula>
    </cfRule>
    <cfRule type="expression" dxfId="3" priority="118">
      <formula>AND(COUNTIF(E68:U68,"&lt;&gt;" &amp; "")&gt;0,NOT(ISBLANK(C68)))</formula>
    </cfRule>
  </conditionalFormatting>
  <conditionalFormatting sqref="C69">
    <cfRule type="expression" dxfId="2" priority="119">
      <formula>COUNTIF(E69:U69,"&lt;&gt;" &amp; "")&gt;0</formula>
    </cfRule>
    <cfRule type="expression" dxfId="3" priority="120">
      <formula>AND(COUNTIF(E69:U69,"&lt;&gt;" &amp; "")&gt;0,NOT(ISBLANK(C69)))</formula>
    </cfRule>
  </conditionalFormatting>
  <conditionalFormatting sqref="C7">
    <cfRule type="expression" dxfId="2" priority="11">
      <formula>COUNTIF(E7:U7,"&lt;&gt;" &amp; "")&gt;0</formula>
    </cfRule>
    <cfRule type="expression" dxfId="3" priority="12">
      <formula>AND(COUNTIF(E7:U7,"&lt;&gt;" &amp; "")&gt;0,NOT(ISBLANK(C7)))</formula>
    </cfRule>
  </conditionalFormatting>
  <conditionalFormatting sqref="C72">
    <cfRule type="expression" dxfId="2" priority="121">
      <formula>COUNTIF(E72:U72,"&lt;&gt;" &amp; "")&gt;0</formula>
    </cfRule>
    <cfRule type="expression" dxfId="3" priority="122">
      <formula>AND(COUNTIF(E72:U72,"&lt;&gt;" &amp; "")&gt;0,NOT(ISBLANK(C72)))</formula>
    </cfRule>
  </conditionalFormatting>
  <conditionalFormatting sqref="C73">
    <cfRule type="expression" dxfId="2" priority="123">
      <formula>COUNTIF(E73:U73,"&lt;&gt;" &amp; "")&gt;0</formula>
    </cfRule>
    <cfRule type="expression" dxfId="3" priority="124">
      <formula>AND(COUNTIF(E73:U73,"&lt;&gt;" &amp; "")&gt;0,NOT(ISBLANK(C73)))</formula>
    </cfRule>
  </conditionalFormatting>
  <conditionalFormatting sqref="C74">
    <cfRule type="expression" dxfId="2" priority="125">
      <formula>COUNTIF(E74:U74,"&lt;&gt;" &amp; "")&gt;0</formula>
    </cfRule>
    <cfRule type="expression" dxfId="3" priority="126">
      <formula>AND(COUNTIF(E74:U74,"&lt;&gt;" &amp; "")&gt;0,NOT(ISBLANK(C74)))</formula>
    </cfRule>
  </conditionalFormatting>
  <conditionalFormatting sqref="C75">
    <cfRule type="expression" dxfId="2" priority="127">
      <formula>COUNTIF(E75:U75,"&lt;&gt;" &amp; "")&gt;0</formula>
    </cfRule>
    <cfRule type="expression" dxfId="3" priority="128">
      <formula>AND(COUNTIF(E75:U75,"&lt;&gt;" &amp; "")&gt;0,NOT(ISBLANK(C75)))</formula>
    </cfRule>
  </conditionalFormatting>
  <conditionalFormatting sqref="C76">
    <cfRule type="expression" dxfId="2" priority="129">
      <formula>COUNTIF(E76:U76,"&lt;&gt;" &amp; "")&gt;0</formula>
    </cfRule>
    <cfRule type="expression" dxfId="3" priority="130">
      <formula>AND(COUNTIF(E76:U76,"&lt;&gt;" &amp; "")&gt;0,NOT(ISBLANK(C76)))</formula>
    </cfRule>
  </conditionalFormatting>
  <conditionalFormatting sqref="C77">
    <cfRule type="expression" dxfId="2" priority="131">
      <formula>COUNTIF(E77:U77,"&lt;&gt;" &amp; "")&gt;0</formula>
    </cfRule>
    <cfRule type="expression" dxfId="3" priority="132">
      <formula>AND(COUNTIF(E77:U77,"&lt;&gt;" &amp; "")&gt;0,NOT(ISBLANK(C77)))</formula>
    </cfRule>
  </conditionalFormatting>
  <conditionalFormatting sqref="C78">
    <cfRule type="expression" dxfId="2" priority="133">
      <formula>COUNTIF(E78:U78,"&lt;&gt;" &amp; "")&gt;0</formula>
    </cfRule>
    <cfRule type="expression" dxfId="3" priority="134">
      <formula>AND(COUNTIF(E78:U78,"&lt;&gt;" &amp; "")&gt;0,NOT(ISBLANK(C78)))</formula>
    </cfRule>
  </conditionalFormatting>
  <conditionalFormatting sqref="C79">
    <cfRule type="expression" dxfId="2" priority="135">
      <formula>COUNTIF(E79:U79,"&lt;&gt;" &amp; "")&gt;0</formula>
    </cfRule>
    <cfRule type="expression" dxfId="3" priority="136">
      <formula>AND(COUNTIF(E79:U79,"&lt;&gt;" &amp; "")&gt;0,NOT(ISBLANK(C79)))</formula>
    </cfRule>
  </conditionalFormatting>
  <conditionalFormatting sqref="C8">
    <cfRule type="expression" dxfId="2" priority="13">
      <formula>COUNTIF(E8:U8,"&lt;&gt;" &amp; "")&gt;0</formula>
    </cfRule>
    <cfRule type="expression" dxfId="3" priority="14">
      <formula>AND(COUNTIF(E8:U8,"&lt;&gt;" &amp; "")&gt;0,NOT(ISBLANK(C8)))</formula>
    </cfRule>
  </conditionalFormatting>
  <conditionalFormatting sqref="C80">
    <cfRule type="expression" dxfId="2" priority="137">
      <formula>COUNTIF(E80:U80,"&lt;&gt;" &amp; "")&gt;0</formula>
    </cfRule>
    <cfRule type="expression" dxfId="3" priority="138">
      <formula>AND(COUNTIF(E80:U80,"&lt;&gt;" &amp; "")&gt;0,NOT(ISBLANK(C80)))</formula>
    </cfRule>
  </conditionalFormatting>
  <conditionalFormatting sqref="C81">
    <cfRule type="expression" dxfId="2" priority="139">
      <formula>COUNTIF(E81:U81,"&lt;&gt;" &amp; "")&gt;0</formula>
    </cfRule>
    <cfRule type="expression" dxfId="3" priority="140">
      <formula>AND(COUNTIF(E81:U81,"&lt;&gt;" &amp; "")&gt;0,NOT(ISBLANK(C81)))</formula>
    </cfRule>
  </conditionalFormatting>
  <conditionalFormatting sqref="C82">
    <cfRule type="expression" dxfId="2" priority="141">
      <formula>COUNTIF(E82:U82,"&lt;&gt;" &amp; "")&gt;0</formula>
    </cfRule>
    <cfRule type="expression" dxfId="3" priority="142">
      <formula>AND(COUNTIF(E82:U82,"&lt;&gt;" &amp; "")&gt;0,NOT(ISBLANK(C82)))</formula>
    </cfRule>
  </conditionalFormatting>
  <conditionalFormatting sqref="C83">
    <cfRule type="expression" dxfId="2" priority="143">
      <formula>COUNTIF(E83:U83,"&lt;&gt;" &amp; "")&gt;0</formula>
    </cfRule>
    <cfRule type="expression" dxfId="3" priority="144">
      <formula>AND(COUNTIF(E83:U83,"&lt;&gt;" &amp; "")&gt;0,NOT(ISBLANK(C83)))</formula>
    </cfRule>
  </conditionalFormatting>
  <conditionalFormatting sqref="C86">
    <cfRule type="expression" dxfId="2" priority="145">
      <formula>COUNTIF(E86:U86,"&lt;&gt;" &amp; "")&gt;0</formula>
    </cfRule>
    <cfRule type="expression" dxfId="3" priority="146">
      <formula>AND(COUNTIF(E86:U86,"&lt;&gt;" &amp; "")&gt;0,NOT(ISBLANK(C86)))</formula>
    </cfRule>
  </conditionalFormatting>
  <conditionalFormatting sqref="C87">
    <cfRule type="expression" dxfId="2" priority="147">
      <formula>COUNTIF(E87:U87,"&lt;&gt;" &amp; "")&gt;0</formula>
    </cfRule>
    <cfRule type="expression" dxfId="3" priority="148">
      <formula>AND(COUNTIF(E87:U87,"&lt;&gt;" &amp; "")&gt;0,NOT(ISBLANK(C87)))</formula>
    </cfRule>
  </conditionalFormatting>
  <conditionalFormatting sqref="C88">
    <cfRule type="expression" dxfId="2" priority="149">
      <formula>COUNTIF(E88:U88,"&lt;&gt;" &amp; "")&gt;0</formula>
    </cfRule>
    <cfRule type="expression" dxfId="3" priority="150">
      <formula>AND(COUNTIF(E88:U88,"&lt;&gt;" &amp; "")&gt;0,NOT(ISBLANK(C88)))</formula>
    </cfRule>
  </conditionalFormatting>
  <conditionalFormatting sqref="C89">
    <cfRule type="expression" dxfId="2" priority="151">
      <formula>COUNTIF(E89:U89,"&lt;&gt;" &amp; "")&gt;0</formula>
    </cfRule>
    <cfRule type="expression" dxfId="3" priority="152">
      <formula>AND(COUNTIF(E89:U89,"&lt;&gt;" &amp; "")&gt;0,NOT(ISBLANK(C89)))</formula>
    </cfRule>
  </conditionalFormatting>
  <conditionalFormatting sqref="C9">
    <cfRule type="expression" dxfId="2" priority="15">
      <formula>COUNTIF(E9:U9,"&lt;&gt;" &amp; "")&gt;0</formula>
    </cfRule>
    <cfRule type="expression" dxfId="3" priority="16">
      <formula>AND(COUNTIF(E9:U9,"&lt;&gt;" &amp; "")&gt;0,NOT(ISBLANK(C9)))</formula>
    </cfRule>
  </conditionalFormatting>
  <conditionalFormatting sqref="C90">
    <cfRule type="expression" dxfId="2" priority="153">
      <formula>COUNTIF(E90:U90,"&lt;&gt;" &amp; "")&gt;0</formula>
    </cfRule>
    <cfRule type="expression" dxfId="3" priority="154">
      <formula>AND(COUNTIF(E90:U90,"&lt;&gt;" &amp; "")&gt;0,NOT(ISBLANK(C90)))</formula>
    </cfRule>
  </conditionalFormatting>
  <conditionalFormatting sqref="C91">
    <cfRule type="expression" dxfId="2" priority="155">
      <formula>COUNTIF(E91:U91,"&lt;&gt;" &amp; "")&gt;0</formula>
    </cfRule>
    <cfRule type="expression" dxfId="3" priority="156">
      <formula>AND(COUNTIF(E91:U91,"&lt;&gt;" &amp; "")&gt;0,NOT(ISBLANK(C91)))</formula>
    </cfRule>
  </conditionalFormatting>
  <conditionalFormatting sqref="C92">
    <cfRule type="expression" dxfId="2" priority="157">
      <formula>COUNTIF(E92:U92,"&lt;&gt;" &amp; "")&gt;0</formula>
    </cfRule>
    <cfRule type="expression" dxfId="3" priority="158">
      <formula>AND(COUNTIF(E92:U92,"&lt;&gt;" &amp; "")&gt;0,NOT(ISBLANK(C92)))</formula>
    </cfRule>
  </conditionalFormatting>
  <conditionalFormatting sqref="C93">
    <cfRule type="expression" dxfId="2" priority="159">
      <formula>COUNTIF(E93:U93,"&lt;&gt;" &amp; "")&gt;0</formula>
    </cfRule>
    <cfRule type="expression" dxfId="3" priority="160">
      <formula>AND(COUNTIF(E93:U93,"&lt;&gt;" &amp; "")&gt;0,NOT(ISBLANK(C93)))</formula>
    </cfRule>
  </conditionalFormatting>
  <conditionalFormatting sqref="C94">
    <cfRule type="expression" dxfId="2" priority="161">
      <formula>COUNTIF(E94:U94,"&lt;&gt;" &amp; "")&gt;0</formula>
    </cfRule>
    <cfRule type="expression" dxfId="3" priority="162">
      <formula>AND(COUNTIF(E94:U94,"&lt;&gt;" &amp; "")&gt;0,NOT(ISBLANK(C94)))</formula>
    </cfRule>
  </conditionalFormatting>
  <conditionalFormatting sqref="C95">
    <cfRule type="expression" dxfId="2" priority="163">
      <formula>COUNTIF(E95:U95,"&lt;&gt;" &amp; "")&gt;0</formula>
    </cfRule>
    <cfRule type="expression" dxfId="3" priority="164">
      <formula>AND(COUNTIF(E95:U95,"&lt;&gt;" &amp; "")&gt;0,NOT(ISBLANK(C95)))</formula>
    </cfRule>
  </conditionalFormatting>
  <conditionalFormatting sqref="C96">
    <cfRule type="expression" dxfId="2" priority="165">
      <formula>COUNTIF(E96:U96,"&lt;&gt;" &amp; "")&gt;0</formula>
    </cfRule>
    <cfRule type="expression" dxfId="3" priority="166">
      <formula>AND(COUNTIF(E96:U96,"&lt;&gt;" &amp; "")&gt;0,NOT(ISBLANK(C96)))</formula>
    </cfRule>
  </conditionalFormatting>
  <conditionalFormatting sqref="C97">
    <cfRule type="expression" dxfId="2" priority="167">
      <formula>COUNTIF(E97:U97,"&lt;&gt;" &amp; "")&gt;0</formula>
    </cfRule>
    <cfRule type="expression" dxfId="3" priority="168">
      <formula>AND(COUNTIF(E97:U97,"&lt;&gt;" &amp; "")&gt;0,NOT(ISBLANK(C97)))</formula>
    </cfRule>
  </conditionalFormatting>
  <dataValidations count="264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7">
      <formula1>"number"</formula1>
    </dataValidation>
    <dataValidation type="list" allowBlank="1" showInputMessage="1" showErrorMessage="1" sqref="B8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"number"</formula1>
    </dataValidation>
    <dataValidation type="list" allowBlank="1" showInputMessage="1" showErrorMessage="1" sqref="B31">
      <formula1>"number"</formula1>
    </dataValidation>
    <dataValidation type="list" allowBlank="1" showInputMessage="1" showErrorMessage="1" sqref="B32">
      <formula1>"number"</formula1>
    </dataValidation>
    <dataValidation type="list" allowBlank="1" showInputMessage="1" showErrorMessage="1" sqref="B33">
      <formula1>"number"</formula1>
    </dataValidation>
    <dataValidation type="list" allowBlank="1" showInputMessage="1" showErrorMessage="1" sqref="B34">
      <formula1>"number"</formula1>
    </dataValidation>
    <dataValidation type="list" allowBlank="1" showInputMessage="1" showErrorMessage="1" sqref="B35">
      <formula1>"number"</formula1>
    </dataValidation>
    <dataValidation type="list" allowBlank="1" showInputMessage="1" showErrorMessage="1" sqref="B36">
      <formula1>"number"</formula1>
    </dataValidation>
    <dataValidation type="list" allowBlank="1" showInputMessage="1" showErrorMessage="1" sqref="B37">
      <formula1>"number"</formula1>
    </dataValidation>
    <dataValidation type="list" allowBlank="1" showInputMessage="1" showErrorMessage="1" sqref="B38">
      <formula1>"number"</formula1>
    </dataValidation>
    <dataValidation type="list" allowBlank="1" showInputMessage="1" showErrorMessage="1" sqref="B39">
      <formula1>"number"</formula1>
    </dataValidation>
    <dataValidation type="list" allowBlank="1" showInputMessage="1" showErrorMessage="1" sqref="B40">
      <formula1>"number"</formula1>
    </dataValidation>
    <dataValidation type="list" allowBlank="1" showInputMessage="1" showErrorMessage="1" sqref="B41">
      <formula1>"number"</formula1>
    </dataValidation>
    <dataValidation type="list" allowBlank="1" showInputMessage="1" showErrorMessage="1" sqref="B44">
      <formula1>"number"</formula1>
    </dataValidation>
    <dataValidation type="list" allowBlank="1" showInputMessage="1" showErrorMessage="1" sqref="B45">
      <formula1>"number"</formula1>
    </dataValidation>
    <dataValidation type="list" allowBlank="1" showInputMessage="1" showErrorMessage="1" sqref="B46">
      <formula1>"number"</formula1>
    </dataValidation>
    <dataValidation type="list" allowBlank="1" showInputMessage="1" showErrorMessage="1" sqref="B47">
      <formula1>"number"</formula1>
    </dataValidation>
    <dataValidation type="list" allowBlank="1" showInputMessage="1" showErrorMessage="1" sqref="B48">
      <formula1>"number"</formula1>
    </dataValidation>
    <dataValidation type="list" allowBlank="1" showInputMessage="1" showErrorMessage="1" sqref="B49">
      <formula1>"number"</formula1>
    </dataValidation>
    <dataValidation type="list" allowBlank="1" showInputMessage="1" showErrorMessage="1" sqref="B50">
      <formula1>"number"</formula1>
    </dataValidation>
    <dataValidation type="list" allowBlank="1" showInputMessage="1" showErrorMessage="1" sqref="B51">
      <formula1>"number"</formula1>
    </dataValidation>
    <dataValidation type="list" allowBlank="1" showInputMessage="1" showErrorMessage="1" sqref="B52">
      <formula1>"number"</formula1>
    </dataValidation>
    <dataValidation type="list" allowBlank="1" showInputMessage="1" showErrorMessage="1" sqref="B53">
      <formula1>"number"</formula1>
    </dataValidation>
    <dataValidation type="list" allowBlank="1" showInputMessage="1" showErrorMessage="1" sqref="B54">
      <formula1>"number"</formula1>
    </dataValidation>
    <dataValidation type="list" allowBlank="1" showInputMessage="1" showErrorMessage="1" sqref="B55">
      <formula1>"number"</formula1>
    </dataValidation>
    <dataValidation type="list" allowBlank="1" showInputMessage="1" showErrorMessage="1" sqref="B58">
      <formula1>"number"</formula1>
    </dataValidation>
    <dataValidation type="list" allowBlank="1" showInputMessage="1" showErrorMessage="1" sqref="B59">
      <formula1>"number"</formula1>
    </dataValidation>
    <dataValidation type="list" allowBlank="1" showInputMessage="1" showErrorMessage="1" sqref="B60">
      <formula1>"number"</formula1>
    </dataValidation>
    <dataValidation type="list" allowBlank="1" showInputMessage="1" showErrorMessage="1" sqref="B61">
      <formula1>"number"</formula1>
    </dataValidation>
    <dataValidation type="list" allowBlank="1" showInputMessage="1" showErrorMessage="1" sqref="B62">
      <formula1>"number"</formula1>
    </dataValidation>
    <dataValidation type="list" allowBlank="1" showInputMessage="1" showErrorMessage="1" sqref="B63">
      <formula1>"number"</formula1>
    </dataValidation>
    <dataValidation type="list" allowBlank="1" showInputMessage="1" showErrorMessage="1" sqref="B64">
      <formula1>"number"</formula1>
    </dataValidation>
    <dataValidation type="list" allowBlank="1" showInputMessage="1" showErrorMessage="1" sqref="B65">
      <formula1>"number"</formula1>
    </dataValidation>
    <dataValidation type="list" allowBlank="1" showInputMessage="1" showErrorMessage="1" sqref="B66">
      <formula1>"number"</formula1>
    </dataValidation>
    <dataValidation type="list" allowBlank="1" showInputMessage="1" showErrorMessage="1" sqref="B67">
      <formula1>"number"</formula1>
    </dataValidation>
    <dataValidation type="list" allowBlank="1" showInputMessage="1" showErrorMessage="1" sqref="B68">
      <formula1>"number"</formula1>
    </dataValidation>
    <dataValidation type="list" allowBlank="1" showInputMessage="1" showErrorMessage="1" sqref="B69">
      <formula1>"number"</formula1>
    </dataValidation>
    <dataValidation type="list" allowBlank="1" showInputMessage="1" showErrorMessage="1" sqref="B72">
      <formula1>"number"</formula1>
    </dataValidation>
    <dataValidation type="list" allowBlank="1" showInputMessage="1" showErrorMessage="1" sqref="B73">
      <formula1>"number"</formula1>
    </dataValidation>
    <dataValidation type="list" allowBlank="1" showInputMessage="1" showErrorMessage="1" sqref="B74">
      <formula1>"number"</formula1>
    </dataValidation>
    <dataValidation type="list" allowBlank="1" showInputMessage="1" showErrorMessage="1" sqref="B75">
      <formula1>"number"</formula1>
    </dataValidation>
    <dataValidation type="list" allowBlank="1" showInputMessage="1" showErrorMessage="1" sqref="B76">
      <formula1>"number"</formula1>
    </dataValidation>
    <dataValidation type="list" allowBlank="1" showInputMessage="1" showErrorMessage="1" sqref="B77">
      <formula1>"number"</formula1>
    </dataValidation>
    <dataValidation type="list" allowBlank="1" showInputMessage="1" showErrorMessage="1" sqref="B78">
      <formula1>"number"</formula1>
    </dataValidation>
    <dataValidation type="list" allowBlank="1" showInputMessage="1" showErrorMessage="1" sqref="B79">
      <formula1>"number"</formula1>
    </dataValidation>
    <dataValidation type="list" allowBlank="1" showInputMessage="1" showErrorMessage="1" sqref="B80">
      <formula1>"number"</formula1>
    </dataValidation>
    <dataValidation type="list" allowBlank="1" showInputMessage="1" showErrorMessage="1" sqref="B81">
      <formula1>"number"</formula1>
    </dataValidation>
    <dataValidation type="list" allowBlank="1" showInputMessage="1" showErrorMessage="1" sqref="B82">
      <formula1>"number"</formula1>
    </dataValidation>
    <dataValidation type="list" allowBlank="1" showInputMessage="1" showErrorMessage="1" sqref="B83">
      <formula1>"number"</formula1>
    </dataValidation>
    <dataValidation type="list" allowBlank="1" showInputMessage="1" showErrorMessage="1" sqref="B86">
      <formula1>"number"</formula1>
    </dataValidation>
    <dataValidation type="list" allowBlank="1" showInputMessage="1" showErrorMessage="1" sqref="B87">
      <formula1>"number"</formula1>
    </dataValidation>
    <dataValidation type="list" allowBlank="1" showInputMessage="1" showErrorMessage="1" sqref="B88">
      <formula1>"number"</formula1>
    </dataValidation>
    <dataValidation type="list" allowBlank="1" showInputMessage="1" showErrorMessage="1" sqref="B89">
      <formula1>"number"</formula1>
    </dataValidation>
    <dataValidation type="list" allowBlank="1" showInputMessage="1" showErrorMessage="1" sqref="B90">
      <formula1>"number"</formula1>
    </dataValidation>
    <dataValidation type="list" allowBlank="1" showInputMessage="1" showErrorMessage="1" sqref="B91">
      <formula1>"number"</formula1>
    </dataValidation>
    <dataValidation type="list" allowBlank="1" showInputMessage="1" showErrorMessage="1" sqref="B92">
      <formula1>"number"</formula1>
    </dataValidation>
    <dataValidation type="list" allowBlank="1" showInputMessage="1" showErrorMessage="1" sqref="B93">
      <formula1>"number"</formula1>
    </dataValidation>
    <dataValidation type="list" allowBlank="1" showInputMessage="1" showErrorMessage="1" sqref="B94">
      <formula1>"number"</formula1>
    </dataValidation>
    <dataValidation type="list" allowBlank="1" showInputMessage="1" showErrorMessage="1" sqref="B95">
      <formula1>"number"</formula1>
    </dataValidation>
    <dataValidation type="list" allowBlank="1" showInputMessage="1" showErrorMessage="1" sqref="B96">
      <formula1>"number"</formula1>
    </dataValidation>
    <dataValidation type="list" allowBlank="1" showInputMessage="1" showErrorMessage="1" sqref="B97">
      <formula1>"number"</formula1>
    </dataValidation>
    <dataValidation type="list" allowBlank="1" showInputMessage="1" showErrorMessage="1" sqref="B100">
      <formula1>"number"</formula1>
    </dataValidation>
    <dataValidation type="list" allowBlank="1" showInputMessage="1" showErrorMessage="1" sqref="B101">
      <formula1>"number"</formula1>
    </dataValidation>
    <dataValidation type="list" allowBlank="1" showInputMessage="1" showErrorMessage="1" sqref="B102">
      <formula1>"number"</formula1>
    </dataValidation>
    <dataValidation type="list" allowBlank="1" showInputMessage="1" showErrorMessage="1" sqref="B103">
      <formula1>"number"</formula1>
    </dataValidation>
    <dataValidation type="list" allowBlank="1" showInputMessage="1" showErrorMessage="1" sqref="B104">
      <formula1>"number"</formula1>
    </dataValidation>
    <dataValidation type="list" allowBlank="1" showInputMessage="1" showErrorMessage="1" sqref="B105">
      <formula1>"number"</formula1>
    </dataValidation>
    <dataValidation type="list" allowBlank="1" showInputMessage="1" showErrorMessage="1" sqref="B106">
      <formula1>"number"</formula1>
    </dataValidation>
    <dataValidation type="list" allowBlank="1" showInputMessage="1" showErrorMessage="1" sqref="B107">
      <formula1>"number"</formula1>
    </dataValidation>
    <dataValidation type="list" allowBlank="1" showInputMessage="1" showErrorMessage="1" sqref="B108">
      <formula1>"number"</formula1>
    </dataValidation>
    <dataValidation type="list" allowBlank="1" showInputMessage="1" showErrorMessage="1" sqref="B109">
      <formula1>"number"</formula1>
    </dataValidation>
    <dataValidation type="list" allowBlank="1" showInputMessage="1" showErrorMessage="1" sqref="B110">
      <formula1>"number"</formula1>
    </dataValidation>
    <dataValidation type="list" allowBlank="1" showInputMessage="1" showErrorMessage="1" sqref="B111">
      <formula1>"number"</formula1>
    </dataValidation>
    <dataValidation type="list" allowBlank="1" showInputMessage="1" showErrorMessage="1" sqref="B114">
      <formula1>"number"</formula1>
    </dataValidation>
    <dataValidation type="list" allowBlank="1" showInputMessage="1" showErrorMessage="1" sqref="B115">
      <formula1>"number"</formula1>
    </dataValidation>
    <dataValidation type="list" allowBlank="1" showInputMessage="1" showErrorMessage="1" sqref="B116">
      <formula1>"number"</formula1>
    </dataValidation>
    <dataValidation type="list" allowBlank="1" showInputMessage="1" showErrorMessage="1" sqref="B117">
      <formula1>"number"</formula1>
    </dataValidation>
    <dataValidation type="list" allowBlank="1" showInputMessage="1" showErrorMessage="1" sqref="B118">
      <formula1>"number"</formula1>
    </dataValidation>
    <dataValidation type="list" allowBlank="1" showInputMessage="1" showErrorMessage="1" sqref="B119">
      <formula1>"number"</formula1>
    </dataValidation>
    <dataValidation type="list" allowBlank="1" showInputMessage="1" showErrorMessage="1" sqref="B120">
      <formula1>"number"</formula1>
    </dataValidation>
    <dataValidation type="list" allowBlank="1" showInputMessage="1" showErrorMessage="1" sqref="B121">
      <formula1>"number"</formula1>
    </dataValidation>
    <dataValidation type="list" allowBlank="1" showInputMessage="1" showErrorMessage="1" sqref="B122">
      <formula1>"number"</formula1>
    </dataValidation>
    <dataValidation type="list" allowBlank="1" showInputMessage="1" showErrorMessage="1" sqref="B123">
      <formula1>"number"</formula1>
    </dataValidation>
    <dataValidation type="list" allowBlank="1" showInputMessage="1" showErrorMessage="1" sqref="B124">
      <formula1>"number"</formula1>
    </dataValidation>
    <dataValidation type="list" allowBlank="1" showInputMessage="1" showErrorMessage="1" sqref="B125">
      <formula1>"number"</formula1>
    </dataValidation>
    <dataValidation type="list" allowBlank="1" showInputMessage="1" showErrorMessage="1" sqref="B128">
      <formula1>"number"</formula1>
    </dataValidation>
    <dataValidation type="list" allowBlank="1" showInputMessage="1" showErrorMessage="1" sqref="B129">
      <formula1>"number"</formula1>
    </dataValidation>
    <dataValidation type="list" allowBlank="1" showInputMessage="1" showErrorMessage="1" sqref="B130">
      <formula1>"number"</formula1>
    </dataValidation>
    <dataValidation type="list" allowBlank="1" showInputMessage="1" showErrorMessage="1" sqref="B131">
      <formula1>"number"</formula1>
    </dataValidation>
    <dataValidation type="list" allowBlank="1" showInputMessage="1" showErrorMessage="1" sqref="B132">
      <formula1>"number"</formula1>
    </dataValidation>
    <dataValidation type="list" allowBlank="1" showInputMessage="1" showErrorMessage="1" sqref="B133">
      <formula1>"number"</formula1>
    </dataValidation>
    <dataValidation type="list" allowBlank="1" showInputMessage="1" showErrorMessage="1" sqref="B134">
      <formula1>"number"</formula1>
    </dataValidation>
    <dataValidation type="list" allowBlank="1" showInputMessage="1" showErrorMessage="1" sqref="B135">
      <formula1>"number"</formula1>
    </dataValidation>
    <dataValidation type="list" allowBlank="1" showInputMessage="1" showErrorMessage="1" sqref="B136">
      <formula1>"number"</formula1>
    </dataValidation>
    <dataValidation type="list" allowBlank="1" showInputMessage="1" showErrorMessage="1" sqref="B137">
      <formula1>"number"</formula1>
    </dataValidation>
    <dataValidation type="list" allowBlank="1" showInputMessage="1" showErrorMessage="1" sqref="B138">
      <formula1>"number"</formula1>
    </dataValidation>
    <dataValidation type="list" allowBlank="1" showInputMessage="1" showErrorMessage="1" sqref="B139">
      <formula1>"number"</formula1>
    </dataValidation>
    <dataValidation type="list" allowBlank="1" showInputMessage="1" showErrorMessage="1" sqref="B142">
      <formula1>"number"</formula1>
    </dataValidation>
    <dataValidation type="list" allowBlank="1" showInputMessage="1" showErrorMessage="1" sqref="B143">
      <formula1>"number"</formula1>
    </dataValidation>
    <dataValidation type="list" allowBlank="1" showInputMessage="1" showErrorMessage="1" sqref="B144">
      <formula1>"number"</formula1>
    </dataValidation>
    <dataValidation type="list" allowBlank="1" showInputMessage="1" showErrorMessage="1" sqref="B145">
      <formula1>"number"</formula1>
    </dataValidation>
    <dataValidation type="list" allowBlank="1" showInputMessage="1" showErrorMessage="1" sqref="B146">
      <formula1>"number"</formula1>
    </dataValidation>
    <dataValidation type="list" allowBlank="1" showInputMessage="1" showErrorMessage="1" sqref="B147">
      <formula1>"number"</formula1>
    </dataValidation>
    <dataValidation type="list" allowBlank="1" showInputMessage="1" showErrorMessage="1" sqref="B148">
      <formula1>"number"</formula1>
    </dataValidation>
    <dataValidation type="list" allowBlank="1" showInputMessage="1" showErrorMessage="1" sqref="B149">
      <formula1>"number"</formula1>
    </dataValidation>
    <dataValidation type="list" allowBlank="1" showInputMessage="1" showErrorMessage="1" sqref="B150">
      <formula1>"number"</formula1>
    </dataValidation>
    <dataValidation type="list" allowBlank="1" showInputMessage="1" showErrorMessage="1" sqref="B151">
      <formula1>"number"</formula1>
    </dataValidation>
    <dataValidation type="list" allowBlank="1" showInputMessage="1" showErrorMessage="1" sqref="B152">
      <formula1>"number"</formula1>
    </dataValidation>
    <dataValidation type="list" allowBlank="1" showInputMessage="1" showErrorMessage="1" sqref="B153">
      <formula1>"number"</formula1>
    </dataValidation>
    <dataValidation type="list" allowBlank="1" showInputMessage="1" showErrorMessage="1" sqref="B156">
      <formula1>"number"</formula1>
    </dataValidation>
    <dataValidation type="list" allowBlank="1" showInputMessage="1" showErrorMessage="1" sqref="B157">
      <formula1>"number"</formula1>
    </dataValidation>
    <dataValidation type="list" allowBlank="1" showInputMessage="1" showErrorMessage="1" sqref="B158">
      <formula1>"number"</formula1>
    </dataValidation>
    <dataValidation type="list" allowBlank="1" showInputMessage="1" showErrorMessage="1" sqref="B159">
      <formula1>"number"</formula1>
    </dataValidation>
    <dataValidation type="list" allowBlank="1" showInputMessage="1" showErrorMessage="1" sqref="B160">
      <formula1>"number"</formula1>
    </dataValidation>
    <dataValidation type="list" allowBlank="1" showInputMessage="1" showErrorMessage="1" sqref="B161">
      <formula1>"number"</formula1>
    </dataValidation>
    <dataValidation type="list" allowBlank="1" showInputMessage="1" showErrorMessage="1" sqref="B162">
      <formula1>"number"</formula1>
    </dataValidation>
    <dataValidation type="list" allowBlank="1" showInputMessage="1" showErrorMessage="1" sqref="B163">
      <formula1>"number"</formula1>
    </dataValidation>
    <dataValidation type="list" allowBlank="1" showInputMessage="1" showErrorMessage="1" sqref="B164">
      <formula1>"number"</formula1>
    </dataValidation>
    <dataValidation type="list" allowBlank="1" showInputMessage="1" showErrorMessage="1" sqref="B165">
      <formula1>"number"</formula1>
    </dataValidation>
    <dataValidation type="list" allowBlank="1" showInputMessage="1" showErrorMessage="1" sqref="B166">
      <formula1>"number"</formula1>
    </dataValidation>
    <dataValidation type="list" allowBlank="1" showInputMessage="1" showErrorMessage="1" sqref="B167">
      <formula1>"number"</formula1>
    </dataValidation>
    <dataValidation type="list" allowBlank="1" showInputMessage="1" showErrorMessage="1" sqref="B170">
      <formula1>"number"</formula1>
    </dataValidation>
    <dataValidation type="list" allowBlank="1" showInputMessage="1" showErrorMessage="1" sqref="B171">
      <formula1>"number"</formula1>
    </dataValidation>
    <dataValidation type="list" allowBlank="1" showInputMessage="1" showErrorMessage="1" sqref="B172">
      <formula1>"number"</formula1>
    </dataValidation>
    <dataValidation type="list" allowBlank="1" showInputMessage="1" showErrorMessage="1" sqref="B173">
      <formula1>"number"</formula1>
    </dataValidation>
    <dataValidation type="list" allowBlank="1" showInputMessage="1" showErrorMessage="1" sqref="B174">
      <formula1>"number"</formula1>
    </dataValidation>
    <dataValidation type="list" allowBlank="1" showInputMessage="1" showErrorMessage="1" sqref="B175">
      <formula1>"number"</formula1>
    </dataValidation>
    <dataValidation type="list" allowBlank="1" showInputMessage="1" showErrorMessage="1" sqref="B176">
      <formula1>"number"</formula1>
    </dataValidation>
    <dataValidation type="list" allowBlank="1" showInputMessage="1" showErrorMessage="1" sqref="B177">
      <formula1>"number"</formula1>
    </dataValidation>
    <dataValidation type="list" allowBlank="1" showInputMessage="1" showErrorMessage="1" sqref="B178">
      <formula1>"number"</formula1>
    </dataValidation>
    <dataValidation type="list" allowBlank="1" showInputMessage="1" showErrorMessage="1" sqref="B179">
      <formula1>"number"</formula1>
    </dataValidation>
    <dataValidation type="list" allowBlank="1" showInputMessage="1" showErrorMessage="1" sqref="B180">
      <formula1>"number"</formula1>
    </dataValidation>
    <dataValidation type="list" allowBlank="1" showInputMessage="1" showErrorMessage="1" sqref="B181">
      <formula1>"number"</formula1>
    </dataValidation>
    <dataValidation type="list" allowBlank="1" showInputMessage="1" showErrorMessage="1" sqref="B184">
      <formula1>"number"</formula1>
    </dataValidation>
    <dataValidation type="list" allowBlank="1" showInputMessage="1" showErrorMessage="1" sqref="B185">
      <formula1>"number"</formula1>
    </dataValidation>
    <dataValidation type="list" allowBlank="1" showInputMessage="1" showErrorMessage="1" sqref="B186">
      <formula1>"number"</formula1>
    </dataValidation>
    <dataValidation type="list" allowBlank="1" showInputMessage="1" showErrorMessage="1" sqref="B187">
      <formula1>"number"</formula1>
    </dataValidation>
    <dataValidation type="list" allowBlank="1" showInputMessage="1" showErrorMessage="1" sqref="B188">
      <formula1>"number"</formula1>
    </dataValidation>
    <dataValidation type="list" allowBlank="1" showInputMessage="1" showErrorMessage="1" sqref="B189">
      <formula1>"number"</formula1>
    </dataValidation>
    <dataValidation type="list" allowBlank="1" showInputMessage="1" showErrorMessage="1" sqref="B190">
      <formula1>"number"</formula1>
    </dataValidation>
    <dataValidation type="list" allowBlank="1" showInputMessage="1" showErrorMessage="1" sqref="B191">
      <formula1>"number"</formula1>
    </dataValidation>
    <dataValidation type="list" allowBlank="1" showInputMessage="1" showErrorMessage="1" sqref="B192">
      <formula1>"number"</formula1>
    </dataValidation>
    <dataValidation type="list" allowBlank="1" showInputMessage="1" showErrorMessage="1" sqref="B193">
      <formula1>"number"</formula1>
    </dataValidation>
    <dataValidation type="list" allowBlank="1" showInputMessage="1" showErrorMessage="1" sqref="B194">
      <formula1>"number"</formula1>
    </dataValidation>
    <dataValidation type="list" allowBlank="1" showInputMessage="1" showErrorMessage="1" sqref="B195">
      <formula1>"number"</formula1>
    </dataValidation>
    <dataValidation type="list" allowBlank="1" showInputMessage="1" showErrorMessage="1" sqref="B198">
      <formula1>"number"</formula1>
    </dataValidation>
    <dataValidation type="list" allowBlank="1" showInputMessage="1" showErrorMessage="1" sqref="B199">
      <formula1>"number"</formula1>
    </dataValidation>
    <dataValidation type="list" allowBlank="1" showInputMessage="1" showErrorMessage="1" sqref="B200">
      <formula1>"number"</formula1>
    </dataValidation>
    <dataValidation type="list" allowBlank="1" showInputMessage="1" showErrorMessage="1" sqref="B201">
      <formula1>"number"</formula1>
    </dataValidation>
    <dataValidation type="list" allowBlank="1" showInputMessage="1" showErrorMessage="1" sqref="B202">
      <formula1>"number"</formula1>
    </dataValidation>
    <dataValidation type="list" allowBlank="1" showInputMessage="1" showErrorMessage="1" sqref="B203">
      <formula1>"number"</formula1>
    </dataValidation>
    <dataValidation type="list" allowBlank="1" showInputMessage="1" showErrorMessage="1" sqref="B204">
      <formula1>"number"</formula1>
    </dataValidation>
    <dataValidation type="list" allowBlank="1" showInputMessage="1" showErrorMessage="1" sqref="B205">
      <formula1>"number"</formula1>
    </dataValidation>
    <dataValidation type="list" allowBlank="1" showInputMessage="1" showErrorMessage="1" sqref="B206">
      <formula1>"number"</formula1>
    </dataValidation>
    <dataValidation type="list" allowBlank="1" showInputMessage="1" showErrorMessage="1" sqref="B207">
      <formula1>"number"</formula1>
    </dataValidation>
    <dataValidation type="list" allowBlank="1" showInputMessage="1" showErrorMessage="1" sqref="B208">
      <formula1>"number"</formula1>
    </dataValidation>
    <dataValidation type="list" allowBlank="1" showInputMessage="1" showErrorMessage="1" sqref="B209">
      <formula1>"number"</formula1>
    </dataValidation>
    <dataValidation type="list" allowBlank="1" showInputMessage="1" showErrorMessage="1" sqref="B212">
      <formula1>"number"</formula1>
    </dataValidation>
    <dataValidation type="list" allowBlank="1" showInputMessage="1" showErrorMessage="1" sqref="B213">
      <formula1>"number"</formula1>
    </dataValidation>
    <dataValidation type="list" allowBlank="1" showInputMessage="1" showErrorMessage="1" sqref="B214">
      <formula1>"number"</formula1>
    </dataValidation>
    <dataValidation type="list" allowBlank="1" showInputMessage="1" showErrorMessage="1" sqref="B215">
      <formula1>"number"</formula1>
    </dataValidation>
    <dataValidation type="list" allowBlank="1" showInputMessage="1" showErrorMessage="1" sqref="B216">
      <formula1>"number"</formula1>
    </dataValidation>
    <dataValidation type="list" allowBlank="1" showInputMessage="1" showErrorMessage="1" sqref="B217">
      <formula1>"number"</formula1>
    </dataValidation>
    <dataValidation type="list" allowBlank="1" showInputMessage="1" showErrorMessage="1" sqref="B218">
      <formula1>"number"</formula1>
    </dataValidation>
    <dataValidation type="list" allowBlank="1" showInputMessage="1" showErrorMessage="1" sqref="B219">
      <formula1>"number"</formula1>
    </dataValidation>
    <dataValidation type="list" allowBlank="1" showInputMessage="1" showErrorMessage="1" sqref="B220">
      <formula1>"number"</formula1>
    </dataValidation>
    <dataValidation type="list" allowBlank="1" showInputMessage="1" showErrorMessage="1" sqref="B221">
      <formula1>"number"</formula1>
    </dataValidation>
    <dataValidation type="list" allowBlank="1" showInputMessage="1" showErrorMessage="1" sqref="B222">
      <formula1>"number"</formula1>
    </dataValidation>
    <dataValidation type="list" allowBlank="1" showInputMessage="1" showErrorMessage="1" sqref="B223">
      <formula1>"number"</formula1>
    </dataValidation>
    <dataValidation type="list" allowBlank="1" showInputMessage="1" showErrorMessage="1" sqref="B226">
      <formula1>"number"</formula1>
    </dataValidation>
    <dataValidation type="list" allowBlank="1" showInputMessage="1" showErrorMessage="1" sqref="B227">
      <formula1>"number"</formula1>
    </dataValidation>
    <dataValidation type="list" allowBlank="1" showInputMessage="1" showErrorMessage="1" sqref="B228">
      <formula1>"number"</formula1>
    </dataValidation>
    <dataValidation type="list" allowBlank="1" showInputMessage="1" showErrorMessage="1" sqref="B229">
      <formula1>"number"</formula1>
    </dataValidation>
    <dataValidation type="list" allowBlank="1" showInputMessage="1" showErrorMessage="1" sqref="B230">
      <formula1>"number"</formula1>
    </dataValidation>
    <dataValidation type="list" allowBlank="1" showInputMessage="1" showErrorMessage="1" sqref="B231">
      <formula1>"number"</formula1>
    </dataValidation>
    <dataValidation type="list" allowBlank="1" showInputMessage="1" showErrorMessage="1" sqref="B232">
      <formula1>"number"</formula1>
    </dataValidation>
    <dataValidation type="list" allowBlank="1" showInputMessage="1" showErrorMessage="1" sqref="B233">
      <formula1>"number"</formula1>
    </dataValidation>
    <dataValidation type="list" allowBlank="1" showInputMessage="1" showErrorMessage="1" sqref="B234">
      <formula1>"number"</formula1>
    </dataValidation>
    <dataValidation type="list" allowBlank="1" showInputMessage="1" showErrorMessage="1" sqref="B235">
      <formula1>"number"</formula1>
    </dataValidation>
    <dataValidation type="list" allowBlank="1" showInputMessage="1" showErrorMessage="1" sqref="B236">
      <formula1>"number"</formula1>
    </dataValidation>
    <dataValidation type="list" allowBlank="1" showInputMessage="1" showErrorMessage="1" sqref="B237">
      <formula1>"number"</formula1>
    </dataValidation>
    <dataValidation type="list" allowBlank="1" showInputMessage="1" showErrorMessage="1" sqref="B240">
      <formula1>"number"</formula1>
    </dataValidation>
    <dataValidation type="list" allowBlank="1" showInputMessage="1" showErrorMessage="1" sqref="B241">
      <formula1>"number"</formula1>
    </dataValidation>
    <dataValidation type="list" allowBlank="1" showInputMessage="1" showErrorMessage="1" sqref="B242">
      <formula1>"number"</formula1>
    </dataValidation>
    <dataValidation type="list" allowBlank="1" showInputMessage="1" showErrorMessage="1" sqref="B243">
      <formula1>"number"</formula1>
    </dataValidation>
    <dataValidation type="list" allowBlank="1" showInputMessage="1" showErrorMessage="1" sqref="B244">
      <formula1>"number"</formula1>
    </dataValidation>
    <dataValidation type="list" allowBlank="1" showInputMessage="1" showErrorMessage="1" sqref="B245">
      <formula1>"number"</formula1>
    </dataValidation>
    <dataValidation type="list" allowBlank="1" showInputMessage="1" showErrorMessage="1" sqref="B246">
      <formula1>"number"</formula1>
    </dataValidation>
    <dataValidation type="list" allowBlank="1" showInputMessage="1" showErrorMessage="1" sqref="B247">
      <formula1>"number"</formula1>
    </dataValidation>
    <dataValidation type="list" allowBlank="1" showInputMessage="1" showErrorMessage="1" sqref="B248">
      <formula1>"number"</formula1>
    </dataValidation>
    <dataValidation type="list" allowBlank="1" showInputMessage="1" showErrorMessage="1" sqref="B249">
      <formula1>"number"</formula1>
    </dataValidation>
    <dataValidation type="list" allowBlank="1" showInputMessage="1" showErrorMessage="1" sqref="B250">
      <formula1>"number"</formula1>
    </dataValidation>
    <dataValidation type="list" allowBlank="1" showInputMessage="1" showErrorMessage="1" sqref="B251">
      <formula1>"number"</formula1>
    </dataValidation>
    <dataValidation type="list" allowBlank="1" showInputMessage="1" showErrorMessage="1" sqref="B254">
      <formula1>"number"</formula1>
    </dataValidation>
    <dataValidation type="list" allowBlank="1" showInputMessage="1" showErrorMessage="1" sqref="B255">
      <formula1>"number"</formula1>
    </dataValidation>
    <dataValidation type="list" allowBlank="1" showInputMessage="1" showErrorMessage="1" sqref="B256">
      <formula1>"number"</formula1>
    </dataValidation>
    <dataValidation type="list" allowBlank="1" showInputMessage="1" showErrorMessage="1" sqref="B257">
      <formula1>"number"</formula1>
    </dataValidation>
    <dataValidation type="list" allowBlank="1" showInputMessage="1" showErrorMessage="1" sqref="B258">
      <formula1>"number"</formula1>
    </dataValidation>
    <dataValidation type="list" allowBlank="1" showInputMessage="1" showErrorMessage="1" sqref="B259">
      <formula1>"number"</formula1>
    </dataValidation>
    <dataValidation type="list" allowBlank="1" showInputMessage="1" showErrorMessage="1" sqref="B260">
      <formula1>"number"</formula1>
    </dataValidation>
    <dataValidation type="list" allowBlank="1" showInputMessage="1" showErrorMessage="1" sqref="B261">
      <formula1>"number"</formula1>
    </dataValidation>
    <dataValidation type="list" allowBlank="1" showInputMessage="1" showErrorMessage="1" sqref="B262">
      <formula1>"number"</formula1>
    </dataValidation>
    <dataValidation type="list" allowBlank="1" showInputMessage="1" showErrorMessage="1" sqref="B263">
      <formula1>"number"</formula1>
    </dataValidation>
    <dataValidation type="list" allowBlank="1" showInputMessage="1" showErrorMessage="1" sqref="B264">
      <formula1>"number"</formula1>
    </dataValidation>
    <dataValidation type="list" allowBlank="1" showInputMessage="1" showErrorMessage="1" sqref="B265">
      <formula1>"number"</formula1>
    </dataValidation>
    <dataValidation type="list" allowBlank="1" showInputMessage="1" showErrorMessage="1" sqref="B268">
      <formula1>"number"</formula1>
    </dataValidation>
    <dataValidation type="list" allowBlank="1" showInputMessage="1" showErrorMessage="1" sqref="B269">
      <formula1>"number"</formula1>
    </dataValidation>
    <dataValidation type="list" allowBlank="1" showInputMessage="1" showErrorMessage="1" sqref="B270">
      <formula1>"number"</formula1>
    </dataValidation>
    <dataValidation type="list" allowBlank="1" showInputMessage="1" showErrorMessage="1" sqref="B271">
      <formula1>"number"</formula1>
    </dataValidation>
    <dataValidation type="list" allowBlank="1" showInputMessage="1" showErrorMessage="1" sqref="B272">
      <formula1>"number"</formula1>
    </dataValidation>
    <dataValidation type="list" allowBlank="1" showInputMessage="1" showErrorMessage="1" sqref="B273">
      <formula1>"number"</formula1>
    </dataValidation>
    <dataValidation type="list" allowBlank="1" showInputMessage="1" showErrorMessage="1" sqref="B274">
      <formula1>"number"</formula1>
    </dataValidation>
    <dataValidation type="list" allowBlank="1" showInputMessage="1" showErrorMessage="1" sqref="B275">
      <formula1>"number"</formula1>
    </dataValidation>
    <dataValidation type="list" allowBlank="1" showInputMessage="1" showErrorMessage="1" sqref="B276">
      <formula1>"number"</formula1>
    </dataValidation>
    <dataValidation type="list" allowBlank="1" showInputMessage="1" showErrorMessage="1" sqref="B277">
      <formula1>"number"</formula1>
    </dataValidation>
    <dataValidation type="list" allowBlank="1" showInputMessage="1" showErrorMessage="1" sqref="B278">
      <formula1>"number"</formula1>
    </dataValidation>
    <dataValidation type="list" allowBlank="1" showInputMessage="1" showErrorMessage="1" sqref="B279">
      <formula1>"number"</formula1>
    </dataValidation>
    <dataValidation type="list" allowBlank="1" showInputMessage="1" showErrorMessage="1" sqref="B282">
      <formula1>"number"</formula1>
    </dataValidation>
    <dataValidation type="list" allowBlank="1" showInputMessage="1" showErrorMessage="1" sqref="B283">
      <formula1>"number"</formula1>
    </dataValidation>
    <dataValidation type="list" allowBlank="1" showInputMessage="1" showErrorMessage="1" sqref="B284">
      <formula1>"number"</formula1>
    </dataValidation>
    <dataValidation type="list" allowBlank="1" showInputMessage="1" showErrorMessage="1" sqref="B285">
      <formula1>"number"</formula1>
    </dataValidation>
    <dataValidation type="list" allowBlank="1" showInputMessage="1" showErrorMessage="1" sqref="B286">
      <formula1>"number"</formula1>
    </dataValidation>
    <dataValidation type="list" allowBlank="1" showInputMessage="1" showErrorMessage="1" sqref="B287">
      <formula1>"number"</formula1>
    </dataValidation>
    <dataValidation type="list" allowBlank="1" showInputMessage="1" showErrorMessage="1" sqref="B288">
      <formula1>"number"</formula1>
    </dataValidation>
    <dataValidation type="list" allowBlank="1" showInputMessage="1" showErrorMessage="1" sqref="B289">
      <formula1>"number"</formula1>
    </dataValidation>
    <dataValidation type="list" allowBlank="1" showInputMessage="1" showErrorMessage="1" sqref="B290">
      <formula1>"number"</formula1>
    </dataValidation>
    <dataValidation type="list" allowBlank="1" showInputMessage="1" showErrorMessage="1" sqref="B291">
      <formula1>"number"</formula1>
    </dataValidation>
    <dataValidation type="list" allowBlank="1" showInputMessage="1" showErrorMessage="1" sqref="B292">
      <formula1>"number"</formula1>
    </dataValidation>
    <dataValidation type="list" allowBlank="1" showInputMessage="1" showErrorMessage="1" sqref="B293">
      <formula1>"number"</formula1>
    </dataValidation>
    <dataValidation type="list" allowBlank="1" showInputMessage="1" showErrorMessage="1" sqref="B296">
      <formula1>"number"</formula1>
    </dataValidation>
    <dataValidation type="list" allowBlank="1" showInputMessage="1" showErrorMessage="1" sqref="B297">
      <formula1>"number"</formula1>
    </dataValidation>
    <dataValidation type="list" allowBlank="1" showInputMessage="1" showErrorMessage="1" sqref="B298">
      <formula1>"number"</formula1>
    </dataValidation>
    <dataValidation type="list" allowBlank="1" showInputMessage="1" showErrorMessage="1" sqref="B299">
      <formula1>"number"</formula1>
    </dataValidation>
    <dataValidation type="list" allowBlank="1" showInputMessage="1" showErrorMessage="1" sqref="B300">
      <formula1>"number"</formula1>
    </dataValidation>
    <dataValidation type="list" allowBlank="1" showInputMessage="1" showErrorMessage="1" sqref="B301">
      <formula1>"number"</formula1>
    </dataValidation>
    <dataValidation type="list" allowBlank="1" showInputMessage="1" showErrorMessage="1" sqref="B302">
      <formula1>"number"</formula1>
    </dataValidation>
    <dataValidation type="list" allowBlank="1" showInputMessage="1" showErrorMessage="1" sqref="B303">
      <formula1>"number"</formula1>
    </dataValidation>
    <dataValidation type="list" allowBlank="1" showInputMessage="1" showErrorMessage="1" sqref="B304">
      <formula1>"number"</formula1>
    </dataValidation>
    <dataValidation type="list" allowBlank="1" showInputMessage="1" showErrorMessage="1" sqref="B305">
      <formula1>"number"</formula1>
    </dataValidation>
    <dataValidation type="list" allowBlank="1" showInputMessage="1" showErrorMessage="1" sqref="B306">
      <formula1>"number"</formula1>
    </dataValidation>
    <dataValidation type="list" allowBlank="1" showInputMessage="1" showErrorMessage="1" sqref="B307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11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1">
      <c r="A1" s="1" t="s">
        <v>84</v>
      </c>
      <c r="B1" s="1" t="s">
        <v>30</v>
      </c>
      <c r="C1" s="1" t="s">
        <v>31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</row>
    <row r="2" spans="1:21">
      <c r="A2" s="1" t="str">
        <f>'Population Definitions'!$A$2</f>
        <v>0-4</v>
      </c>
      <c r="B2" t="s">
        <v>56</v>
      </c>
      <c r="C2" s="4"/>
      <c r="D2" s="2" t="s">
        <v>57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1" t="str">
        <f>'Population Definitions'!$A$3</f>
        <v>5-14</v>
      </c>
      <c r="B3" t="s">
        <v>56</v>
      </c>
      <c r="C3" s="4"/>
      <c r="D3" s="2" t="s">
        <v>57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1" t="str">
        <f>'Population Definitions'!$A$4</f>
        <v>15-64</v>
      </c>
      <c r="B4" t="s">
        <v>56</v>
      </c>
      <c r="C4" s="4"/>
      <c r="D4" s="2" t="s">
        <v>57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1" t="str">
        <f>'Population Definitions'!$A$5</f>
        <v>65+</v>
      </c>
      <c r="B5" t="s">
        <v>56</v>
      </c>
      <c r="C5" s="4"/>
      <c r="D5" s="2" t="s">
        <v>57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1" t="str">
        <f>'Population Definitions'!$A$6</f>
        <v>15-64 (HIV+)</v>
      </c>
      <c r="B6" t="s">
        <v>56</v>
      </c>
      <c r="C6" s="4"/>
      <c r="D6" s="2" t="s">
        <v>57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1" t="str">
        <f>'Population Definitions'!$A$7</f>
        <v>65+ (HIV+)</v>
      </c>
      <c r="B7" t="s">
        <v>56</v>
      </c>
      <c r="C7" s="4"/>
      <c r="D7" s="2" t="s">
        <v>57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1" t="str">
        <f>'Population Definitions'!$A$8</f>
        <v>Pris</v>
      </c>
      <c r="B8" t="s">
        <v>56</v>
      </c>
      <c r="C8" s="4"/>
      <c r="D8" s="2" t="s">
        <v>57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1" t="str">
        <f>'Population Definitions'!$A$9</f>
        <v>Pris (HIV+)</v>
      </c>
      <c r="B9" t="s">
        <v>56</v>
      </c>
      <c r="C9" s="4"/>
      <c r="D9" s="2" t="s">
        <v>57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1" t="str">
        <f>'Population Definitions'!$A$10</f>
        <v>HCW</v>
      </c>
      <c r="B10" t="s">
        <v>56</v>
      </c>
      <c r="C10" s="4"/>
      <c r="D10" s="2" t="s">
        <v>57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1" t="str">
        <f>'Population Definitions'!$A$11</f>
        <v>HCW (HIV+)</v>
      </c>
      <c r="B11" t="s">
        <v>56</v>
      </c>
      <c r="C11" s="4"/>
      <c r="D11" s="2" t="s">
        <v>57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1" t="str">
        <f>'Population Definitions'!$A$12</f>
        <v>Mine</v>
      </c>
      <c r="B12" t="s">
        <v>56</v>
      </c>
      <c r="C12" s="4"/>
      <c r="D12" s="2" t="s">
        <v>57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1" t="str">
        <f>'Population Definitions'!$A$13</f>
        <v>Mine (HIV+)</v>
      </c>
      <c r="B13" t="s">
        <v>56</v>
      </c>
      <c r="C13" s="4"/>
      <c r="D13" s="2" t="s">
        <v>57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5" spans="1:21">
      <c r="A15" s="1" t="s">
        <v>85</v>
      </c>
      <c r="B15" s="1" t="s">
        <v>30</v>
      </c>
      <c r="C15" s="1" t="s">
        <v>31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</row>
    <row r="16" spans="1:21">
      <c r="A16" s="1" t="str">
        <f>'Population Definitions'!$A$2</f>
        <v>0-4</v>
      </c>
      <c r="B16" t="s">
        <v>56</v>
      </c>
      <c r="C16" s="4"/>
      <c r="D16" s="2" t="s">
        <v>57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1" t="str">
        <f>'Population Definitions'!$A$3</f>
        <v>5-14</v>
      </c>
      <c r="B17" t="s">
        <v>56</v>
      </c>
      <c r="C17" s="4"/>
      <c r="D17" s="2" t="s">
        <v>57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1" t="str">
        <f>'Population Definitions'!$A$4</f>
        <v>15-64</v>
      </c>
      <c r="B18" t="s">
        <v>56</v>
      </c>
      <c r="C18" s="4"/>
      <c r="D18" s="2" t="s">
        <v>57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1" t="str">
        <f>'Population Definitions'!$A$5</f>
        <v>65+</v>
      </c>
      <c r="B19" t="s">
        <v>56</v>
      </c>
      <c r="C19" s="4"/>
      <c r="D19" s="2" t="s">
        <v>57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1" t="str">
        <f>'Population Definitions'!$A$6</f>
        <v>15-64 (HIV+)</v>
      </c>
      <c r="B20" t="s">
        <v>56</v>
      </c>
      <c r="C20" s="4"/>
      <c r="D20" s="2" t="s">
        <v>57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1" t="str">
        <f>'Population Definitions'!$A$7</f>
        <v>65+ (HIV+)</v>
      </c>
      <c r="B21" t="s">
        <v>56</v>
      </c>
      <c r="C21" s="4"/>
      <c r="D21" s="2" t="s">
        <v>57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1" t="str">
        <f>'Population Definitions'!$A$8</f>
        <v>Pris</v>
      </c>
      <c r="B22" t="s">
        <v>56</v>
      </c>
      <c r="C22" s="4"/>
      <c r="D22" s="2" t="s">
        <v>57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1" t="str">
        <f>'Population Definitions'!$A$9</f>
        <v>Pris (HIV+)</v>
      </c>
      <c r="B23" t="s">
        <v>56</v>
      </c>
      <c r="C23" s="4"/>
      <c r="D23" s="2" t="s">
        <v>57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1" t="str">
        <f>'Population Definitions'!$A$10</f>
        <v>HCW</v>
      </c>
      <c r="B24" t="s">
        <v>56</v>
      </c>
      <c r="C24" s="4"/>
      <c r="D24" s="2" t="s">
        <v>57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1" t="str">
        <f>'Population Definitions'!$A$11</f>
        <v>HCW (HIV+)</v>
      </c>
      <c r="B25" t="s">
        <v>56</v>
      </c>
      <c r="C25" s="4"/>
      <c r="D25" s="2" t="s">
        <v>57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1" t="str">
        <f>'Population Definitions'!$A$12</f>
        <v>Mine</v>
      </c>
      <c r="B26" t="s">
        <v>56</v>
      </c>
      <c r="C26" s="4"/>
      <c r="D26" s="2" t="s">
        <v>57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1" t="str">
        <f>'Population Definitions'!$A$13</f>
        <v>Mine (HIV+)</v>
      </c>
      <c r="B27" t="s">
        <v>56</v>
      </c>
      <c r="C27" s="4"/>
      <c r="D27" s="2" t="s">
        <v>57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9" spans="1:21">
      <c r="A29" s="1" t="s">
        <v>86</v>
      </c>
      <c r="B29" s="1" t="s">
        <v>30</v>
      </c>
      <c r="C29" s="1" t="s">
        <v>31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</row>
    <row r="30" spans="1:21">
      <c r="A30" s="1" t="str">
        <f>'Population Definitions'!$A$2</f>
        <v>0-4</v>
      </c>
      <c r="B30" t="s">
        <v>56</v>
      </c>
      <c r="C30" s="4"/>
      <c r="D30" s="2" t="s">
        <v>57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1" t="str">
        <f>'Population Definitions'!$A$3</f>
        <v>5-14</v>
      </c>
      <c r="B31" t="s">
        <v>56</v>
      </c>
      <c r="C31" s="4"/>
      <c r="D31" s="2" t="s">
        <v>57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1" t="str">
        <f>'Population Definitions'!$A$4</f>
        <v>15-64</v>
      </c>
      <c r="B32" t="s">
        <v>56</v>
      </c>
      <c r="C32" s="4"/>
      <c r="D32" s="2" t="s">
        <v>57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1" t="str">
        <f>'Population Definitions'!$A$5</f>
        <v>65+</v>
      </c>
      <c r="B33" t="s">
        <v>56</v>
      </c>
      <c r="C33" s="4"/>
      <c r="D33" s="2" t="s">
        <v>57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1" t="str">
        <f>'Population Definitions'!$A$6</f>
        <v>15-64 (HIV+)</v>
      </c>
      <c r="B34" t="s">
        <v>56</v>
      </c>
      <c r="C34" s="4"/>
      <c r="D34" s="2" t="s">
        <v>57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1" t="str">
        <f>'Population Definitions'!$A$7</f>
        <v>65+ (HIV+)</v>
      </c>
      <c r="B35" t="s">
        <v>56</v>
      </c>
      <c r="C35" s="4"/>
      <c r="D35" s="2" t="s">
        <v>57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1" t="str">
        <f>'Population Definitions'!$A$8</f>
        <v>Pris</v>
      </c>
      <c r="B36" t="s">
        <v>56</v>
      </c>
      <c r="C36" s="4"/>
      <c r="D36" s="2" t="s">
        <v>57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1" t="str">
        <f>'Population Definitions'!$A$9</f>
        <v>Pris (HIV+)</v>
      </c>
      <c r="B37" t="s">
        <v>56</v>
      </c>
      <c r="C37" s="4"/>
      <c r="D37" s="2" t="s">
        <v>57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1" t="str">
        <f>'Population Definitions'!$A$10</f>
        <v>HCW</v>
      </c>
      <c r="B38" t="s">
        <v>56</v>
      </c>
      <c r="C38" s="4"/>
      <c r="D38" s="2" t="s">
        <v>57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1" t="str">
        <f>'Population Definitions'!$A$11</f>
        <v>HCW (HIV+)</v>
      </c>
      <c r="B39" t="s">
        <v>56</v>
      </c>
      <c r="C39" s="4"/>
      <c r="D39" s="2" t="s">
        <v>57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1" t="str">
        <f>'Population Definitions'!$A$12</f>
        <v>Mine</v>
      </c>
      <c r="B40" t="s">
        <v>56</v>
      </c>
      <c r="C40" s="4"/>
      <c r="D40" s="2" t="s">
        <v>57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1" t="str">
        <f>'Population Definitions'!$A$13</f>
        <v>Mine (HIV+)</v>
      </c>
      <c r="B41" t="s">
        <v>56</v>
      </c>
      <c r="C41" s="4"/>
      <c r="D41" s="2" t="s">
        <v>57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3" spans="1:21">
      <c r="A43" s="1" t="s">
        <v>87</v>
      </c>
      <c r="B43" s="1" t="s">
        <v>30</v>
      </c>
      <c r="C43" s="1" t="s">
        <v>31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</row>
    <row r="44" spans="1:21">
      <c r="A44" s="1" t="str">
        <f>'Population Definitions'!$A$2</f>
        <v>0-4</v>
      </c>
      <c r="B44" t="s">
        <v>56</v>
      </c>
      <c r="C44" s="4"/>
      <c r="D44" s="2" t="s">
        <v>57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1" t="str">
        <f>'Population Definitions'!$A$3</f>
        <v>5-14</v>
      </c>
      <c r="B45" t="s">
        <v>56</v>
      </c>
      <c r="C45" s="4"/>
      <c r="D45" s="2" t="s">
        <v>57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1" t="str">
        <f>'Population Definitions'!$A$4</f>
        <v>15-64</v>
      </c>
      <c r="B46" t="s">
        <v>56</v>
      </c>
      <c r="C46" s="4"/>
      <c r="D46" s="2" t="s">
        <v>57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1" t="str">
        <f>'Population Definitions'!$A$5</f>
        <v>65+</v>
      </c>
      <c r="B47" t="s">
        <v>56</v>
      </c>
      <c r="C47" s="4"/>
      <c r="D47" s="2" t="s">
        <v>57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1" t="str">
        <f>'Population Definitions'!$A$6</f>
        <v>15-64 (HIV+)</v>
      </c>
      <c r="B48" t="s">
        <v>56</v>
      </c>
      <c r="C48" s="4"/>
      <c r="D48" s="2" t="s">
        <v>57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1" t="str">
        <f>'Population Definitions'!$A$7</f>
        <v>65+ (HIV+)</v>
      </c>
      <c r="B49" t="s">
        <v>56</v>
      </c>
      <c r="C49" s="4"/>
      <c r="D49" s="2" t="s">
        <v>57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1" t="str">
        <f>'Population Definitions'!$A$8</f>
        <v>Pris</v>
      </c>
      <c r="B50" t="s">
        <v>56</v>
      </c>
      <c r="C50" s="4"/>
      <c r="D50" s="2" t="s">
        <v>57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1" t="str">
        <f>'Population Definitions'!$A$9</f>
        <v>Pris (HIV+)</v>
      </c>
      <c r="B51" t="s">
        <v>56</v>
      </c>
      <c r="C51" s="4"/>
      <c r="D51" s="2" t="s">
        <v>57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>
      <c r="A52" s="1" t="str">
        <f>'Population Definitions'!$A$10</f>
        <v>HCW</v>
      </c>
      <c r="B52" t="s">
        <v>56</v>
      </c>
      <c r="C52" s="4"/>
      <c r="D52" s="2" t="s">
        <v>57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>
      <c r="A53" s="1" t="str">
        <f>'Population Definitions'!$A$11</f>
        <v>HCW (HIV+)</v>
      </c>
      <c r="B53" t="s">
        <v>56</v>
      </c>
      <c r="C53" s="4"/>
      <c r="D53" s="2" t="s">
        <v>57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>
      <c r="A54" s="1" t="str">
        <f>'Population Definitions'!$A$12</f>
        <v>Mine</v>
      </c>
      <c r="B54" t="s">
        <v>56</v>
      </c>
      <c r="C54" s="4"/>
      <c r="D54" s="2" t="s">
        <v>57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>
      <c r="A55" s="1" t="str">
        <f>'Population Definitions'!$A$13</f>
        <v>Mine (HIV+)</v>
      </c>
      <c r="B55" t="s">
        <v>56</v>
      </c>
      <c r="C55" s="4"/>
      <c r="D55" s="2" t="s">
        <v>57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7" spans="1:21">
      <c r="A57" s="1" t="s">
        <v>88</v>
      </c>
      <c r="B57" s="1" t="s">
        <v>30</v>
      </c>
      <c r="C57" s="1" t="s">
        <v>31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</row>
    <row r="58" spans="1:21">
      <c r="A58" s="1" t="str">
        <f>'Population Definitions'!$A$2</f>
        <v>0-4</v>
      </c>
      <c r="B58" t="s">
        <v>56</v>
      </c>
      <c r="C58" s="4"/>
      <c r="D58" s="2" t="s">
        <v>57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>
      <c r="A59" s="1" t="str">
        <f>'Population Definitions'!$A$3</f>
        <v>5-14</v>
      </c>
      <c r="B59" t="s">
        <v>56</v>
      </c>
      <c r="C59" s="4"/>
      <c r="D59" s="2" t="s">
        <v>57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>
      <c r="A60" s="1" t="str">
        <f>'Population Definitions'!$A$4</f>
        <v>15-64</v>
      </c>
      <c r="B60" t="s">
        <v>56</v>
      </c>
      <c r="C60" s="4"/>
      <c r="D60" s="2" t="s">
        <v>57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>
      <c r="A61" s="1" t="str">
        <f>'Population Definitions'!$A$5</f>
        <v>65+</v>
      </c>
      <c r="B61" t="s">
        <v>56</v>
      </c>
      <c r="C61" s="4"/>
      <c r="D61" s="2" t="s">
        <v>57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>
      <c r="A62" s="1" t="str">
        <f>'Population Definitions'!$A$6</f>
        <v>15-64 (HIV+)</v>
      </c>
      <c r="B62" t="s">
        <v>56</v>
      </c>
      <c r="C62" s="4"/>
      <c r="D62" s="2" t="s">
        <v>57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>
      <c r="A63" s="1" t="str">
        <f>'Population Definitions'!$A$7</f>
        <v>65+ (HIV+)</v>
      </c>
      <c r="B63" t="s">
        <v>56</v>
      </c>
      <c r="C63" s="4"/>
      <c r="D63" s="2" t="s">
        <v>57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>
      <c r="A64" s="1" t="str">
        <f>'Population Definitions'!$A$8</f>
        <v>Pris</v>
      </c>
      <c r="B64" t="s">
        <v>56</v>
      </c>
      <c r="C64" s="4"/>
      <c r="D64" s="2" t="s">
        <v>57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>
      <c r="A65" s="1" t="str">
        <f>'Population Definitions'!$A$9</f>
        <v>Pris (HIV+)</v>
      </c>
      <c r="B65" t="s">
        <v>56</v>
      </c>
      <c r="C65" s="4"/>
      <c r="D65" s="2" t="s">
        <v>57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>
      <c r="A66" s="1" t="str">
        <f>'Population Definitions'!$A$10</f>
        <v>HCW</v>
      </c>
      <c r="B66" t="s">
        <v>56</v>
      </c>
      <c r="C66" s="4"/>
      <c r="D66" s="2" t="s">
        <v>57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>
      <c r="A67" s="1" t="str">
        <f>'Population Definitions'!$A$11</f>
        <v>HCW (HIV+)</v>
      </c>
      <c r="B67" t="s">
        <v>56</v>
      </c>
      <c r="C67" s="4"/>
      <c r="D67" s="2" t="s">
        <v>57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>
      <c r="A68" s="1" t="str">
        <f>'Population Definitions'!$A$12</f>
        <v>Mine</v>
      </c>
      <c r="B68" t="s">
        <v>56</v>
      </c>
      <c r="C68" s="4"/>
      <c r="D68" s="2" t="s">
        <v>57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1" t="str">
        <f>'Population Definitions'!$A$13</f>
        <v>Mine (HIV+)</v>
      </c>
      <c r="B69" t="s">
        <v>56</v>
      </c>
      <c r="C69" s="4"/>
      <c r="D69" s="2" t="s">
        <v>57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1" spans="1:21">
      <c r="A71" s="1" t="s">
        <v>89</v>
      </c>
      <c r="B71" s="1" t="s">
        <v>30</v>
      </c>
      <c r="C71" s="1" t="s">
        <v>31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</row>
    <row r="72" spans="1:21">
      <c r="A72" s="1" t="str">
        <f>'Population Definitions'!$A$2</f>
        <v>0-4</v>
      </c>
      <c r="B72" t="s">
        <v>56</v>
      </c>
      <c r="C72" s="4"/>
      <c r="D72" s="2" t="s">
        <v>57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1" t="str">
        <f>'Population Definitions'!$A$3</f>
        <v>5-14</v>
      </c>
      <c r="B73" t="s">
        <v>56</v>
      </c>
      <c r="C73" s="4"/>
      <c r="D73" s="2" t="s">
        <v>57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1" t="str">
        <f>'Population Definitions'!$A$4</f>
        <v>15-64</v>
      </c>
      <c r="B74" t="s">
        <v>56</v>
      </c>
      <c r="C74" s="4"/>
      <c r="D74" s="2" t="s">
        <v>57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1" t="str">
        <f>'Population Definitions'!$A$5</f>
        <v>65+</v>
      </c>
      <c r="B75" t="s">
        <v>56</v>
      </c>
      <c r="C75" s="4"/>
      <c r="D75" s="2" t="s">
        <v>57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1" t="str">
        <f>'Population Definitions'!$A$6</f>
        <v>15-64 (HIV+)</v>
      </c>
      <c r="B76" t="s">
        <v>56</v>
      </c>
      <c r="C76" s="4"/>
      <c r="D76" s="2" t="s">
        <v>57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1" t="str">
        <f>'Population Definitions'!$A$7</f>
        <v>65+ (HIV+)</v>
      </c>
      <c r="B77" t="s">
        <v>56</v>
      </c>
      <c r="C77" s="4"/>
      <c r="D77" s="2" t="s">
        <v>57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1" t="str">
        <f>'Population Definitions'!$A$8</f>
        <v>Pris</v>
      </c>
      <c r="B78" t="s">
        <v>56</v>
      </c>
      <c r="C78" s="4"/>
      <c r="D78" s="2" t="s">
        <v>57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1" t="str">
        <f>'Population Definitions'!$A$9</f>
        <v>Pris (HIV+)</v>
      </c>
      <c r="B79" t="s">
        <v>56</v>
      </c>
      <c r="C79" s="4"/>
      <c r="D79" s="2" t="s">
        <v>57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1" t="str">
        <f>'Population Definitions'!$A$10</f>
        <v>HCW</v>
      </c>
      <c r="B80" t="s">
        <v>56</v>
      </c>
      <c r="C80" s="4"/>
      <c r="D80" s="2" t="s">
        <v>57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1" t="str">
        <f>'Population Definitions'!$A$11</f>
        <v>HCW (HIV+)</v>
      </c>
      <c r="B81" t="s">
        <v>56</v>
      </c>
      <c r="C81" s="4"/>
      <c r="D81" s="2" t="s">
        <v>57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1" t="str">
        <f>'Population Definitions'!$A$12</f>
        <v>Mine</v>
      </c>
      <c r="B82" t="s">
        <v>56</v>
      </c>
      <c r="C82" s="4"/>
      <c r="D82" s="2" t="s">
        <v>57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1" t="str">
        <f>'Population Definitions'!$A$13</f>
        <v>Mine (HIV+)</v>
      </c>
      <c r="B83" t="s">
        <v>56</v>
      </c>
      <c r="C83" s="4"/>
      <c r="D83" s="2" t="s">
        <v>57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5" spans="1:21">
      <c r="A85" s="1" t="s">
        <v>90</v>
      </c>
      <c r="B85" s="1" t="s">
        <v>30</v>
      </c>
      <c r="C85" s="1" t="s">
        <v>31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</row>
    <row r="86" spans="1:21">
      <c r="A86" s="1" t="str">
        <f>'Population Definitions'!$A$2</f>
        <v>0-4</v>
      </c>
      <c r="B86" t="s">
        <v>56</v>
      </c>
      <c r="C86" s="4"/>
      <c r="D86" s="2" t="s">
        <v>57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1" t="str">
        <f>'Population Definitions'!$A$3</f>
        <v>5-14</v>
      </c>
      <c r="B87" t="s">
        <v>56</v>
      </c>
      <c r="C87" s="4"/>
      <c r="D87" s="2" t="s">
        <v>57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1" t="str">
        <f>'Population Definitions'!$A$4</f>
        <v>15-64</v>
      </c>
      <c r="B88" t="s">
        <v>56</v>
      </c>
      <c r="C88" s="4"/>
      <c r="D88" s="2" t="s">
        <v>57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1" t="str">
        <f>'Population Definitions'!$A$5</f>
        <v>65+</v>
      </c>
      <c r="B89" t="s">
        <v>56</v>
      </c>
      <c r="C89" s="4"/>
      <c r="D89" s="2" t="s">
        <v>57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1" t="str">
        <f>'Population Definitions'!$A$6</f>
        <v>15-64 (HIV+)</v>
      </c>
      <c r="B90" t="s">
        <v>56</v>
      </c>
      <c r="C90" s="4"/>
      <c r="D90" s="2" t="s">
        <v>57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1" t="str">
        <f>'Population Definitions'!$A$7</f>
        <v>65+ (HIV+)</v>
      </c>
      <c r="B91" t="s">
        <v>56</v>
      </c>
      <c r="C91" s="4"/>
      <c r="D91" s="2" t="s">
        <v>57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1" t="str">
        <f>'Population Definitions'!$A$8</f>
        <v>Pris</v>
      </c>
      <c r="B92" t="s">
        <v>56</v>
      </c>
      <c r="C92" s="4"/>
      <c r="D92" s="2" t="s">
        <v>57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1" t="str">
        <f>'Population Definitions'!$A$9</f>
        <v>Pris (HIV+)</v>
      </c>
      <c r="B93" t="s">
        <v>56</v>
      </c>
      <c r="C93" s="4"/>
      <c r="D93" s="2" t="s">
        <v>57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1" t="str">
        <f>'Population Definitions'!$A$10</f>
        <v>HCW</v>
      </c>
      <c r="B94" t="s">
        <v>56</v>
      </c>
      <c r="C94" s="4"/>
      <c r="D94" s="2" t="s">
        <v>57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1" t="str">
        <f>'Population Definitions'!$A$11</f>
        <v>HCW (HIV+)</v>
      </c>
      <c r="B95" t="s">
        <v>56</v>
      </c>
      <c r="C95" s="4"/>
      <c r="D95" s="2" t="s">
        <v>57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1" t="str">
        <f>'Population Definitions'!$A$12</f>
        <v>Mine</v>
      </c>
      <c r="B96" t="s">
        <v>56</v>
      </c>
      <c r="C96" s="4"/>
      <c r="D96" s="2" t="s">
        <v>57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1" t="str">
        <f>'Population Definitions'!$A$13</f>
        <v>Mine (HIV+)</v>
      </c>
      <c r="B97" t="s">
        <v>56</v>
      </c>
      <c r="C97" s="4"/>
      <c r="D97" s="2" t="s">
        <v>57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9" spans="1:21">
      <c r="A99" s="1" t="s">
        <v>91</v>
      </c>
      <c r="B99" s="1" t="s">
        <v>30</v>
      </c>
      <c r="C99" s="1" t="s">
        <v>31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</row>
    <row r="100" spans="1:21">
      <c r="A100" s="1" t="str">
        <f>'Population Definitions'!$A$2</f>
        <v>0-4</v>
      </c>
      <c r="B100" t="s">
        <v>56</v>
      </c>
      <c r="C100" s="4"/>
      <c r="D100" s="2" t="s">
        <v>57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1" t="str">
        <f>'Population Definitions'!$A$3</f>
        <v>5-14</v>
      </c>
      <c r="B101" t="s">
        <v>56</v>
      </c>
      <c r="C101" s="4"/>
      <c r="D101" s="2" t="s">
        <v>57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1" t="str">
        <f>'Population Definitions'!$A$4</f>
        <v>15-64</v>
      </c>
      <c r="B102" t="s">
        <v>56</v>
      </c>
      <c r="C102" s="4"/>
      <c r="D102" s="2" t="s">
        <v>57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1" t="str">
        <f>'Population Definitions'!$A$5</f>
        <v>65+</v>
      </c>
      <c r="B103" t="s">
        <v>56</v>
      </c>
      <c r="C103" s="4"/>
      <c r="D103" s="2" t="s">
        <v>57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1" t="str">
        <f>'Population Definitions'!$A$6</f>
        <v>15-64 (HIV+)</v>
      </c>
      <c r="B104" t="s">
        <v>56</v>
      </c>
      <c r="C104" s="4"/>
      <c r="D104" s="2" t="s">
        <v>57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1" t="str">
        <f>'Population Definitions'!$A$7</f>
        <v>65+ (HIV+)</v>
      </c>
      <c r="B105" t="s">
        <v>56</v>
      </c>
      <c r="C105" s="4"/>
      <c r="D105" s="2" t="s">
        <v>57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1" t="str">
        <f>'Population Definitions'!$A$8</f>
        <v>Pris</v>
      </c>
      <c r="B106" t="s">
        <v>56</v>
      </c>
      <c r="C106" s="4"/>
      <c r="D106" s="2" t="s">
        <v>57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1" t="str">
        <f>'Population Definitions'!$A$9</f>
        <v>Pris (HIV+)</v>
      </c>
      <c r="B107" t="s">
        <v>56</v>
      </c>
      <c r="C107" s="4"/>
      <c r="D107" s="2" t="s">
        <v>57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1" t="str">
        <f>'Population Definitions'!$A$10</f>
        <v>HCW</v>
      </c>
      <c r="B108" t="s">
        <v>56</v>
      </c>
      <c r="C108" s="4"/>
      <c r="D108" s="2" t="s">
        <v>57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1" t="str">
        <f>'Population Definitions'!$A$11</f>
        <v>HCW (HIV+)</v>
      </c>
      <c r="B109" t="s">
        <v>56</v>
      </c>
      <c r="C109" s="4"/>
      <c r="D109" s="2" t="s">
        <v>57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1" t="str">
        <f>'Population Definitions'!$A$12</f>
        <v>Mine</v>
      </c>
      <c r="B110" t="s">
        <v>56</v>
      </c>
      <c r="C110" s="4"/>
      <c r="D110" s="2" t="s">
        <v>57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1" t="str">
        <f>'Population Definitions'!$A$13</f>
        <v>Mine (HIV+)</v>
      </c>
      <c r="B111" t="s">
        <v>56</v>
      </c>
      <c r="C111" s="4"/>
      <c r="D111" s="2" t="s">
        <v>57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</sheetData>
  <conditionalFormatting sqref="C10">
    <cfRule type="expression" dxfId="2" priority="17">
      <formula>COUNTIF(E10:U10,"&lt;&gt;" &amp; "")&gt;0</formula>
    </cfRule>
    <cfRule type="expression" dxfId="3" priority="18">
      <formula>AND(COUNTIF(E10:U10,"&lt;&gt;" &amp; "")&gt;0,NOT(ISBLANK(C10)))</formula>
    </cfRule>
  </conditionalFormatting>
  <conditionalFormatting sqref="C100">
    <cfRule type="expression" dxfId="2" priority="169">
      <formula>COUNTIF(E100:U100,"&lt;&gt;" &amp; "")&gt;0</formula>
    </cfRule>
    <cfRule type="expression" dxfId="3" priority="170">
      <formula>AND(COUNTIF(E100:U100,"&lt;&gt;" &amp; "")&gt;0,NOT(ISBLANK(C100)))</formula>
    </cfRule>
  </conditionalFormatting>
  <conditionalFormatting sqref="C101">
    <cfRule type="expression" dxfId="2" priority="171">
      <formula>COUNTIF(E101:U101,"&lt;&gt;" &amp; "")&gt;0</formula>
    </cfRule>
    <cfRule type="expression" dxfId="3" priority="172">
      <formula>AND(COUNTIF(E101:U101,"&lt;&gt;" &amp; "")&gt;0,NOT(ISBLANK(C101)))</formula>
    </cfRule>
  </conditionalFormatting>
  <conditionalFormatting sqref="C102">
    <cfRule type="expression" dxfId="2" priority="173">
      <formula>COUNTIF(E102:U102,"&lt;&gt;" &amp; "")&gt;0</formula>
    </cfRule>
    <cfRule type="expression" dxfId="3" priority="174">
      <formula>AND(COUNTIF(E102:U102,"&lt;&gt;" &amp; "")&gt;0,NOT(ISBLANK(C102)))</formula>
    </cfRule>
  </conditionalFormatting>
  <conditionalFormatting sqref="C103">
    <cfRule type="expression" dxfId="2" priority="175">
      <formula>COUNTIF(E103:U103,"&lt;&gt;" &amp; "")&gt;0</formula>
    </cfRule>
    <cfRule type="expression" dxfId="3" priority="176">
      <formula>AND(COUNTIF(E103:U103,"&lt;&gt;" &amp; "")&gt;0,NOT(ISBLANK(C103)))</formula>
    </cfRule>
  </conditionalFormatting>
  <conditionalFormatting sqref="C104">
    <cfRule type="expression" dxfId="2" priority="177">
      <formula>COUNTIF(E104:U104,"&lt;&gt;" &amp; "")&gt;0</formula>
    </cfRule>
    <cfRule type="expression" dxfId="3" priority="178">
      <formula>AND(COUNTIF(E104:U104,"&lt;&gt;" &amp; "")&gt;0,NOT(ISBLANK(C104)))</formula>
    </cfRule>
  </conditionalFormatting>
  <conditionalFormatting sqref="C105">
    <cfRule type="expression" dxfId="2" priority="179">
      <formula>COUNTIF(E105:U105,"&lt;&gt;" &amp; "")&gt;0</formula>
    </cfRule>
    <cfRule type="expression" dxfId="3" priority="180">
      <formula>AND(COUNTIF(E105:U105,"&lt;&gt;" &amp; "")&gt;0,NOT(ISBLANK(C105)))</formula>
    </cfRule>
  </conditionalFormatting>
  <conditionalFormatting sqref="C106">
    <cfRule type="expression" dxfId="2" priority="181">
      <formula>COUNTIF(E106:U106,"&lt;&gt;" &amp; "")&gt;0</formula>
    </cfRule>
    <cfRule type="expression" dxfId="3" priority="182">
      <formula>AND(COUNTIF(E106:U106,"&lt;&gt;" &amp; "")&gt;0,NOT(ISBLANK(C106)))</formula>
    </cfRule>
  </conditionalFormatting>
  <conditionalFormatting sqref="C107">
    <cfRule type="expression" dxfId="2" priority="183">
      <formula>COUNTIF(E107:U107,"&lt;&gt;" &amp; "")&gt;0</formula>
    </cfRule>
    <cfRule type="expression" dxfId="3" priority="184">
      <formula>AND(COUNTIF(E107:U107,"&lt;&gt;" &amp; "")&gt;0,NOT(ISBLANK(C107)))</formula>
    </cfRule>
  </conditionalFormatting>
  <conditionalFormatting sqref="C108">
    <cfRule type="expression" dxfId="2" priority="185">
      <formula>COUNTIF(E108:U108,"&lt;&gt;" &amp; "")&gt;0</formula>
    </cfRule>
    <cfRule type="expression" dxfId="3" priority="186">
      <formula>AND(COUNTIF(E108:U108,"&lt;&gt;" &amp; "")&gt;0,NOT(ISBLANK(C108)))</formula>
    </cfRule>
  </conditionalFormatting>
  <conditionalFormatting sqref="C109">
    <cfRule type="expression" dxfId="2" priority="187">
      <formula>COUNTIF(E109:U109,"&lt;&gt;" &amp; "")&gt;0</formula>
    </cfRule>
    <cfRule type="expression" dxfId="3" priority="188">
      <formula>AND(COUNTIF(E109:U109,"&lt;&gt;" &amp; "")&gt;0,NOT(ISBLANK(C109)))</formula>
    </cfRule>
  </conditionalFormatting>
  <conditionalFormatting sqref="C11">
    <cfRule type="expression" dxfId="2" priority="19">
      <formula>COUNTIF(E11:U11,"&lt;&gt;" &amp; "")&gt;0</formula>
    </cfRule>
    <cfRule type="expression" dxfId="3" priority="20">
      <formula>AND(COUNTIF(E11:U11,"&lt;&gt;" &amp; "")&gt;0,NOT(ISBLANK(C11)))</formula>
    </cfRule>
  </conditionalFormatting>
  <conditionalFormatting sqref="C110">
    <cfRule type="expression" dxfId="2" priority="189">
      <formula>COUNTIF(E110:U110,"&lt;&gt;" &amp; "")&gt;0</formula>
    </cfRule>
    <cfRule type="expression" dxfId="3" priority="190">
      <formula>AND(COUNTIF(E110:U110,"&lt;&gt;" &amp; "")&gt;0,NOT(ISBLANK(C110)))</formula>
    </cfRule>
  </conditionalFormatting>
  <conditionalFormatting sqref="C111">
    <cfRule type="expression" dxfId="2" priority="191">
      <formula>COUNTIF(E111:U111,"&lt;&gt;" &amp; "")&gt;0</formula>
    </cfRule>
    <cfRule type="expression" dxfId="3" priority="192">
      <formula>AND(COUNTIF(E111:U111,"&lt;&gt;" &amp; "")&gt;0,NOT(ISBLANK(C111)))</formula>
    </cfRule>
  </conditionalFormatting>
  <conditionalFormatting sqref="C12">
    <cfRule type="expression" dxfId="2" priority="21">
      <formula>COUNTIF(E12:U12,"&lt;&gt;" &amp; "")&gt;0</formula>
    </cfRule>
    <cfRule type="expression" dxfId="3" priority="22">
      <formula>AND(COUNTIF(E12:U12,"&lt;&gt;" &amp; "")&gt;0,NOT(ISBLANK(C12)))</formula>
    </cfRule>
  </conditionalFormatting>
  <conditionalFormatting sqref="C13">
    <cfRule type="expression" dxfId="2" priority="23">
      <formula>COUNTIF(E13:U13,"&lt;&gt;" &amp; "")&gt;0</formula>
    </cfRule>
    <cfRule type="expression" dxfId="3" priority="24">
      <formula>AND(COUNTIF(E13:U13,"&lt;&gt;" &amp; "")&gt;0,NOT(ISBLANK(C13)))</formula>
    </cfRule>
  </conditionalFormatting>
  <conditionalFormatting sqref="C16">
    <cfRule type="expression" dxfId="2" priority="25">
      <formula>COUNTIF(E16:U16,"&lt;&gt;" &amp; "")&gt;0</formula>
    </cfRule>
    <cfRule type="expression" dxfId="3" priority="26">
      <formula>AND(COUNTIF(E16:U16,"&lt;&gt;" &amp; "")&gt;0,NOT(ISBLANK(C16)))</formula>
    </cfRule>
  </conditionalFormatting>
  <conditionalFormatting sqref="C17">
    <cfRule type="expression" dxfId="2" priority="27">
      <formula>COUNTIF(E17:U17,"&lt;&gt;" &amp; "")&gt;0</formula>
    </cfRule>
    <cfRule type="expression" dxfId="3" priority="28">
      <formula>AND(COUNTIF(E17:U17,"&lt;&gt;" &amp; "")&gt;0,NOT(ISBLANK(C17)))</formula>
    </cfRule>
  </conditionalFormatting>
  <conditionalFormatting sqref="C18">
    <cfRule type="expression" dxfId="2" priority="29">
      <formula>COUNTIF(E18:U18,"&lt;&gt;" &amp; "")&gt;0</formula>
    </cfRule>
    <cfRule type="expression" dxfId="3" priority="30">
      <formula>AND(COUNTIF(E18:U18,"&lt;&gt;" &amp; "")&gt;0,NOT(ISBLANK(C18)))</formula>
    </cfRule>
  </conditionalFormatting>
  <conditionalFormatting sqref="C19">
    <cfRule type="expression" dxfId="2" priority="31">
      <formula>COUNTIF(E19:U19,"&lt;&gt;" &amp; "")&gt;0</formula>
    </cfRule>
    <cfRule type="expression" dxfId="3" priority="32">
      <formula>AND(COUNTIF(E19:U19,"&lt;&gt;" &amp; "")&gt;0,NOT(ISBLANK(C19)))</formula>
    </cfRule>
  </conditionalFormatting>
  <conditionalFormatting sqref="C2">
    <cfRule type="expression" dxfId="2" priority="1">
      <formula>COUNTIF(E2:U2,"&lt;&gt;" &amp; "")&gt;0</formula>
    </cfRule>
    <cfRule type="expression" dxfId="3" priority="2">
      <formula>AND(COUNTIF(E2:U2,"&lt;&gt;" &amp; "")&gt;0,NOT(ISBLANK(C2)))</formula>
    </cfRule>
  </conditionalFormatting>
  <conditionalFormatting sqref="C20">
    <cfRule type="expression" dxfId="2" priority="33">
      <formula>COUNTIF(E20:U20,"&lt;&gt;" &amp; "")&gt;0</formula>
    </cfRule>
    <cfRule type="expression" dxfId="3" priority="34">
      <formula>AND(COUNTIF(E20:U20,"&lt;&gt;" &amp; "")&gt;0,NOT(ISBLANK(C20)))</formula>
    </cfRule>
  </conditionalFormatting>
  <conditionalFormatting sqref="C21">
    <cfRule type="expression" dxfId="2" priority="35">
      <formula>COUNTIF(E21:U21,"&lt;&gt;" &amp; "")&gt;0</formula>
    </cfRule>
    <cfRule type="expression" dxfId="3" priority="36">
      <formula>AND(COUNTIF(E21:U21,"&lt;&gt;" &amp; "")&gt;0,NOT(ISBLANK(C21)))</formula>
    </cfRule>
  </conditionalFormatting>
  <conditionalFormatting sqref="C22">
    <cfRule type="expression" dxfId="2" priority="37">
      <formula>COUNTIF(E22:U22,"&lt;&gt;" &amp; "")&gt;0</formula>
    </cfRule>
    <cfRule type="expression" dxfId="3" priority="38">
      <formula>AND(COUNTIF(E22:U22,"&lt;&gt;" &amp; "")&gt;0,NOT(ISBLANK(C22)))</formula>
    </cfRule>
  </conditionalFormatting>
  <conditionalFormatting sqref="C23">
    <cfRule type="expression" dxfId="2" priority="39">
      <formula>COUNTIF(E23:U23,"&lt;&gt;" &amp; "")&gt;0</formula>
    </cfRule>
    <cfRule type="expression" dxfId="3" priority="40">
      <formula>AND(COUNTIF(E23:U23,"&lt;&gt;" &amp; "")&gt;0,NOT(ISBLANK(C23)))</formula>
    </cfRule>
  </conditionalFormatting>
  <conditionalFormatting sqref="C24">
    <cfRule type="expression" dxfId="2" priority="41">
      <formula>COUNTIF(E24:U24,"&lt;&gt;" &amp; "")&gt;0</formula>
    </cfRule>
    <cfRule type="expression" dxfId="3" priority="42">
      <formula>AND(COUNTIF(E24:U24,"&lt;&gt;" &amp; "")&gt;0,NOT(ISBLANK(C24)))</formula>
    </cfRule>
  </conditionalFormatting>
  <conditionalFormatting sqref="C25">
    <cfRule type="expression" dxfId="2" priority="43">
      <formula>COUNTIF(E25:U25,"&lt;&gt;" &amp; "")&gt;0</formula>
    </cfRule>
    <cfRule type="expression" dxfId="3" priority="44">
      <formula>AND(COUNTIF(E25:U25,"&lt;&gt;" &amp; "")&gt;0,NOT(ISBLANK(C25)))</formula>
    </cfRule>
  </conditionalFormatting>
  <conditionalFormatting sqref="C26">
    <cfRule type="expression" dxfId="2" priority="45">
      <formula>COUNTIF(E26:U26,"&lt;&gt;" &amp; "")&gt;0</formula>
    </cfRule>
    <cfRule type="expression" dxfId="3" priority="46">
      <formula>AND(COUNTIF(E26:U26,"&lt;&gt;" &amp; "")&gt;0,NOT(ISBLANK(C26)))</formula>
    </cfRule>
  </conditionalFormatting>
  <conditionalFormatting sqref="C27">
    <cfRule type="expression" dxfId="2" priority="47">
      <formula>COUNTIF(E27:U27,"&lt;&gt;" &amp; "")&gt;0</formula>
    </cfRule>
    <cfRule type="expression" dxfId="3" priority="48">
      <formula>AND(COUNTIF(E27:U27,"&lt;&gt;" &amp; "")&gt;0,NOT(ISBLANK(C27)))</formula>
    </cfRule>
  </conditionalFormatting>
  <conditionalFormatting sqref="C3">
    <cfRule type="expression" dxfId="2" priority="3">
      <formula>COUNTIF(E3:U3,"&lt;&gt;" &amp; "")&gt;0</formula>
    </cfRule>
    <cfRule type="expression" dxfId="3" priority="4">
      <formula>AND(COUNTIF(E3:U3,"&lt;&gt;" &amp; "")&gt;0,NOT(ISBLANK(C3)))</formula>
    </cfRule>
  </conditionalFormatting>
  <conditionalFormatting sqref="C30">
    <cfRule type="expression" dxfId="2" priority="49">
      <formula>COUNTIF(E30:U30,"&lt;&gt;" &amp; "")&gt;0</formula>
    </cfRule>
    <cfRule type="expression" dxfId="3" priority="50">
      <formula>AND(COUNTIF(E30:U30,"&lt;&gt;" &amp; "")&gt;0,NOT(ISBLANK(C30)))</formula>
    </cfRule>
  </conditionalFormatting>
  <conditionalFormatting sqref="C31">
    <cfRule type="expression" dxfId="2" priority="51">
      <formula>COUNTIF(E31:U31,"&lt;&gt;" &amp; "")&gt;0</formula>
    </cfRule>
    <cfRule type="expression" dxfId="3" priority="52">
      <formula>AND(COUNTIF(E31:U31,"&lt;&gt;" &amp; "")&gt;0,NOT(ISBLANK(C31)))</formula>
    </cfRule>
  </conditionalFormatting>
  <conditionalFormatting sqref="C32">
    <cfRule type="expression" dxfId="2" priority="53">
      <formula>COUNTIF(E32:U32,"&lt;&gt;" &amp; "")&gt;0</formula>
    </cfRule>
    <cfRule type="expression" dxfId="3" priority="54">
      <formula>AND(COUNTIF(E32:U32,"&lt;&gt;" &amp; "")&gt;0,NOT(ISBLANK(C32)))</formula>
    </cfRule>
  </conditionalFormatting>
  <conditionalFormatting sqref="C33">
    <cfRule type="expression" dxfId="2" priority="55">
      <formula>COUNTIF(E33:U33,"&lt;&gt;" &amp; "")&gt;0</formula>
    </cfRule>
    <cfRule type="expression" dxfId="3" priority="56">
      <formula>AND(COUNTIF(E33:U33,"&lt;&gt;" &amp; "")&gt;0,NOT(ISBLANK(C33)))</formula>
    </cfRule>
  </conditionalFormatting>
  <conditionalFormatting sqref="C34">
    <cfRule type="expression" dxfId="2" priority="57">
      <formula>COUNTIF(E34:U34,"&lt;&gt;" &amp; "")&gt;0</formula>
    </cfRule>
    <cfRule type="expression" dxfId="3" priority="58">
      <formula>AND(COUNTIF(E34:U34,"&lt;&gt;" &amp; "")&gt;0,NOT(ISBLANK(C34)))</formula>
    </cfRule>
  </conditionalFormatting>
  <conditionalFormatting sqref="C35">
    <cfRule type="expression" dxfId="2" priority="59">
      <formula>COUNTIF(E35:U35,"&lt;&gt;" &amp; "")&gt;0</formula>
    </cfRule>
    <cfRule type="expression" dxfId="3" priority="60">
      <formula>AND(COUNTIF(E35:U35,"&lt;&gt;" &amp; "")&gt;0,NOT(ISBLANK(C35)))</formula>
    </cfRule>
  </conditionalFormatting>
  <conditionalFormatting sqref="C36">
    <cfRule type="expression" dxfId="2" priority="61">
      <formula>COUNTIF(E36:U36,"&lt;&gt;" &amp; "")&gt;0</formula>
    </cfRule>
    <cfRule type="expression" dxfId="3" priority="62">
      <formula>AND(COUNTIF(E36:U36,"&lt;&gt;" &amp; "")&gt;0,NOT(ISBLANK(C36)))</formula>
    </cfRule>
  </conditionalFormatting>
  <conditionalFormatting sqref="C37">
    <cfRule type="expression" dxfId="2" priority="63">
      <formula>COUNTIF(E37:U37,"&lt;&gt;" &amp; "")&gt;0</formula>
    </cfRule>
    <cfRule type="expression" dxfId="3" priority="64">
      <formula>AND(COUNTIF(E37:U37,"&lt;&gt;" &amp; "")&gt;0,NOT(ISBLANK(C37)))</formula>
    </cfRule>
  </conditionalFormatting>
  <conditionalFormatting sqref="C38">
    <cfRule type="expression" dxfId="2" priority="65">
      <formula>COUNTIF(E38:U38,"&lt;&gt;" &amp; "")&gt;0</formula>
    </cfRule>
    <cfRule type="expression" dxfId="3" priority="66">
      <formula>AND(COUNTIF(E38:U38,"&lt;&gt;" &amp; "")&gt;0,NOT(ISBLANK(C38)))</formula>
    </cfRule>
  </conditionalFormatting>
  <conditionalFormatting sqref="C39">
    <cfRule type="expression" dxfId="2" priority="67">
      <formula>COUNTIF(E39:U39,"&lt;&gt;" &amp; "")&gt;0</formula>
    </cfRule>
    <cfRule type="expression" dxfId="3" priority="68">
      <formula>AND(COUNTIF(E39:U39,"&lt;&gt;" &amp; "")&gt;0,NOT(ISBLANK(C39)))</formula>
    </cfRule>
  </conditionalFormatting>
  <conditionalFormatting sqref="C4">
    <cfRule type="expression" dxfId="2" priority="5">
      <formula>COUNTIF(E4:U4,"&lt;&gt;" &amp; "")&gt;0</formula>
    </cfRule>
    <cfRule type="expression" dxfId="3" priority="6">
      <formula>AND(COUNTIF(E4:U4,"&lt;&gt;" &amp; "")&gt;0,NOT(ISBLANK(C4)))</formula>
    </cfRule>
  </conditionalFormatting>
  <conditionalFormatting sqref="C40">
    <cfRule type="expression" dxfId="2" priority="69">
      <formula>COUNTIF(E40:U40,"&lt;&gt;" &amp; "")&gt;0</formula>
    </cfRule>
    <cfRule type="expression" dxfId="3" priority="70">
      <formula>AND(COUNTIF(E40:U40,"&lt;&gt;" &amp; "")&gt;0,NOT(ISBLANK(C40)))</formula>
    </cfRule>
  </conditionalFormatting>
  <conditionalFormatting sqref="C41">
    <cfRule type="expression" dxfId="2" priority="71">
      <formula>COUNTIF(E41:U41,"&lt;&gt;" &amp; "")&gt;0</formula>
    </cfRule>
    <cfRule type="expression" dxfId="3" priority="72">
      <formula>AND(COUNTIF(E41:U41,"&lt;&gt;" &amp; "")&gt;0,NOT(ISBLANK(C41)))</formula>
    </cfRule>
  </conditionalFormatting>
  <conditionalFormatting sqref="C44">
    <cfRule type="expression" dxfId="2" priority="73">
      <formula>COUNTIF(E44:U44,"&lt;&gt;" &amp; "")&gt;0</formula>
    </cfRule>
    <cfRule type="expression" dxfId="3" priority="74">
      <formula>AND(COUNTIF(E44:U44,"&lt;&gt;" &amp; "")&gt;0,NOT(ISBLANK(C44)))</formula>
    </cfRule>
  </conditionalFormatting>
  <conditionalFormatting sqref="C45">
    <cfRule type="expression" dxfId="2" priority="75">
      <formula>COUNTIF(E45:U45,"&lt;&gt;" &amp; "")&gt;0</formula>
    </cfRule>
    <cfRule type="expression" dxfId="3" priority="76">
      <formula>AND(COUNTIF(E45:U45,"&lt;&gt;" &amp; "")&gt;0,NOT(ISBLANK(C45)))</formula>
    </cfRule>
  </conditionalFormatting>
  <conditionalFormatting sqref="C46">
    <cfRule type="expression" dxfId="2" priority="77">
      <formula>COUNTIF(E46:U46,"&lt;&gt;" &amp; "")&gt;0</formula>
    </cfRule>
    <cfRule type="expression" dxfId="3" priority="78">
      <formula>AND(COUNTIF(E46:U46,"&lt;&gt;" &amp; "")&gt;0,NOT(ISBLANK(C46)))</formula>
    </cfRule>
  </conditionalFormatting>
  <conditionalFormatting sqref="C47">
    <cfRule type="expression" dxfId="2" priority="79">
      <formula>COUNTIF(E47:U47,"&lt;&gt;" &amp; "")&gt;0</formula>
    </cfRule>
    <cfRule type="expression" dxfId="3" priority="80">
      <formula>AND(COUNTIF(E47:U47,"&lt;&gt;" &amp; "")&gt;0,NOT(ISBLANK(C47)))</formula>
    </cfRule>
  </conditionalFormatting>
  <conditionalFormatting sqref="C48">
    <cfRule type="expression" dxfId="2" priority="81">
      <formula>COUNTIF(E48:U48,"&lt;&gt;" &amp; "")&gt;0</formula>
    </cfRule>
    <cfRule type="expression" dxfId="3" priority="82">
      <formula>AND(COUNTIF(E48:U48,"&lt;&gt;" &amp; "")&gt;0,NOT(ISBLANK(C48)))</formula>
    </cfRule>
  </conditionalFormatting>
  <conditionalFormatting sqref="C49">
    <cfRule type="expression" dxfId="2" priority="83">
      <formula>COUNTIF(E49:U49,"&lt;&gt;" &amp; "")&gt;0</formula>
    </cfRule>
    <cfRule type="expression" dxfId="3" priority="84">
      <formula>AND(COUNTIF(E49:U49,"&lt;&gt;" &amp; "")&gt;0,NOT(ISBLANK(C49)))</formula>
    </cfRule>
  </conditionalFormatting>
  <conditionalFormatting sqref="C5">
    <cfRule type="expression" dxfId="2" priority="7">
      <formula>COUNTIF(E5:U5,"&lt;&gt;" &amp; "")&gt;0</formula>
    </cfRule>
    <cfRule type="expression" dxfId="3" priority="8">
      <formula>AND(COUNTIF(E5:U5,"&lt;&gt;" &amp; "")&gt;0,NOT(ISBLANK(C5)))</formula>
    </cfRule>
  </conditionalFormatting>
  <conditionalFormatting sqref="C50">
    <cfRule type="expression" dxfId="2" priority="85">
      <formula>COUNTIF(E50:U50,"&lt;&gt;" &amp; "")&gt;0</formula>
    </cfRule>
    <cfRule type="expression" dxfId="3" priority="86">
      <formula>AND(COUNTIF(E50:U50,"&lt;&gt;" &amp; "")&gt;0,NOT(ISBLANK(C50)))</formula>
    </cfRule>
  </conditionalFormatting>
  <conditionalFormatting sqref="C51">
    <cfRule type="expression" dxfId="2" priority="87">
      <formula>COUNTIF(E51:U51,"&lt;&gt;" &amp; "")&gt;0</formula>
    </cfRule>
    <cfRule type="expression" dxfId="3" priority="88">
      <formula>AND(COUNTIF(E51:U51,"&lt;&gt;" &amp; "")&gt;0,NOT(ISBLANK(C51)))</formula>
    </cfRule>
  </conditionalFormatting>
  <conditionalFormatting sqref="C52">
    <cfRule type="expression" dxfId="2" priority="89">
      <formula>COUNTIF(E52:U52,"&lt;&gt;" &amp; "")&gt;0</formula>
    </cfRule>
    <cfRule type="expression" dxfId="3" priority="90">
      <formula>AND(COUNTIF(E52:U52,"&lt;&gt;" &amp; "")&gt;0,NOT(ISBLANK(C52)))</formula>
    </cfRule>
  </conditionalFormatting>
  <conditionalFormatting sqref="C53">
    <cfRule type="expression" dxfId="2" priority="91">
      <formula>COUNTIF(E53:U53,"&lt;&gt;" &amp; "")&gt;0</formula>
    </cfRule>
    <cfRule type="expression" dxfId="3" priority="92">
      <formula>AND(COUNTIF(E53:U53,"&lt;&gt;" &amp; "")&gt;0,NOT(ISBLANK(C53)))</formula>
    </cfRule>
  </conditionalFormatting>
  <conditionalFormatting sqref="C54">
    <cfRule type="expression" dxfId="2" priority="93">
      <formula>COUNTIF(E54:U54,"&lt;&gt;" &amp; "")&gt;0</formula>
    </cfRule>
    <cfRule type="expression" dxfId="3" priority="94">
      <formula>AND(COUNTIF(E54:U54,"&lt;&gt;" &amp; "")&gt;0,NOT(ISBLANK(C54)))</formula>
    </cfRule>
  </conditionalFormatting>
  <conditionalFormatting sqref="C55">
    <cfRule type="expression" dxfId="2" priority="95">
      <formula>COUNTIF(E55:U55,"&lt;&gt;" &amp; "")&gt;0</formula>
    </cfRule>
    <cfRule type="expression" dxfId="3" priority="96">
      <formula>AND(COUNTIF(E55:U55,"&lt;&gt;" &amp; "")&gt;0,NOT(ISBLANK(C55)))</formula>
    </cfRule>
  </conditionalFormatting>
  <conditionalFormatting sqref="C58">
    <cfRule type="expression" dxfId="2" priority="97">
      <formula>COUNTIF(E58:U58,"&lt;&gt;" &amp; "")&gt;0</formula>
    </cfRule>
    <cfRule type="expression" dxfId="3" priority="98">
      <formula>AND(COUNTIF(E58:U58,"&lt;&gt;" &amp; "")&gt;0,NOT(ISBLANK(C58)))</formula>
    </cfRule>
  </conditionalFormatting>
  <conditionalFormatting sqref="C59">
    <cfRule type="expression" dxfId="2" priority="99">
      <formula>COUNTIF(E59:U59,"&lt;&gt;" &amp; "")&gt;0</formula>
    </cfRule>
    <cfRule type="expression" dxfId="3" priority="100">
      <formula>AND(COUNTIF(E59:U59,"&lt;&gt;" &amp; "")&gt;0,NOT(ISBLANK(C59)))</formula>
    </cfRule>
  </conditionalFormatting>
  <conditionalFormatting sqref="C6">
    <cfRule type="expression" dxfId="2" priority="9">
      <formula>COUNTIF(E6:U6,"&lt;&gt;" &amp; "")&gt;0</formula>
    </cfRule>
    <cfRule type="expression" dxfId="3" priority="10">
      <formula>AND(COUNTIF(E6:U6,"&lt;&gt;" &amp; "")&gt;0,NOT(ISBLANK(C6)))</formula>
    </cfRule>
  </conditionalFormatting>
  <conditionalFormatting sqref="C60">
    <cfRule type="expression" dxfId="2" priority="101">
      <formula>COUNTIF(E60:U60,"&lt;&gt;" &amp; "")&gt;0</formula>
    </cfRule>
    <cfRule type="expression" dxfId="3" priority="102">
      <formula>AND(COUNTIF(E60:U60,"&lt;&gt;" &amp; "")&gt;0,NOT(ISBLANK(C60)))</formula>
    </cfRule>
  </conditionalFormatting>
  <conditionalFormatting sqref="C61">
    <cfRule type="expression" dxfId="2" priority="103">
      <formula>COUNTIF(E61:U61,"&lt;&gt;" &amp; "")&gt;0</formula>
    </cfRule>
    <cfRule type="expression" dxfId="3" priority="104">
      <formula>AND(COUNTIF(E61:U61,"&lt;&gt;" &amp; "")&gt;0,NOT(ISBLANK(C61)))</formula>
    </cfRule>
  </conditionalFormatting>
  <conditionalFormatting sqref="C62">
    <cfRule type="expression" dxfId="2" priority="105">
      <formula>COUNTIF(E62:U62,"&lt;&gt;" &amp; "")&gt;0</formula>
    </cfRule>
    <cfRule type="expression" dxfId="3" priority="106">
      <formula>AND(COUNTIF(E62:U62,"&lt;&gt;" &amp; "")&gt;0,NOT(ISBLANK(C62)))</formula>
    </cfRule>
  </conditionalFormatting>
  <conditionalFormatting sqref="C63">
    <cfRule type="expression" dxfId="2" priority="107">
      <formula>COUNTIF(E63:U63,"&lt;&gt;" &amp; "")&gt;0</formula>
    </cfRule>
    <cfRule type="expression" dxfId="3" priority="108">
      <formula>AND(COUNTIF(E63:U63,"&lt;&gt;" &amp; "")&gt;0,NOT(ISBLANK(C63)))</formula>
    </cfRule>
  </conditionalFormatting>
  <conditionalFormatting sqref="C64">
    <cfRule type="expression" dxfId="2" priority="109">
      <formula>COUNTIF(E64:U64,"&lt;&gt;" &amp; "")&gt;0</formula>
    </cfRule>
    <cfRule type="expression" dxfId="3" priority="110">
      <formula>AND(COUNTIF(E64:U64,"&lt;&gt;" &amp; "")&gt;0,NOT(ISBLANK(C64)))</formula>
    </cfRule>
  </conditionalFormatting>
  <conditionalFormatting sqref="C65">
    <cfRule type="expression" dxfId="2" priority="111">
      <formula>COUNTIF(E65:U65,"&lt;&gt;" &amp; "")&gt;0</formula>
    </cfRule>
    <cfRule type="expression" dxfId="3" priority="112">
      <formula>AND(COUNTIF(E65:U65,"&lt;&gt;" &amp; "")&gt;0,NOT(ISBLANK(C65)))</formula>
    </cfRule>
  </conditionalFormatting>
  <conditionalFormatting sqref="C66">
    <cfRule type="expression" dxfId="2" priority="113">
      <formula>COUNTIF(E66:U66,"&lt;&gt;" &amp; "")&gt;0</formula>
    </cfRule>
    <cfRule type="expression" dxfId="3" priority="114">
      <formula>AND(COUNTIF(E66:U66,"&lt;&gt;" &amp; "")&gt;0,NOT(ISBLANK(C66)))</formula>
    </cfRule>
  </conditionalFormatting>
  <conditionalFormatting sqref="C67">
    <cfRule type="expression" dxfId="2" priority="115">
      <formula>COUNTIF(E67:U67,"&lt;&gt;" &amp; "")&gt;0</formula>
    </cfRule>
    <cfRule type="expression" dxfId="3" priority="116">
      <formula>AND(COUNTIF(E67:U67,"&lt;&gt;" &amp; "")&gt;0,NOT(ISBLANK(C67)))</formula>
    </cfRule>
  </conditionalFormatting>
  <conditionalFormatting sqref="C68">
    <cfRule type="expression" dxfId="2" priority="117">
      <formula>COUNTIF(E68:U68,"&lt;&gt;" &amp; "")&gt;0</formula>
    </cfRule>
    <cfRule type="expression" dxfId="3" priority="118">
      <formula>AND(COUNTIF(E68:U68,"&lt;&gt;" &amp; "")&gt;0,NOT(ISBLANK(C68)))</formula>
    </cfRule>
  </conditionalFormatting>
  <conditionalFormatting sqref="C69">
    <cfRule type="expression" dxfId="2" priority="119">
      <formula>COUNTIF(E69:U69,"&lt;&gt;" &amp; "")&gt;0</formula>
    </cfRule>
    <cfRule type="expression" dxfId="3" priority="120">
      <formula>AND(COUNTIF(E69:U69,"&lt;&gt;" &amp; "")&gt;0,NOT(ISBLANK(C69)))</formula>
    </cfRule>
  </conditionalFormatting>
  <conditionalFormatting sqref="C7">
    <cfRule type="expression" dxfId="2" priority="11">
      <formula>COUNTIF(E7:U7,"&lt;&gt;" &amp; "")&gt;0</formula>
    </cfRule>
    <cfRule type="expression" dxfId="3" priority="12">
      <formula>AND(COUNTIF(E7:U7,"&lt;&gt;" &amp; "")&gt;0,NOT(ISBLANK(C7)))</formula>
    </cfRule>
  </conditionalFormatting>
  <conditionalFormatting sqref="C72">
    <cfRule type="expression" dxfId="2" priority="121">
      <formula>COUNTIF(E72:U72,"&lt;&gt;" &amp; "")&gt;0</formula>
    </cfRule>
    <cfRule type="expression" dxfId="3" priority="122">
      <formula>AND(COUNTIF(E72:U72,"&lt;&gt;" &amp; "")&gt;0,NOT(ISBLANK(C72)))</formula>
    </cfRule>
  </conditionalFormatting>
  <conditionalFormatting sqref="C73">
    <cfRule type="expression" dxfId="2" priority="123">
      <formula>COUNTIF(E73:U73,"&lt;&gt;" &amp; "")&gt;0</formula>
    </cfRule>
    <cfRule type="expression" dxfId="3" priority="124">
      <formula>AND(COUNTIF(E73:U73,"&lt;&gt;" &amp; "")&gt;0,NOT(ISBLANK(C73)))</formula>
    </cfRule>
  </conditionalFormatting>
  <conditionalFormatting sqref="C74">
    <cfRule type="expression" dxfId="2" priority="125">
      <formula>COUNTIF(E74:U74,"&lt;&gt;" &amp; "")&gt;0</formula>
    </cfRule>
    <cfRule type="expression" dxfId="3" priority="126">
      <formula>AND(COUNTIF(E74:U74,"&lt;&gt;" &amp; "")&gt;0,NOT(ISBLANK(C74)))</formula>
    </cfRule>
  </conditionalFormatting>
  <conditionalFormatting sqref="C75">
    <cfRule type="expression" dxfId="2" priority="127">
      <formula>COUNTIF(E75:U75,"&lt;&gt;" &amp; "")&gt;0</formula>
    </cfRule>
    <cfRule type="expression" dxfId="3" priority="128">
      <formula>AND(COUNTIF(E75:U75,"&lt;&gt;" &amp; "")&gt;0,NOT(ISBLANK(C75)))</formula>
    </cfRule>
  </conditionalFormatting>
  <conditionalFormatting sqref="C76">
    <cfRule type="expression" dxfId="2" priority="129">
      <formula>COUNTIF(E76:U76,"&lt;&gt;" &amp; "")&gt;0</formula>
    </cfRule>
    <cfRule type="expression" dxfId="3" priority="130">
      <formula>AND(COUNTIF(E76:U76,"&lt;&gt;" &amp; "")&gt;0,NOT(ISBLANK(C76)))</formula>
    </cfRule>
  </conditionalFormatting>
  <conditionalFormatting sqref="C77">
    <cfRule type="expression" dxfId="2" priority="131">
      <formula>COUNTIF(E77:U77,"&lt;&gt;" &amp; "")&gt;0</formula>
    </cfRule>
    <cfRule type="expression" dxfId="3" priority="132">
      <formula>AND(COUNTIF(E77:U77,"&lt;&gt;" &amp; "")&gt;0,NOT(ISBLANK(C77)))</formula>
    </cfRule>
  </conditionalFormatting>
  <conditionalFormatting sqref="C78">
    <cfRule type="expression" dxfId="2" priority="133">
      <formula>COUNTIF(E78:U78,"&lt;&gt;" &amp; "")&gt;0</formula>
    </cfRule>
    <cfRule type="expression" dxfId="3" priority="134">
      <formula>AND(COUNTIF(E78:U78,"&lt;&gt;" &amp; "")&gt;0,NOT(ISBLANK(C78)))</formula>
    </cfRule>
  </conditionalFormatting>
  <conditionalFormatting sqref="C79">
    <cfRule type="expression" dxfId="2" priority="135">
      <formula>COUNTIF(E79:U79,"&lt;&gt;" &amp; "")&gt;0</formula>
    </cfRule>
    <cfRule type="expression" dxfId="3" priority="136">
      <formula>AND(COUNTIF(E79:U79,"&lt;&gt;" &amp; "")&gt;0,NOT(ISBLANK(C79)))</formula>
    </cfRule>
  </conditionalFormatting>
  <conditionalFormatting sqref="C8">
    <cfRule type="expression" dxfId="2" priority="13">
      <formula>COUNTIF(E8:U8,"&lt;&gt;" &amp; "")&gt;0</formula>
    </cfRule>
    <cfRule type="expression" dxfId="3" priority="14">
      <formula>AND(COUNTIF(E8:U8,"&lt;&gt;" &amp; "")&gt;0,NOT(ISBLANK(C8)))</formula>
    </cfRule>
  </conditionalFormatting>
  <conditionalFormatting sqref="C80">
    <cfRule type="expression" dxfId="2" priority="137">
      <formula>COUNTIF(E80:U80,"&lt;&gt;" &amp; "")&gt;0</formula>
    </cfRule>
    <cfRule type="expression" dxfId="3" priority="138">
      <formula>AND(COUNTIF(E80:U80,"&lt;&gt;" &amp; "")&gt;0,NOT(ISBLANK(C80)))</formula>
    </cfRule>
  </conditionalFormatting>
  <conditionalFormatting sqref="C81">
    <cfRule type="expression" dxfId="2" priority="139">
      <formula>COUNTIF(E81:U81,"&lt;&gt;" &amp; "")&gt;0</formula>
    </cfRule>
    <cfRule type="expression" dxfId="3" priority="140">
      <formula>AND(COUNTIF(E81:U81,"&lt;&gt;" &amp; "")&gt;0,NOT(ISBLANK(C81)))</formula>
    </cfRule>
  </conditionalFormatting>
  <conditionalFormatting sqref="C82">
    <cfRule type="expression" dxfId="2" priority="141">
      <formula>COUNTIF(E82:U82,"&lt;&gt;" &amp; "")&gt;0</formula>
    </cfRule>
    <cfRule type="expression" dxfId="3" priority="142">
      <formula>AND(COUNTIF(E82:U82,"&lt;&gt;" &amp; "")&gt;0,NOT(ISBLANK(C82)))</formula>
    </cfRule>
  </conditionalFormatting>
  <conditionalFormatting sqref="C83">
    <cfRule type="expression" dxfId="2" priority="143">
      <formula>COUNTIF(E83:U83,"&lt;&gt;" &amp; "")&gt;0</formula>
    </cfRule>
    <cfRule type="expression" dxfId="3" priority="144">
      <formula>AND(COUNTIF(E83:U83,"&lt;&gt;" &amp; "")&gt;0,NOT(ISBLANK(C83)))</formula>
    </cfRule>
  </conditionalFormatting>
  <conditionalFormatting sqref="C86">
    <cfRule type="expression" dxfId="2" priority="145">
      <formula>COUNTIF(E86:U86,"&lt;&gt;" &amp; "")&gt;0</formula>
    </cfRule>
    <cfRule type="expression" dxfId="3" priority="146">
      <formula>AND(COUNTIF(E86:U86,"&lt;&gt;" &amp; "")&gt;0,NOT(ISBLANK(C86)))</formula>
    </cfRule>
  </conditionalFormatting>
  <conditionalFormatting sqref="C87">
    <cfRule type="expression" dxfId="2" priority="147">
      <formula>COUNTIF(E87:U87,"&lt;&gt;" &amp; "")&gt;0</formula>
    </cfRule>
    <cfRule type="expression" dxfId="3" priority="148">
      <formula>AND(COUNTIF(E87:U87,"&lt;&gt;" &amp; "")&gt;0,NOT(ISBLANK(C87)))</formula>
    </cfRule>
  </conditionalFormatting>
  <conditionalFormatting sqref="C88">
    <cfRule type="expression" dxfId="2" priority="149">
      <formula>COUNTIF(E88:U88,"&lt;&gt;" &amp; "")&gt;0</formula>
    </cfRule>
    <cfRule type="expression" dxfId="3" priority="150">
      <formula>AND(COUNTIF(E88:U88,"&lt;&gt;" &amp; "")&gt;0,NOT(ISBLANK(C88)))</formula>
    </cfRule>
  </conditionalFormatting>
  <conditionalFormatting sqref="C89">
    <cfRule type="expression" dxfId="2" priority="151">
      <formula>COUNTIF(E89:U89,"&lt;&gt;" &amp; "")&gt;0</formula>
    </cfRule>
    <cfRule type="expression" dxfId="3" priority="152">
      <formula>AND(COUNTIF(E89:U89,"&lt;&gt;" &amp; "")&gt;0,NOT(ISBLANK(C89)))</formula>
    </cfRule>
  </conditionalFormatting>
  <conditionalFormatting sqref="C9">
    <cfRule type="expression" dxfId="2" priority="15">
      <formula>COUNTIF(E9:U9,"&lt;&gt;" &amp; "")&gt;0</formula>
    </cfRule>
    <cfRule type="expression" dxfId="3" priority="16">
      <formula>AND(COUNTIF(E9:U9,"&lt;&gt;" &amp; "")&gt;0,NOT(ISBLANK(C9)))</formula>
    </cfRule>
  </conditionalFormatting>
  <conditionalFormatting sqref="C90">
    <cfRule type="expression" dxfId="2" priority="153">
      <formula>COUNTIF(E90:U90,"&lt;&gt;" &amp; "")&gt;0</formula>
    </cfRule>
    <cfRule type="expression" dxfId="3" priority="154">
      <formula>AND(COUNTIF(E90:U90,"&lt;&gt;" &amp; "")&gt;0,NOT(ISBLANK(C90)))</formula>
    </cfRule>
  </conditionalFormatting>
  <conditionalFormatting sqref="C91">
    <cfRule type="expression" dxfId="2" priority="155">
      <formula>COUNTIF(E91:U91,"&lt;&gt;" &amp; "")&gt;0</formula>
    </cfRule>
    <cfRule type="expression" dxfId="3" priority="156">
      <formula>AND(COUNTIF(E91:U91,"&lt;&gt;" &amp; "")&gt;0,NOT(ISBLANK(C91)))</formula>
    </cfRule>
  </conditionalFormatting>
  <conditionalFormatting sqref="C92">
    <cfRule type="expression" dxfId="2" priority="157">
      <formula>COUNTIF(E92:U92,"&lt;&gt;" &amp; "")&gt;0</formula>
    </cfRule>
    <cfRule type="expression" dxfId="3" priority="158">
      <formula>AND(COUNTIF(E92:U92,"&lt;&gt;" &amp; "")&gt;0,NOT(ISBLANK(C92)))</formula>
    </cfRule>
  </conditionalFormatting>
  <conditionalFormatting sqref="C93">
    <cfRule type="expression" dxfId="2" priority="159">
      <formula>COUNTIF(E93:U93,"&lt;&gt;" &amp; "")&gt;0</formula>
    </cfRule>
    <cfRule type="expression" dxfId="3" priority="160">
      <formula>AND(COUNTIF(E93:U93,"&lt;&gt;" &amp; "")&gt;0,NOT(ISBLANK(C93)))</formula>
    </cfRule>
  </conditionalFormatting>
  <conditionalFormatting sqref="C94">
    <cfRule type="expression" dxfId="2" priority="161">
      <formula>COUNTIF(E94:U94,"&lt;&gt;" &amp; "")&gt;0</formula>
    </cfRule>
    <cfRule type="expression" dxfId="3" priority="162">
      <formula>AND(COUNTIF(E94:U94,"&lt;&gt;" &amp; "")&gt;0,NOT(ISBLANK(C94)))</formula>
    </cfRule>
  </conditionalFormatting>
  <conditionalFormatting sqref="C95">
    <cfRule type="expression" dxfId="2" priority="163">
      <formula>COUNTIF(E95:U95,"&lt;&gt;" &amp; "")&gt;0</formula>
    </cfRule>
    <cfRule type="expression" dxfId="3" priority="164">
      <formula>AND(COUNTIF(E95:U95,"&lt;&gt;" &amp; "")&gt;0,NOT(ISBLANK(C95)))</formula>
    </cfRule>
  </conditionalFormatting>
  <conditionalFormatting sqref="C96">
    <cfRule type="expression" dxfId="2" priority="165">
      <formula>COUNTIF(E96:U96,"&lt;&gt;" &amp; "")&gt;0</formula>
    </cfRule>
    <cfRule type="expression" dxfId="3" priority="166">
      <formula>AND(COUNTIF(E96:U96,"&lt;&gt;" &amp; "")&gt;0,NOT(ISBLANK(C96)))</formula>
    </cfRule>
  </conditionalFormatting>
  <conditionalFormatting sqref="C97">
    <cfRule type="expression" dxfId="2" priority="167">
      <formula>COUNTIF(E97:U97,"&lt;&gt;" &amp; "")&gt;0</formula>
    </cfRule>
    <cfRule type="expression" dxfId="3" priority="168">
      <formula>AND(COUNTIF(E97:U97,"&lt;&gt;" &amp; "")&gt;0,NOT(ISBLANK(C97)))</formula>
    </cfRule>
  </conditionalFormatting>
  <dataValidations count="96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7">
      <formula1>"number"</formula1>
    </dataValidation>
    <dataValidation type="list" allowBlank="1" showInputMessage="1" showErrorMessage="1" sqref="B8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"number"</formula1>
    </dataValidation>
    <dataValidation type="list" allowBlank="1" showInputMessage="1" showErrorMessage="1" sqref="B31">
      <formula1>"number"</formula1>
    </dataValidation>
    <dataValidation type="list" allowBlank="1" showInputMessage="1" showErrorMessage="1" sqref="B32">
      <formula1>"number"</formula1>
    </dataValidation>
    <dataValidation type="list" allowBlank="1" showInputMessage="1" showErrorMessage="1" sqref="B33">
      <formula1>"number"</formula1>
    </dataValidation>
    <dataValidation type="list" allowBlank="1" showInputMessage="1" showErrorMessage="1" sqref="B34">
      <formula1>"number"</formula1>
    </dataValidation>
    <dataValidation type="list" allowBlank="1" showInputMessage="1" showErrorMessage="1" sqref="B35">
      <formula1>"number"</formula1>
    </dataValidation>
    <dataValidation type="list" allowBlank="1" showInputMessage="1" showErrorMessage="1" sqref="B36">
      <formula1>"number"</formula1>
    </dataValidation>
    <dataValidation type="list" allowBlank="1" showInputMessage="1" showErrorMessage="1" sqref="B37">
      <formula1>"number"</formula1>
    </dataValidation>
    <dataValidation type="list" allowBlank="1" showInputMessage="1" showErrorMessage="1" sqref="B38">
      <formula1>"number"</formula1>
    </dataValidation>
    <dataValidation type="list" allowBlank="1" showInputMessage="1" showErrorMessage="1" sqref="B39">
      <formula1>"number"</formula1>
    </dataValidation>
    <dataValidation type="list" allowBlank="1" showInputMessage="1" showErrorMessage="1" sqref="B40">
      <formula1>"number"</formula1>
    </dataValidation>
    <dataValidation type="list" allowBlank="1" showInputMessage="1" showErrorMessage="1" sqref="B41">
      <formula1>"number"</formula1>
    </dataValidation>
    <dataValidation type="list" allowBlank="1" showInputMessage="1" showErrorMessage="1" sqref="B44">
      <formula1>"number"</formula1>
    </dataValidation>
    <dataValidation type="list" allowBlank="1" showInputMessage="1" showErrorMessage="1" sqref="B45">
      <formula1>"number"</formula1>
    </dataValidation>
    <dataValidation type="list" allowBlank="1" showInputMessage="1" showErrorMessage="1" sqref="B46">
      <formula1>"number"</formula1>
    </dataValidation>
    <dataValidation type="list" allowBlank="1" showInputMessage="1" showErrorMessage="1" sqref="B47">
      <formula1>"number"</formula1>
    </dataValidation>
    <dataValidation type="list" allowBlank="1" showInputMessage="1" showErrorMessage="1" sqref="B48">
      <formula1>"number"</formula1>
    </dataValidation>
    <dataValidation type="list" allowBlank="1" showInputMessage="1" showErrorMessage="1" sqref="B49">
      <formula1>"number"</formula1>
    </dataValidation>
    <dataValidation type="list" allowBlank="1" showInputMessage="1" showErrorMessage="1" sqref="B50">
      <formula1>"number"</formula1>
    </dataValidation>
    <dataValidation type="list" allowBlank="1" showInputMessage="1" showErrorMessage="1" sqref="B51">
      <formula1>"number"</formula1>
    </dataValidation>
    <dataValidation type="list" allowBlank="1" showInputMessage="1" showErrorMessage="1" sqref="B52">
      <formula1>"number"</formula1>
    </dataValidation>
    <dataValidation type="list" allowBlank="1" showInputMessage="1" showErrorMessage="1" sqref="B53">
      <formula1>"number"</formula1>
    </dataValidation>
    <dataValidation type="list" allowBlank="1" showInputMessage="1" showErrorMessage="1" sqref="B54">
      <formula1>"number"</formula1>
    </dataValidation>
    <dataValidation type="list" allowBlank="1" showInputMessage="1" showErrorMessage="1" sqref="B55">
      <formula1>"number"</formula1>
    </dataValidation>
    <dataValidation type="list" allowBlank="1" showInputMessage="1" showErrorMessage="1" sqref="B58">
      <formula1>"number"</formula1>
    </dataValidation>
    <dataValidation type="list" allowBlank="1" showInputMessage="1" showErrorMessage="1" sqref="B59">
      <formula1>"number"</formula1>
    </dataValidation>
    <dataValidation type="list" allowBlank="1" showInputMessage="1" showErrorMessage="1" sqref="B60">
      <formula1>"number"</formula1>
    </dataValidation>
    <dataValidation type="list" allowBlank="1" showInputMessage="1" showErrorMessage="1" sqref="B61">
      <formula1>"number"</formula1>
    </dataValidation>
    <dataValidation type="list" allowBlank="1" showInputMessage="1" showErrorMessage="1" sqref="B62">
      <formula1>"number"</formula1>
    </dataValidation>
    <dataValidation type="list" allowBlank="1" showInputMessage="1" showErrorMessage="1" sqref="B63">
      <formula1>"number"</formula1>
    </dataValidation>
    <dataValidation type="list" allowBlank="1" showInputMessage="1" showErrorMessage="1" sqref="B64">
      <formula1>"number"</formula1>
    </dataValidation>
    <dataValidation type="list" allowBlank="1" showInputMessage="1" showErrorMessage="1" sqref="B65">
      <formula1>"number"</formula1>
    </dataValidation>
    <dataValidation type="list" allowBlank="1" showInputMessage="1" showErrorMessage="1" sqref="B66">
      <formula1>"number"</formula1>
    </dataValidation>
    <dataValidation type="list" allowBlank="1" showInputMessage="1" showErrorMessage="1" sqref="B67">
      <formula1>"number"</formula1>
    </dataValidation>
    <dataValidation type="list" allowBlank="1" showInputMessage="1" showErrorMessage="1" sqref="B68">
      <formula1>"number"</formula1>
    </dataValidation>
    <dataValidation type="list" allowBlank="1" showInputMessage="1" showErrorMessage="1" sqref="B69">
      <formula1>"number"</formula1>
    </dataValidation>
    <dataValidation type="list" allowBlank="1" showInputMessage="1" showErrorMessage="1" sqref="B72">
      <formula1>"number"</formula1>
    </dataValidation>
    <dataValidation type="list" allowBlank="1" showInputMessage="1" showErrorMessage="1" sqref="B73">
      <formula1>"number"</formula1>
    </dataValidation>
    <dataValidation type="list" allowBlank="1" showInputMessage="1" showErrorMessage="1" sqref="B74">
      <formula1>"number"</formula1>
    </dataValidation>
    <dataValidation type="list" allowBlank="1" showInputMessage="1" showErrorMessage="1" sqref="B75">
      <formula1>"number"</formula1>
    </dataValidation>
    <dataValidation type="list" allowBlank="1" showInputMessage="1" showErrorMessage="1" sqref="B76">
      <formula1>"number"</formula1>
    </dataValidation>
    <dataValidation type="list" allowBlank="1" showInputMessage="1" showErrorMessage="1" sqref="B77">
      <formula1>"number"</formula1>
    </dataValidation>
    <dataValidation type="list" allowBlank="1" showInputMessage="1" showErrorMessage="1" sqref="B78">
      <formula1>"number"</formula1>
    </dataValidation>
    <dataValidation type="list" allowBlank="1" showInputMessage="1" showErrorMessage="1" sqref="B79">
      <formula1>"number"</formula1>
    </dataValidation>
    <dataValidation type="list" allowBlank="1" showInputMessage="1" showErrorMessage="1" sqref="B80">
      <formula1>"number"</formula1>
    </dataValidation>
    <dataValidation type="list" allowBlank="1" showInputMessage="1" showErrorMessage="1" sqref="B81">
      <formula1>"number"</formula1>
    </dataValidation>
    <dataValidation type="list" allowBlank="1" showInputMessage="1" showErrorMessage="1" sqref="B82">
      <formula1>"number"</formula1>
    </dataValidation>
    <dataValidation type="list" allowBlank="1" showInputMessage="1" showErrorMessage="1" sqref="B83">
      <formula1>"number"</formula1>
    </dataValidation>
    <dataValidation type="list" allowBlank="1" showInputMessage="1" showErrorMessage="1" sqref="B86">
      <formula1>"number"</formula1>
    </dataValidation>
    <dataValidation type="list" allowBlank="1" showInputMessage="1" showErrorMessage="1" sqref="B87">
      <formula1>"number"</formula1>
    </dataValidation>
    <dataValidation type="list" allowBlank="1" showInputMessage="1" showErrorMessage="1" sqref="B88">
      <formula1>"number"</formula1>
    </dataValidation>
    <dataValidation type="list" allowBlank="1" showInputMessage="1" showErrorMessage="1" sqref="B89">
      <formula1>"number"</formula1>
    </dataValidation>
    <dataValidation type="list" allowBlank="1" showInputMessage="1" showErrorMessage="1" sqref="B90">
      <formula1>"number"</formula1>
    </dataValidation>
    <dataValidation type="list" allowBlank="1" showInputMessage="1" showErrorMessage="1" sqref="B91">
      <formula1>"number"</formula1>
    </dataValidation>
    <dataValidation type="list" allowBlank="1" showInputMessage="1" showErrorMessage="1" sqref="B92">
      <formula1>"number"</formula1>
    </dataValidation>
    <dataValidation type="list" allowBlank="1" showInputMessage="1" showErrorMessage="1" sqref="B93">
      <formula1>"number"</formula1>
    </dataValidation>
    <dataValidation type="list" allowBlank="1" showInputMessage="1" showErrorMessage="1" sqref="B94">
      <formula1>"number"</formula1>
    </dataValidation>
    <dataValidation type="list" allowBlank="1" showInputMessage="1" showErrorMessage="1" sqref="B95">
      <formula1>"number"</formula1>
    </dataValidation>
    <dataValidation type="list" allowBlank="1" showInputMessage="1" showErrorMessage="1" sqref="B96">
      <formula1>"number"</formula1>
    </dataValidation>
    <dataValidation type="list" allowBlank="1" showInputMessage="1" showErrorMessage="1" sqref="B97">
      <formula1>"number"</formula1>
    </dataValidation>
    <dataValidation type="list" allowBlank="1" showInputMessage="1" showErrorMessage="1" sqref="B100">
      <formula1>"number"</formula1>
    </dataValidation>
    <dataValidation type="list" allowBlank="1" showInputMessage="1" showErrorMessage="1" sqref="B101">
      <formula1>"number"</formula1>
    </dataValidation>
    <dataValidation type="list" allowBlank="1" showInputMessage="1" showErrorMessage="1" sqref="B102">
      <formula1>"number"</formula1>
    </dataValidation>
    <dataValidation type="list" allowBlank="1" showInputMessage="1" showErrorMessage="1" sqref="B103">
      <formula1>"number"</formula1>
    </dataValidation>
    <dataValidation type="list" allowBlank="1" showInputMessage="1" showErrorMessage="1" sqref="B104">
      <formula1>"number"</formula1>
    </dataValidation>
    <dataValidation type="list" allowBlank="1" showInputMessage="1" showErrorMessage="1" sqref="B105">
      <formula1>"number"</formula1>
    </dataValidation>
    <dataValidation type="list" allowBlank="1" showInputMessage="1" showErrorMessage="1" sqref="B106">
      <formula1>"number"</formula1>
    </dataValidation>
    <dataValidation type="list" allowBlank="1" showInputMessage="1" showErrorMessage="1" sqref="B107">
      <formula1>"number"</formula1>
    </dataValidation>
    <dataValidation type="list" allowBlank="1" showInputMessage="1" showErrorMessage="1" sqref="B108">
      <formula1>"number"</formula1>
    </dataValidation>
    <dataValidation type="list" allowBlank="1" showInputMessage="1" showErrorMessage="1" sqref="B109">
      <formula1>"number"</formula1>
    </dataValidation>
    <dataValidation type="list" allowBlank="1" showInputMessage="1" showErrorMessage="1" sqref="B110">
      <formula1>"number"</formula1>
    </dataValidation>
    <dataValidation type="list" allowBlank="1" showInputMessage="1" showErrorMessage="1" sqref="B111">
      <formula1>"number"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11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1">
      <c r="A1" s="1" t="s">
        <v>92</v>
      </c>
      <c r="B1" s="1" t="s">
        <v>30</v>
      </c>
      <c r="C1" s="1" t="s">
        <v>31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</row>
    <row r="2" spans="1:21">
      <c r="A2" s="1" t="str">
        <f>'Population Definitions'!$A$2</f>
        <v>0-4</v>
      </c>
      <c r="B2" t="s">
        <v>93</v>
      </c>
      <c r="C2" s="4"/>
      <c r="D2" s="2" t="s">
        <v>57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1" t="str">
        <f>'Population Definitions'!$A$3</f>
        <v>5-14</v>
      </c>
      <c r="B3" t="s">
        <v>93</v>
      </c>
      <c r="C3" s="4"/>
      <c r="D3" s="2" t="s">
        <v>57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1" t="str">
        <f>'Population Definitions'!$A$4</f>
        <v>15-64</v>
      </c>
      <c r="B4" t="s">
        <v>93</v>
      </c>
      <c r="C4" s="4"/>
      <c r="D4" s="2" t="s">
        <v>57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1" t="str">
        <f>'Population Definitions'!$A$5</f>
        <v>65+</v>
      </c>
      <c r="B5" t="s">
        <v>93</v>
      </c>
      <c r="C5" s="4"/>
      <c r="D5" s="2" t="s">
        <v>57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1" t="str">
        <f>'Population Definitions'!$A$6</f>
        <v>15-64 (HIV+)</v>
      </c>
      <c r="B6" t="s">
        <v>93</v>
      </c>
      <c r="C6" s="4"/>
      <c r="D6" s="2" t="s">
        <v>57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1" t="str">
        <f>'Population Definitions'!$A$7</f>
        <v>65+ (HIV+)</v>
      </c>
      <c r="B7" t="s">
        <v>93</v>
      </c>
      <c r="C7" s="4"/>
      <c r="D7" s="2" t="s">
        <v>57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1" t="str">
        <f>'Population Definitions'!$A$8</f>
        <v>Pris</v>
      </c>
      <c r="B8" t="s">
        <v>93</v>
      </c>
      <c r="C8" s="4"/>
      <c r="D8" s="2" t="s">
        <v>57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1" t="str">
        <f>'Population Definitions'!$A$9</f>
        <v>Pris (HIV+)</v>
      </c>
      <c r="B9" t="s">
        <v>93</v>
      </c>
      <c r="C9" s="4"/>
      <c r="D9" s="2" t="s">
        <v>57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1" t="str">
        <f>'Population Definitions'!$A$10</f>
        <v>HCW</v>
      </c>
      <c r="B10" t="s">
        <v>93</v>
      </c>
      <c r="C10" s="4"/>
      <c r="D10" s="2" t="s">
        <v>57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1" t="str">
        <f>'Population Definitions'!$A$11</f>
        <v>HCW (HIV+)</v>
      </c>
      <c r="B11" t="s">
        <v>93</v>
      </c>
      <c r="C11" s="4"/>
      <c r="D11" s="2" t="s">
        <v>57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1" t="str">
        <f>'Population Definitions'!$A$12</f>
        <v>Mine</v>
      </c>
      <c r="B12" t="s">
        <v>93</v>
      </c>
      <c r="C12" s="4"/>
      <c r="D12" s="2" t="s">
        <v>57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1" t="str">
        <f>'Population Definitions'!$A$13</f>
        <v>Mine (HIV+)</v>
      </c>
      <c r="B13" t="s">
        <v>93</v>
      </c>
      <c r="C13" s="4"/>
      <c r="D13" s="2" t="s">
        <v>57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5" spans="1:21">
      <c r="A15" s="1" t="s">
        <v>94</v>
      </c>
      <c r="B15" s="1" t="s">
        <v>30</v>
      </c>
      <c r="C15" s="1" t="s">
        <v>31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</row>
    <row r="16" spans="1:21">
      <c r="A16" s="1" t="str">
        <f>'Population Definitions'!$A$2</f>
        <v>0-4</v>
      </c>
      <c r="B16" t="s">
        <v>93</v>
      </c>
      <c r="C16" s="4"/>
      <c r="D16" s="2" t="s">
        <v>57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1" t="str">
        <f>'Population Definitions'!$A$3</f>
        <v>5-14</v>
      </c>
      <c r="B17" t="s">
        <v>93</v>
      </c>
      <c r="C17" s="4"/>
      <c r="D17" s="2" t="s">
        <v>57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1" t="str">
        <f>'Population Definitions'!$A$4</f>
        <v>15-64</v>
      </c>
      <c r="B18" t="s">
        <v>93</v>
      </c>
      <c r="C18" s="4"/>
      <c r="D18" s="2" t="s">
        <v>57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1" t="str">
        <f>'Population Definitions'!$A$5</f>
        <v>65+</v>
      </c>
      <c r="B19" t="s">
        <v>93</v>
      </c>
      <c r="C19" s="4"/>
      <c r="D19" s="2" t="s">
        <v>57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1" t="str">
        <f>'Population Definitions'!$A$6</f>
        <v>15-64 (HIV+)</v>
      </c>
      <c r="B20" t="s">
        <v>93</v>
      </c>
      <c r="C20" s="4"/>
      <c r="D20" s="2" t="s">
        <v>57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1" t="str">
        <f>'Population Definitions'!$A$7</f>
        <v>65+ (HIV+)</v>
      </c>
      <c r="B21" t="s">
        <v>93</v>
      </c>
      <c r="C21" s="4"/>
      <c r="D21" s="2" t="s">
        <v>57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1" t="str">
        <f>'Population Definitions'!$A$8</f>
        <v>Pris</v>
      </c>
      <c r="B22" t="s">
        <v>93</v>
      </c>
      <c r="C22" s="4"/>
      <c r="D22" s="2" t="s">
        <v>57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1" t="str">
        <f>'Population Definitions'!$A$9</f>
        <v>Pris (HIV+)</v>
      </c>
      <c r="B23" t="s">
        <v>93</v>
      </c>
      <c r="C23" s="4"/>
      <c r="D23" s="2" t="s">
        <v>57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1" t="str">
        <f>'Population Definitions'!$A$10</f>
        <v>HCW</v>
      </c>
      <c r="B24" t="s">
        <v>93</v>
      </c>
      <c r="C24" s="4"/>
      <c r="D24" s="2" t="s">
        <v>57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1" t="str">
        <f>'Population Definitions'!$A$11</f>
        <v>HCW (HIV+)</v>
      </c>
      <c r="B25" t="s">
        <v>93</v>
      </c>
      <c r="C25" s="4"/>
      <c r="D25" s="2" t="s">
        <v>57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1" t="str">
        <f>'Population Definitions'!$A$12</f>
        <v>Mine</v>
      </c>
      <c r="B26" t="s">
        <v>93</v>
      </c>
      <c r="C26" s="4"/>
      <c r="D26" s="2" t="s">
        <v>57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1" t="str">
        <f>'Population Definitions'!$A$13</f>
        <v>Mine (HIV+)</v>
      </c>
      <c r="B27" t="s">
        <v>93</v>
      </c>
      <c r="C27" s="4"/>
      <c r="D27" s="2" t="s">
        <v>57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9" spans="1:21">
      <c r="A29" s="1" t="s">
        <v>95</v>
      </c>
      <c r="B29" s="1" t="s">
        <v>30</v>
      </c>
      <c r="C29" s="1" t="s">
        <v>31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</row>
    <row r="30" spans="1:21">
      <c r="A30" s="1" t="str">
        <f>'Population Definitions'!$A$2</f>
        <v>0-4</v>
      </c>
      <c r="B30" t="s">
        <v>93</v>
      </c>
      <c r="C30" s="4"/>
      <c r="D30" s="2" t="s">
        <v>57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1" t="str">
        <f>'Population Definitions'!$A$3</f>
        <v>5-14</v>
      </c>
      <c r="B31" t="s">
        <v>93</v>
      </c>
      <c r="C31" s="4"/>
      <c r="D31" s="2" t="s">
        <v>57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1" t="str">
        <f>'Population Definitions'!$A$4</f>
        <v>15-64</v>
      </c>
      <c r="B32" t="s">
        <v>93</v>
      </c>
      <c r="C32" s="4"/>
      <c r="D32" s="2" t="s">
        <v>57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1" t="str">
        <f>'Population Definitions'!$A$5</f>
        <v>65+</v>
      </c>
      <c r="B33" t="s">
        <v>93</v>
      </c>
      <c r="C33" s="4"/>
      <c r="D33" s="2" t="s">
        <v>57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1" t="str">
        <f>'Population Definitions'!$A$6</f>
        <v>15-64 (HIV+)</v>
      </c>
      <c r="B34" t="s">
        <v>93</v>
      </c>
      <c r="C34" s="4"/>
      <c r="D34" s="2" t="s">
        <v>57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1" t="str">
        <f>'Population Definitions'!$A$7</f>
        <v>65+ (HIV+)</v>
      </c>
      <c r="B35" t="s">
        <v>93</v>
      </c>
      <c r="C35" s="4"/>
      <c r="D35" s="2" t="s">
        <v>57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1" t="str">
        <f>'Population Definitions'!$A$8</f>
        <v>Pris</v>
      </c>
      <c r="B36" t="s">
        <v>93</v>
      </c>
      <c r="C36" s="4"/>
      <c r="D36" s="2" t="s">
        <v>57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1" t="str">
        <f>'Population Definitions'!$A$9</f>
        <v>Pris (HIV+)</v>
      </c>
      <c r="B37" t="s">
        <v>93</v>
      </c>
      <c r="C37" s="4"/>
      <c r="D37" s="2" t="s">
        <v>57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1" t="str">
        <f>'Population Definitions'!$A$10</f>
        <v>HCW</v>
      </c>
      <c r="B38" t="s">
        <v>93</v>
      </c>
      <c r="C38" s="4"/>
      <c r="D38" s="2" t="s">
        <v>57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1" t="str">
        <f>'Population Definitions'!$A$11</f>
        <v>HCW (HIV+)</v>
      </c>
      <c r="B39" t="s">
        <v>93</v>
      </c>
      <c r="C39" s="4"/>
      <c r="D39" s="2" t="s">
        <v>57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1" t="str">
        <f>'Population Definitions'!$A$12</f>
        <v>Mine</v>
      </c>
      <c r="B40" t="s">
        <v>93</v>
      </c>
      <c r="C40" s="4"/>
      <c r="D40" s="2" t="s">
        <v>57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1" t="str">
        <f>'Population Definitions'!$A$13</f>
        <v>Mine (HIV+)</v>
      </c>
      <c r="B41" t="s">
        <v>93</v>
      </c>
      <c r="C41" s="4"/>
      <c r="D41" s="2" t="s">
        <v>57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3" spans="1:21">
      <c r="A43" s="1" t="s">
        <v>96</v>
      </c>
      <c r="B43" s="1" t="s">
        <v>30</v>
      </c>
      <c r="C43" s="1" t="s">
        <v>31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</row>
    <row r="44" spans="1:21">
      <c r="A44" s="1" t="str">
        <f>'Population Definitions'!$A$2</f>
        <v>0-4</v>
      </c>
      <c r="B44" t="s">
        <v>93</v>
      </c>
      <c r="C44" s="4"/>
      <c r="D44" s="2" t="s">
        <v>57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1" t="str">
        <f>'Population Definitions'!$A$3</f>
        <v>5-14</v>
      </c>
      <c r="B45" t="s">
        <v>93</v>
      </c>
      <c r="C45" s="4"/>
      <c r="D45" s="2" t="s">
        <v>57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1" t="str">
        <f>'Population Definitions'!$A$4</f>
        <v>15-64</v>
      </c>
      <c r="B46" t="s">
        <v>93</v>
      </c>
      <c r="C46" s="4"/>
      <c r="D46" s="2" t="s">
        <v>57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1" t="str">
        <f>'Population Definitions'!$A$5</f>
        <v>65+</v>
      </c>
      <c r="B47" t="s">
        <v>93</v>
      </c>
      <c r="C47" s="4"/>
      <c r="D47" s="2" t="s">
        <v>57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1" t="str">
        <f>'Population Definitions'!$A$6</f>
        <v>15-64 (HIV+)</v>
      </c>
      <c r="B48" t="s">
        <v>93</v>
      </c>
      <c r="C48" s="4"/>
      <c r="D48" s="2" t="s">
        <v>57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1" t="str">
        <f>'Population Definitions'!$A$7</f>
        <v>65+ (HIV+)</v>
      </c>
      <c r="B49" t="s">
        <v>93</v>
      </c>
      <c r="C49" s="4"/>
      <c r="D49" s="2" t="s">
        <v>57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1" t="str">
        <f>'Population Definitions'!$A$8</f>
        <v>Pris</v>
      </c>
      <c r="B50" t="s">
        <v>93</v>
      </c>
      <c r="C50" s="4"/>
      <c r="D50" s="2" t="s">
        <v>57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1" t="str">
        <f>'Population Definitions'!$A$9</f>
        <v>Pris (HIV+)</v>
      </c>
      <c r="B51" t="s">
        <v>93</v>
      </c>
      <c r="C51" s="4"/>
      <c r="D51" s="2" t="s">
        <v>57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>
      <c r="A52" s="1" t="str">
        <f>'Population Definitions'!$A$10</f>
        <v>HCW</v>
      </c>
      <c r="B52" t="s">
        <v>93</v>
      </c>
      <c r="C52" s="4"/>
      <c r="D52" s="2" t="s">
        <v>57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>
      <c r="A53" s="1" t="str">
        <f>'Population Definitions'!$A$11</f>
        <v>HCW (HIV+)</v>
      </c>
      <c r="B53" t="s">
        <v>93</v>
      </c>
      <c r="C53" s="4"/>
      <c r="D53" s="2" t="s">
        <v>57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>
      <c r="A54" s="1" t="str">
        <f>'Population Definitions'!$A$12</f>
        <v>Mine</v>
      </c>
      <c r="B54" t="s">
        <v>93</v>
      </c>
      <c r="C54" s="4"/>
      <c r="D54" s="2" t="s">
        <v>57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>
      <c r="A55" s="1" t="str">
        <f>'Population Definitions'!$A$13</f>
        <v>Mine (HIV+)</v>
      </c>
      <c r="B55" t="s">
        <v>93</v>
      </c>
      <c r="C55" s="4"/>
      <c r="D55" s="2" t="s">
        <v>57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7" spans="1:21">
      <c r="A57" s="1" t="s">
        <v>97</v>
      </c>
      <c r="B57" s="1" t="s">
        <v>30</v>
      </c>
      <c r="C57" s="1" t="s">
        <v>31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</row>
    <row r="58" spans="1:21">
      <c r="A58" s="1" t="str">
        <f>'Population Definitions'!$A$2</f>
        <v>0-4</v>
      </c>
      <c r="B58" t="s">
        <v>93</v>
      </c>
      <c r="C58" s="4"/>
      <c r="D58" s="2" t="s">
        <v>57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>
      <c r="A59" s="1" t="str">
        <f>'Population Definitions'!$A$3</f>
        <v>5-14</v>
      </c>
      <c r="B59" t="s">
        <v>93</v>
      </c>
      <c r="C59" s="4"/>
      <c r="D59" s="2" t="s">
        <v>57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>
      <c r="A60" s="1" t="str">
        <f>'Population Definitions'!$A$4</f>
        <v>15-64</v>
      </c>
      <c r="B60" t="s">
        <v>93</v>
      </c>
      <c r="C60" s="4"/>
      <c r="D60" s="2" t="s">
        <v>57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>
      <c r="A61" s="1" t="str">
        <f>'Population Definitions'!$A$5</f>
        <v>65+</v>
      </c>
      <c r="B61" t="s">
        <v>93</v>
      </c>
      <c r="C61" s="4"/>
      <c r="D61" s="2" t="s">
        <v>57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>
      <c r="A62" s="1" t="str">
        <f>'Population Definitions'!$A$6</f>
        <v>15-64 (HIV+)</v>
      </c>
      <c r="B62" t="s">
        <v>93</v>
      </c>
      <c r="C62" s="4"/>
      <c r="D62" s="2" t="s">
        <v>57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>
      <c r="A63" s="1" t="str">
        <f>'Population Definitions'!$A$7</f>
        <v>65+ (HIV+)</v>
      </c>
      <c r="B63" t="s">
        <v>93</v>
      </c>
      <c r="C63" s="4"/>
      <c r="D63" s="2" t="s">
        <v>57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>
      <c r="A64" s="1" t="str">
        <f>'Population Definitions'!$A$8</f>
        <v>Pris</v>
      </c>
      <c r="B64" t="s">
        <v>93</v>
      </c>
      <c r="C64" s="4"/>
      <c r="D64" s="2" t="s">
        <v>57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>
      <c r="A65" s="1" t="str">
        <f>'Population Definitions'!$A$9</f>
        <v>Pris (HIV+)</v>
      </c>
      <c r="B65" t="s">
        <v>93</v>
      </c>
      <c r="C65" s="4"/>
      <c r="D65" s="2" t="s">
        <v>57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>
      <c r="A66" s="1" t="str">
        <f>'Population Definitions'!$A$10</f>
        <v>HCW</v>
      </c>
      <c r="B66" t="s">
        <v>93</v>
      </c>
      <c r="C66" s="4"/>
      <c r="D66" s="2" t="s">
        <v>57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>
      <c r="A67" s="1" t="str">
        <f>'Population Definitions'!$A$11</f>
        <v>HCW (HIV+)</v>
      </c>
      <c r="B67" t="s">
        <v>93</v>
      </c>
      <c r="C67" s="4"/>
      <c r="D67" s="2" t="s">
        <v>57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>
      <c r="A68" s="1" t="str">
        <f>'Population Definitions'!$A$12</f>
        <v>Mine</v>
      </c>
      <c r="B68" t="s">
        <v>93</v>
      </c>
      <c r="C68" s="4"/>
      <c r="D68" s="2" t="s">
        <v>57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1" t="str">
        <f>'Population Definitions'!$A$13</f>
        <v>Mine (HIV+)</v>
      </c>
      <c r="B69" t="s">
        <v>93</v>
      </c>
      <c r="C69" s="4"/>
      <c r="D69" s="2" t="s">
        <v>57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1" spans="1:21">
      <c r="A71" s="1" t="s">
        <v>98</v>
      </c>
      <c r="B71" s="1" t="s">
        <v>30</v>
      </c>
      <c r="C71" s="1" t="s">
        <v>31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</row>
    <row r="72" spans="1:21">
      <c r="A72" s="1" t="str">
        <f>'Population Definitions'!$A$2</f>
        <v>0-4</v>
      </c>
      <c r="B72" t="s">
        <v>93</v>
      </c>
      <c r="C72" s="4"/>
      <c r="D72" s="2" t="s">
        <v>57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1" t="str">
        <f>'Population Definitions'!$A$3</f>
        <v>5-14</v>
      </c>
      <c r="B73" t="s">
        <v>93</v>
      </c>
      <c r="C73" s="4"/>
      <c r="D73" s="2" t="s">
        <v>57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1" t="str">
        <f>'Population Definitions'!$A$4</f>
        <v>15-64</v>
      </c>
      <c r="B74" t="s">
        <v>93</v>
      </c>
      <c r="C74" s="4"/>
      <c r="D74" s="2" t="s">
        <v>57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1" t="str">
        <f>'Population Definitions'!$A$5</f>
        <v>65+</v>
      </c>
      <c r="B75" t="s">
        <v>93</v>
      </c>
      <c r="C75" s="4"/>
      <c r="D75" s="2" t="s">
        <v>57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1" t="str">
        <f>'Population Definitions'!$A$6</f>
        <v>15-64 (HIV+)</v>
      </c>
      <c r="B76" t="s">
        <v>93</v>
      </c>
      <c r="C76" s="4"/>
      <c r="D76" s="2" t="s">
        <v>57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1" t="str">
        <f>'Population Definitions'!$A$7</f>
        <v>65+ (HIV+)</v>
      </c>
      <c r="B77" t="s">
        <v>93</v>
      </c>
      <c r="C77" s="4"/>
      <c r="D77" s="2" t="s">
        <v>57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1" t="str">
        <f>'Population Definitions'!$A$8</f>
        <v>Pris</v>
      </c>
      <c r="B78" t="s">
        <v>93</v>
      </c>
      <c r="C78" s="4"/>
      <c r="D78" s="2" t="s">
        <v>57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1" t="str">
        <f>'Population Definitions'!$A$9</f>
        <v>Pris (HIV+)</v>
      </c>
      <c r="B79" t="s">
        <v>93</v>
      </c>
      <c r="C79" s="4"/>
      <c r="D79" s="2" t="s">
        <v>57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1" t="str">
        <f>'Population Definitions'!$A$10</f>
        <v>HCW</v>
      </c>
      <c r="B80" t="s">
        <v>93</v>
      </c>
      <c r="C80" s="4"/>
      <c r="D80" s="2" t="s">
        <v>57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1" t="str">
        <f>'Population Definitions'!$A$11</f>
        <v>HCW (HIV+)</v>
      </c>
      <c r="B81" t="s">
        <v>93</v>
      </c>
      <c r="C81" s="4"/>
      <c r="D81" s="2" t="s">
        <v>57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1" t="str">
        <f>'Population Definitions'!$A$12</f>
        <v>Mine</v>
      </c>
      <c r="B82" t="s">
        <v>93</v>
      </c>
      <c r="C82" s="4"/>
      <c r="D82" s="2" t="s">
        <v>57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1" t="str">
        <f>'Population Definitions'!$A$13</f>
        <v>Mine (HIV+)</v>
      </c>
      <c r="B83" t="s">
        <v>93</v>
      </c>
      <c r="C83" s="4"/>
      <c r="D83" s="2" t="s">
        <v>57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5" spans="1:21">
      <c r="A85" s="1" t="s">
        <v>99</v>
      </c>
      <c r="B85" s="1" t="s">
        <v>30</v>
      </c>
      <c r="C85" s="1" t="s">
        <v>31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</row>
    <row r="86" spans="1:21">
      <c r="A86" s="1" t="str">
        <f>'Population Definitions'!$A$2</f>
        <v>0-4</v>
      </c>
      <c r="B86" t="s">
        <v>93</v>
      </c>
      <c r="C86" s="4"/>
      <c r="D86" s="2" t="s">
        <v>57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1" t="str">
        <f>'Population Definitions'!$A$3</f>
        <v>5-14</v>
      </c>
      <c r="B87" t="s">
        <v>93</v>
      </c>
      <c r="C87" s="4"/>
      <c r="D87" s="2" t="s">
        <v>57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1" t="str">
        <f>'Population Definitions'!$A$4</f>
        <v>15-64</v>
      </c>
      <c r="B88" t="s">
        <v>93</v>
      </c>
      <c r="C88" s="4"/>
      <c r="D88" s="2" t="s">
        <v>57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1" t="str">
        <f>'Population Definitions'!$A$5</f>
        <v>65+</v>
      </c>
      <c r="B89" t="s">
        <v>93</v>
      </c>
      <c r="C89" s="4"/>
      <c r="D89" s="2" t="s">
        <v>57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1" t="str">
        <f>'Population Definitions'!$A$6</f>
        <v>15-64 (HIV+)</v>
      </c>
      <c r="B90" t="s">
        <v>93</v>
      </c>
      <c r="C90" s="4"/>
      <c r="D90" s="2" t="s">
        <v>57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1" t="str">
        <f>'Population Definitions'!$A$7</f>
        <v>65+ (HIV+)</v>
      </c>
      <c r="B91" t="s">
        <v>93</v>
      </c>
      <c r="C91" s="4"/>
      <c r="D91" s="2" t="s">
        <v>57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1" t="str">
        <f>'Population Definitions'!$A$8</f>
        <v>Pris</v>
      </c>
      <c r="B92" t="s">
        <v>93</v>
      </c>
      <c r="C92" s="4"/>
      <c r="D92" s="2" t="s">
        <v>57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1" t="str">
        <f>'Population Definitions'!$A$9</f>
        <v>Pris (HIV+)</v>
      </c>
      <c r="B93" t="s">
        <v>93</v>
      </c>
      <c r="C93" s="4"/>
      <c r="D93" s="2" t="s">
        <v>57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1" t="str">
        <f>'Population Definitions'!$A$10</f>
        <v>HCW</v>
      </c>
      <c r="B94" t="s">
        <v>93</v>
      </c>
      <c r="C94" s="4"/>
      <c r="D94" s="2" t="s">
        <v>57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1" t="str">
        <f>'Population Definitions'!$A$11</f>
        <v>HCW (HIV+)</v>
      </c>
      <c r="B95" t="s">
        <v>93</v>
      </c>
      <c r="C95" s="4"/>
      <c r="D95" s="2" t="s">
        <v>57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1" t="str">
        <f>'Population Definitions'!$A$12</f>
        <v>Mine</v>
      </c>
      <c r="B96" t="s">
        <v>93</v>
      </c>
      <c r="C96" s="4"/>
      <c r="D96" s="2" t="s">
        <v>57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1" t="str">
        <f>'Population Definitions'!$A$13</f>
        <v>Mine (HIV+)</v>
      </c>
      <c r="B97" t="s">
        <v>93</v>
      </c>
      <c r="C97" s="4"/>
      <c r="D97" s="2" t="s">
        <v>57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9" spans="1:21">
      <c r="A99" s="1" t="s">
        <v>100</v>
      </c>
      <c r="B99" s="1" t="s">
        <v>30</v>
      </c>
      <c r="C99" s="1" t="s">
        <v>31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</row>
    <row r="100" spans="1:21">
      <c r="A100" s="1" t="str">
        <f>'Population Definitions'!$A$2</f>
        <v>0-4</v>
      </c>
      <c r="B100" t="s">
        <v>93</v>
      </c>
      <c r="C100" s="4"/>
      <c r="D100" s="2" t="s">
        <v>57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1" t="str">
        <f>'Population Definitions'!$A$3</f>
        <v>5-14</v>
      </c>
      <c r="B101" t="s">
        <v>93</v>
      </c>
      <c r="C101" s="4"/>
      <c r="D101" s="2" t="s">
        <v>57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1" t="str">
        <f>'Population Definitions'!$A$4</f>
        <v>15-64</v>
      </c>
      <c r="B102" t="s">
        <v>93</v>
      </c>
      <c r="C102" s="4"/>
      <c r="D102" s="2" t="s">
        <v>57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1" t="str">
        <f>'Population Definitions'!$A$5</f>
        <v>65+</v>
      </c>
      <c r="B103" t="s">
        <v>93</v>
      </c>
      <c r="C103" s="4"/>
      <c r="D103" s="2" t="s">
        <v>57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1" t="str">
        <f>'Population Definitions'!$A$6</f>
        <v>15-64 (HIV+)</v>
      </c>
      <c r="B104" t="s">
        <v>93</v>
      </c>
      <c r="C104" s="4"/>
      <c r="D104" s="2" t="s">
        <v>57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1" t="str">
        <f>'Population Definitions'!$A$7</f>
        <v>65+ (HIV+)</v>
      </c>
      <c r="B105" t="s">
        <v>93</v>
      </c>
      <c r="C105" s="4"/>
      <c r="D105" s="2" t="s">
        <v>57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1" t="str">
        <f>'Population Definitions'!$A$8</f>
        <v>Pris</v>
      </c>
      <c r="B106" t="s">
        <v>93</v>
      </c>
      <c r="C106" s="4"/>
      <c r="D106" s="2" t="s">
        <v>57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1" t="str">
        <f>'Population Definitions'!$A$9</f>
        <v>Pris (HIV+)</v>
      </c>
      <c r="B107" t="s">
        <v>93</v>
      </c>
      <c r="C107" s="4"/>
      <c r="D107" s="2" t="s">
        <v>57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1" t="str">
        <f>'Population Definitions'!$A$10</f>
        <v>HCW</v>
      </c>
      <c r="B108" t="s">
        <v>93</v>
      </c>
      <c r="C108" s="4"/>
      <c r="D108" s="2" t="s">
        <v>57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1" t="str">
        <f>'Population Definitions'!$A$11</f>
        <v>HCW (HIV+)</v>
      </c>
      <c r="B109" t="s">
        <v>93</v>
      </c>
      <c r="C109" s="4"/>
      <c r="D109" s="2" t="s">
        <v>57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1" t="str">
        <f>'Population Definitions'!$A$12</f>
        <v>Mine</v>
      </c>
      <c r="B110" t="s">
        <v>93</v>
      </c>
      <c r="C110" s="4"/>
      <c r="D110" s="2" t="s">
        <v>57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1" t="str">
        <f>'Population Definitions'!$A$13</f>
        <v>Mine (HIV+)</v>
      </c>
      <c r="B111" t="s">
        <v>93</v>
      </c>
      <c r="C111" s="4"/>
      <c r="D111" s="2" t="s">
        <v>57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</sheetData>
  <conditionalFormatting sqref="C10">
    <cfRule type="expression" dxfId="2" priority="17">
      <formula>COUNTIF(E10:U10,"&lt;&gt;" &amp; "")&gt;0</formula>
    </cfRule>
    <cfRule type="expression" dxfId="3" priority="18">
      <formula>AND(COUNTIF(E10:U10,"&lt;&gt;" &amp; "")&gt;0,NOT(ISBLANK(C10)))</formula>
    </cfRule>
  </conditionalFormatting>
  <conditionalFormatting sqref="C100">
    <cfRule type="expression" dxfId="2" priority="169">
      <formula>COUNTIF(E100:U100,"&lt;&gt;" &amp; "")&gt;0</formula>
    </cfRule>
    <cfRule type="expression" dxfId="3" priority="170">
      <formula>AND(COUNTIF(E100:U100,"&lt;&gt;" &amp; "")&gt;0,NOT(ISBLANK(C100)))</formula>
    </cfRule>
  </conditionalFormatting>
  <conditionalFormatting sqref="C101">
    <cfRule type="expression" dxfId="2" priority="171">
      <formula>COUNTIF(E101:U101,"&lt;&gt;" &amp; "")&gt;0</formula>
    </cfRule>
    <cfRule type="expression" dxfId="3" priority="172">
      <formula>AND(COUNTIF(E101:U101,"&lt;&gt;" &amp; "")&gt;0,NOT(ISBLANK(C101)))</formula>
    </cfRule>
  </conditionalFormatting>
  <conditionalFormatting sqref="C102">
    <cfRule type="expression" dxfId="2" priority="173">
      <formula>COUNTIF(E102:U102,"&lt;&gt;" &amp; "")&gt;0</formula>
    </cfRule>
    <cfRule type="expression" dxfId="3" priority="174">
      <formula>AND(COUNTIF(E102:U102,"&lt;&gt;" &amp; "")&gt;0,NOT(ISBLANK(C102)))</formula>
    </cfRule>
  </conditionalFormatting>
  <conditionalFormatting sqref="C103">
    <cfRule type="expression" dxfId="2" priority="175">
      <formula>COUNTIF(E103:U103,"&lt;&gt;" &amp; "")&gt;0</formula>
    </cfRule>
    <cfRule type="expression" dxfId="3" priority="176">
      <formula>AND(COUNTIF(E103:U103,"&lt;&gt;" &amp; "")&gt;0,NOT(ISBLANK(C103)))</formula>
    </cfRule>
  </conditionalFormatting>
  <conditionalFormatting sqref="C104">
    <cfRule type="expression" dxfId="2" priority="177">
      <formula>COUNTIF(E104:U104,"&lt;&gt;" &amp; "")&gt;0</formula>
    </cfRule>
    <cfRule type="expression" dxfId="3" priority="178">
      <formula>AND(COUNTIF(E104:U104,"&lt;&gt;" &amp; "")&gt;0,NOT(ISBLANK(C104)))</formula>
    </cfRule>
  </conditionalFormatting>
  <conditionalFormatting sqref="C105">
    <cfRule type="expression" dxfId="2" priority="179">
      <formula>COUNTIF(E105:U105,"&lt;&gt;" &amp; "")&gt;0</formula>
    </cfRule>
    <cfRule type="expression" dxfId="3" priority="180">
      <formula>AND(COUNTIF(E105:U105,"&lt;&gt;" &amp; "")&gt;0,NOT(ISBLANK(C105)))</formula>
    </cfRule>
  </conditionalFormatting>
  <conditionalFormatting sqref="C106">
    <cfRule type="expression" dxfId="2" priority="181">
      <formula>COUNTIF(E106:U106,"&lt;&gt;" &amp; "")&gt;0</formula>
    </cfRule>
    <cfRule type="expression" dxfId="3" priority="182">
      <formula>AND(COUNTIF(E106:U106,"&lt;&gt;" &amp; "")&gt;0,NOT(ISBLANK(C106)))</formula>
    </cfRule>
  </conditionalFormatting>
  <conditionalFormatting sqref="C107">
    <cfRule type="expression" dxfId="2" priority="183">
      <formula>COUNTIF(E107:U107,"&lt;&gt;" &amp; "")&gt;0</formula>
    </cfRule>
    <cfRule type="expression" dxfId="3" priority="184">
      <formula>AND(COUNTIF(E107:U107,"&lt;&gt;" &amp; "")&gt;0,NOT(ISBLANK(C107)))</formula>
    </cfRule>
  </conditionalFormatting>
  <conditionalFormatting sqref="C108">
    <cfRule type="expression" dxfId="2" priority="185">
      <formula>COUNTIF(E108:U108,"&lt;&gt;" &amp; "")&gt;0</formula>
    </cfRule>
    <cfRule type="expression" dxfId="3" priority="186">
      <formula>AND(COUNTIF(E108:U108,"&lt;&gt;" &amp; "")&gt;0,NOT(ISBLANK(C108)))</formula>
    </cfRule>
  </conditionalFormatting>
  <conditionalFormatting sqref="C109">
    <cfRule type="expression" dxfId="2" priority="187">
      <formula>COUNTIF(E109:U109,"&lt;&gt;" &amp; "")&gt;0</formula>
    </cfRule>
    <cfRule type="expression" dxfId="3" priority="188">
      <formula>AND(COUNTIF(E109:U109,"&lt;&gt;" &amp; "")&gt;0,NOT(ISBLANK(C109)))</formula>
    </cfRule>
  </conditionalFormatting>
  <conditionalFormatting sqref="C11">
    <cfRule type="expression" dxfId="2" priority="19">
      <formula>COUNTIF(E11:U11,"&lt;&gt;" &amp; "")&gt;0</formula>
    </cfRule>
    <cfRule type="expression" dxfId="3" priority="20">
      <formula>AND(COUNTIF(E11:U11,"&lt;&gt;" &amp; "")&gt;0,NOT(ISBLANK(C11)))</formula>
    </cfRule>
  </conditionalFormatting>
  <conditionalFormatting sqref="C110">
    <cfRule type="expression" dxfId="2" priority="189">
      <formula>COUNTIF(E110:U110,"&lt;&gt;" &amp; "")&gt;0</formula>
    </cfRule>
    <cfRule type="expression" dxfId="3" priority="190">
      <formula>AND(COUNTIF(E110:U110,"&lt;&gt;" &amp; "")&gt;0,NOT(ISBLANK(C110)))</formula>
    </cfRule>
  </conditionalFormatting>
  <conditionalFormatting sqref="C111">
    <cfRule type="expression" dxfId="2" priority="191">
      <formula>COUNTIF(E111:U111,"&lt;&gt;" &amp; "")&gt;0</formula>
    </cfRule>
    <cfRule type="expression" dxfId="3" priority="192">
      <formula>AND(COUNTIF(E111:U111,"&lt;&gt;" &amp; "")&gt;0,NOT(ISBLANK(C111)))</formula>
    </cfRule>
  </conditionalFormatting>
  <conditionalFormatting sqref="C12">
    <cfRule type="expression" dxfId="2" priority="21">
      <formula>COUNTIF(E12:U12,"&lt;&gt;" &amp; "")&gt;0</formula>
    </cfRule>
    <cfRule type="expression" dxfId="3" priority="22">
      <formula>AND(COUNTIF(E12:U12,"&lt;&gt;" &amp; "")&gt;0,NOT(ISBLANK(C12)))</formula>
    </cfRule>
  </conditionalFormatting>
  <conditionalFormatting sqref="C13">
    <cfRule type="expression" dxfId="2" priority="23">
      <formula>COUNTIF(E13:U13,"&lt;&gt;" &amp; "")&gt;0</formula>
    </cfRule>
    <cfRule type="expression" dxfId="3" priority="24">
      <formula>AND(COUNTIF(E13:U13,"&lt;&gt;" &amp; "")&gt;0,NOT(ISBLANK(C13)))</formula>
    </cfRule>
  </conditionalFormatting>
  <conditionalFormatting sqref="C16">
    <cfRule type="expression" dxfId="2" priority="25">
      <formula>COUNTIF(E16:U16,"&lt;&gt;" &amp; "")&gt;0</formula>
    </cfRule>
    <cfRule type="expression" dxfId="3" priority="26">
      <formula>AND(COUNTIF(E16:U16,"&lt;&gt;" &amp; "")&gt;0,NOT(ISBLANK(C16)))</formula>
    </cfRule>
  </conditionalFormatting>
  <conditionalFormatting sqref="C17">
    <cfRule type="expression" dxfId="2" priority="27">
      <formula>COUNTIF(E17:U17,"&lt;&gt;" &amp; "")&gt;0</formula>
    </cfRule>
    <cfRule type="expression" dxfId="3" priority="28">
      <formula>AND(COUNTIF(E17:U17,"&lt;&gt;" &amp; "")&gt;0,NOT(ISBLANK(C17)))</formula>
    </cfRule>
  </conditionalFormatting>
  <conditionalFormatting sqref="C18">
    <cfRule type="expression" dxfId="2" priority="29">
      <formula>COUNTIF(E18:U18,"&lt;&gt;" &amp; "")&gt;0</formula>
    </cfRule>
    <cfRule type="expression" dxfId="3" priority="30">
      <formula>AND(COUNTIF(E18:U18,"&lt;&gt;" &amp; "")&gt;0,NOT(ISBLANK(C18)))</formula>
    </cfRule>
  </conditionalFormatting>
  <conditionalFormatting sqref="C19">
    <cfRule type="expression" dxfId="2" priority="31">
      <formula>COUNTIF(E19:U19,"&lt;&gt;" &amp; "")&gt;0</formula>
    </cfRule>
    <cfRule type="expression" dxfId="3" priority="32">
      <formula>AND(COUNTIF(E19:U19,"&lt;&gt;" &amp; "")&gt;0,NOT(ISBLANK(C19)))</formula>
    </cfRule>
  </conditionalFormatting>
  <conditionalFormatting sqref="C2">
    <cfRule type="expression" dxfId="2" priority="1">
      <formula>COUNTIF(E2:U2,"&lt;&gt;" &amp; "")&gt;0</formula>
    </cfRule>
    <cfRule type="expression" dxfId="3" priority="2">
      <formula>AND(COUNTIF(E2:U2,"&lt;&gt;" &amp; "")&gt;0,NOT(ISBLANK(C2)))</formula>
    </cfRule>
  </conditionalFormatting>
  <conditionalFormatting sqref="C20">
    <cfRule type="expression" dxfId="2" priority="33">
      <formula>COUNTIF(E20:U20,"&lt;&gt;" &amp; "")&gt;0</formula>
    </cfRule>
    <cfRule type="expression" dxfId="3" priority="34">
      <formula>AND(COUNTIF(E20:U20,"&lt;&gt;" &amp; "")&gt;0,NOT(ISBLANK(C20)))</formula>
    </cfRule>
  </conditionalFormatting>
  <conditionalFormatting sqref="C21">
    <cfRule type="expression" dxfId="2" priority="35">
      <formula>COUNTIF(E21:U21,"&lt;&gt;" &amp; "")&gt;0</formula>
    </cfRule>
    <cfRule type="expression" dxfId="3" priority="36">
      <formula>AND(COUNTIF(E21:U21,"&lt;&gt;" &amp; "")&gt;0,NOT(ISBLANK(C21)))</formula>
    </cfRule>
  </conditionalFormatting>
  <conditionalFormatting sqref="C22">
    <cfRule type="expression" dxfId="2" priority="37">
      <formula>COUNTIF(E22:U22,"&lt;&gt;" &amp; "")&gt;0</formula>
    </cfRule>
    <cfRule type="expression" dxfId="3" priority="38">
      <formula>AND(COUNTIF(E22:U22,"&lt;&gt;" &amp; "")&gt;0,NOT(ISBLANK(C22)))</formula>
    </cfRule>
  </conditionalFormatting>
  <conditionalFormatting sqref="C23">
    <cfRule type="expression" dxfId="2" priority="39">
      <formula>COUNTIF(E23:U23,"&lt;&gt;" &amp; "")&gt;0</formula>
    </cfRule>
    <cfRule type="expression" dxfId="3" priority="40">
      <formula>AND(COUNTIF(E23:U23,"&lt;&gt;" &amp; "")&gt;0,NOT(ISBLANK(C23)))</formula>
    </cfRule>
  </conditionalFormatting>
  <conditionalFormatting sqref="C24">
    <cfRule type="expression" dxfId="2" priority="41">
      <formula>COUNTIF(E24:U24,"&lt;&gt;" &amp; "")&gt;0</formula>
    </cfRule>
    <cfRule type="expression" dxfId="3" priority="42">
      <formula>AND(COUNTIF(E24:U24,"&lt;&gt;" &amp; "")&gt;0,NOT(ISBLANK(C24)))</formula>
    </cfRule>
  </conditionalFormatting>
  <conditionalFormatting sqref="C25">
    <cfRule type="expression" dxfId="2" priority="43">
      <formula>COUNTIF(E25:U25,"&lt;&gt;" &amp; "")&gt;0</formula>
    </cfRule>
    <cfRule type="expression" dxfId="3" priority="44">
      <formula>AND(COUNTIF(E25:U25,"&lt;&gt;" &amp; "")&gt;0,NOT(ISBLANK(C25)))</formula>
    </cfRule>
  </conditionalFormatting>
  <conditionalFormatting sqref="C26">
    <cfRule type="expression" dxfId="2" priority="45">
      <formula>COUNTIF(E26:U26,"&lt;&gt;" &amp; "")&gt;0</formula>
    </cfRule>
    <cfRule type="expression" dxfId="3" priority="46">
      <formula>AND(COUNTIF(E26:U26,"&lt;&gt;" &amp; "")&gt;0,NOT(ISBLANK(C26)))</formula>
    </cfRule>
  </conditionalFormatting>
  <conditionalFormatting sqref="C27">
    <cfRule type="expression" dxfId="2" priority="47">
      <formula>COUNTIF(E27:U27,"&lt;&gt;" &amp; "")&gt;0</formula>
    </cfRule>
    <cfRule type="expression" dxfId="3" priority="48">
      <formula>AND(COUNTIF(E27:U27,"&lt;&gt;" &amp; "")&gt;0,NOT(ISBLANK(C27)))</formula>
    </cfRule>
  </conditionalFormatting>
  <conditionalFormatting sqref="C3">
    <cfRule type="expression" dxfId="2" priority="3">
      <formula>COUNTIF(E3:U3,"&lt;&gt;" &amp; "")&gt;0</formula>
    </cfRule>
    <cfRule type="expression" dxfId="3" priority="4">
      <formula>AND(COUNTIF(E3:U3,"&lt;&gt;" &amp; "")&gt;0,NOT(ISBLANK(C3)))</formula>
    </cfRule>
  </conditionalFormatting>
  <conditionalFormatting sqref="C30">
    <cfRule type="expression" dxfId="2" priority="49">
      <formula>COUNTIF(E30:U30,"&lt;&gt;" &amp; "")&gt;0</formula>
    </cfRule>
    <cfRule type="expression" dxfId="3" priority="50">
      <formula>AND(COUNTIF(E30:U30,"&lt;&gt;" &amp; "")&gt;0,NOT(ISBLANK(C30)))</formula>
    </cfRule>
  </conditionalFormatting>
  <conditionalFormatting sqref="C31">
    <cfRule type="expression" dxfId="2" priority="51">
      <formula>COUNTIF(E31:U31,"&lt;&gt;" &amp; "")&gt;0</formula>
    </cfRule>
    <cfRule type="expression" dxfId="3" priority="52">
      <formula>AND(COUNTIF(E31:U31,"&lt;&gt;" &amp; "")&gt;0,NOT(ISBLANK(C31)))</formula>
    </cfRule>
  </conditionalFormatting>
  <conditionalFormatting sqref="C32">
    <cfRule type="expression" dxfId="2" priority="53">
      <formula>COUNTIF(E32:U32,"&lt;&gt;" &amp; "")&gt;0</formula>
    </cfRule>
    <cfRule type="expression" dxfId="3" priority="54">
      <formula>AND(COUNTIF(E32:U32,"&lt;&gt;" &amp; "")&gt;0,NOT(ISBLANK(C32)))</formula>
    </cfRule>
  </conditionalFormatting>
  <conditionalFormatting sqref="C33">
    <cfRule type="expression" dxfId="2" priority="55">
      <formula>COUNTIF(E33:U33,"&lt;&gt;" &amp; "")&gt;0</formula>
    </cfRule>
    <cfRule type="expression" dxfId="3" priority="56">
      <formula>AND(COUNTIF(E33:U33,"&lt;&gt;" &amp; "")&gt;0,NOT(ISBLANK(C33)))</formula>
    </cfRule>
  </conditionalFormatting>
  <conditionalFormatting sqref="C34">
    <cfRule type="expression" dxfId="2" priority="57">
      <formula>COUNTIF(E34:U34,"&lt;&gt;" &amp; "")&gt;0</formula>
    </cfRule>
    <cfRule type="expression" dxfId="3" priority="58">
      <formula>AND(COUNTIF(E34:U34,"&lt;&gt;" &amp; "")&gt;0,NOT(ISBLANK(C34)))</formula>
    </cfRule>
  </conditionalFormatting>
  <conditionalFormatting sqref="C35">
    <cfRule type="expression" dxfId="2" priority="59">
      <formula>COUNTIF(E35:U35,"&lt;&gt;" &amp; "")&gt;0</formula>
    </cfRule>
    <cfRule type="expression" dxfId="3" priority="60">
      <formula>AND(COUNTIF(E35:U35,"&lt;&gt;" &amp; "")&gt;0,NOT(ISBLANK(C35)))</formula>
    </cfRule>
  </conditionalFormatting>
  <conditionalFormatting sqref="C36">
    <cfRule type="expression" dxfId="2" priority="61">
      <formula>COUNTIF(E36:U36,"&lt;&gt;" &amp; "")&gt;0</formula>
    </cfRule>
    <cfRule type="expression" dxfId="3" priority="62">
      <formula>AND(COUNTIF(E36:U36,"&lt;&gt;" &amp; "")&gt;0,NOT(ISBLANK(C36)))</formula>
    </cfRule>
  </conditionalFormatting>
  <conditionalFormatting sqref="C37">
    <cfRule type="expression" dxfId="2" priority="63">
      <formula>COUNTIF(E37:U37,"&lt;&gt;" &amp; "")&gt;0</formula>
    </cfRule>
    <cfRule type="expression" dxfId="3" priority="64">
      <formula>AND(COUNTIF(E37:U37,"&lt;&gt;" &amp; "")&gt;0,NOT(ISBLANK(C37)))</formula>
    </cfRule>
  </conditionalFormatting>
  <conditionalFormatting sqref="C38">
    <cfRule type="expression" dxfId="2" priority="65">
      <formula>COUNTIF(E38:U38,"&lt;&gt;" &amp; "")&gt;0</formula>
    </cfRule>
    <cfRule type="expression" dxfId="3" priority="66">
      <formula>AND(COUNTIF(E38:U38,"&lt;&gt;" &amp; "")&gt;0,NOT(ISBLANK(C38)))</formula>
    </cfRule>
  </conditionalFormatting>
  <conditionalFormatting sqref="C39">
    <cfRule type="expression" dxfId="2" priority="67">
      <formula>COUNTIF(E39:U39,"&lt;&gt;" &amp; "")&gt;0</formula>
    </cfRule>
    <cfRule type="expression" dxfId="3" priority="68">
      <formula>AND(COUNTIF(E39:U39,"&lt;&gt;" &amp; "")&gt;0,NOT(ISBLANK(C39)))</formula>
    </cfRule>
  </conditionalFormatting>
  <conditionalFormatting sqref="C4">
    <cfRule type="expression" dxfId="2" priority="5">
      <formula>COUNTIF(E4:U4,"&lt;&gt;" &amp; "")&gt;0</formula>
    </cfRule>
    <cfRule type="expression" dxfId="3" priority="6">
      <formula>AND(COUNTIF(E4:U4,"&lt;&gt;" &amp; "")&gt;0,NOT(ISBLANK(C4)))</formula>
    </cfRule>
  </conditionalFormatting>
  <conditionalFormatting sqref="C40">
    <cfRule type="expression" dxfId="2" priority="69">
      <formula>COUNTIF(E40:U40,"&lt;&gt;" &amp; "")&gt;0</formula>
    </cfRule>
    <cfRule type="expression" dxfId="3" priority="70">
      <formula>AND(COUNTIF(E40:U40,"&lt;&gt;" &amp; "")&gt;0,NOT(ISBLANK(C40)))</formula>
    </cfRule>
  </conditionalFormatting>
  <conditionalFormatting sqref="C41">
    <cfRule type="expression" dxfId="2" priority="71">
      <formula>COUNTIF(E41:U41,"&lt;&gt;" &amp; "")&gt;0</formula>
    </cfRule>
    <cfRule type="expression" dxfId="3" priority="72">
      <formula>AND(COUNTIF(E41:U41,"&lt;&gt;" &amp; "")&gt;0,NOT(ISBLANK(C41)))</formula>
    </cfRule>
  </conditionalFormatting>
  <conditionalFormatting sqref="C44">
    <cfRule type="expression" dxfId="2" priority="73">
      <formula>COUNTIF(E44:U44,"&lt;&gt;" &amp; "")&gt;0</formula>
    </cfRule>
    <cfRule type="expression" dxfId="3" priority="74">
      <formula>AND(COUNTIF(E44:U44,"&lt;&gt;" &amp; "")&gt;0,NOT(ISBLANK(C44)))</formula>
    </cfRule>
  </conditionalFormatting>
  <conditionalFormatting sqref="C45">
    <cfRule type="expression" dxfId="2" priority="75">
      <formula>COUNTIF(E45:U45,"&lt;&gt;" &amp; "")&gt;0</formula>
    </cfRule>
    <cfRule type="expression" dxfId="3" priority="76">
      <formula>AND(COUNTIF(E45:U45,"&lt;&gt;" &amp; "")&gt;0,NOT(ISBLANK(C45)))</formula>
    </cfRule>
  </conditionalFormatting>
  <conditionalFormatting sqref="C46">
    <cfRule type="expression" dxfId="2" priority="77">
      <formula>COUNTIF(E46:U46,"&lt;&gt;" &amp; "")&gt;0</formula>
    </cfRule>
    <cfRule type="expression" dxfId="3" priority="78">
      <formula>AND(COUNTIF(E46:U46,"&lt;&gt;" &amp; "")&gt;0,NOT(ISBLANK(C46)))</formula>
    </cfRule>
  </conditionalFormatting>
  <conditionalFormatting sqref="C47">
    <cfRule type="expression" dxfId="2" priority="79">
      <formula>COUNTIF(E47:U47,"&lt;&gt;" &amp; "")&gt;0</formula>
    </cfRule>
    <cfRule type="expression" dxfId="3" priority="80">
      <formula>AND(COUNTIF(E47:U47,"&lt;&gt;" &amp; "")&gt;0,NOT(ISBLANK(C47)))</formula>
    </cfRule>
  </conditionalFormatting>
  <conditionalFormatting sqref="C48">
    <cfRule type="expression" dxfId="2" priority="81">
      <formula>COUNTIF(E48:U48,"&lt;&gt;" &amp; "")&gt;0</formula>
    </cfRule>
    <cfRule type="expression" dxfId="3" priority="82">
      <formula>AND(COUNTIF(E48:U48,"&lt;&gt;" &amp; "")&gt;0,NOT(ISBLANK(C48)))</formula>
    </cfRule>
  </conditionalFormatting>
  <conditionalFormatting sqref="C49">
    <cfRule type="expression" dxfId="2" priority="83">
      <formula>COUNTIF(E49:U49,"&lt;&gt;" &amp; "")&gt;0</formula>
    </cfRule>
    <cfRule type="expression" dxfId="3" priority="84">
      <formula>AND(COUNTIF(E49:U49,"&lt;&gt;" &amp; "")&gt;0,NOT(ISBLANK(C49)))</formula>
    </cfRule>
  </conditionalFormatting>
  <conditionalFormatting sqref="C5">
    <cfRule type="expression" dxfId="2" priority="7">
      <formula>COUNTIF(E5:U5,"&lt;&gt;" &amp; "")&gt;0</formula>
    </cfRule>
    <cfRule type="expression" dxfId="3" priority="8">
      <formula>AND(COUNTIF(E5:U5,"&lt;&gt;" &amp; "")&gt;0,NOT(ISBLANK(C5)))</formula>
    </cfRule>
  </conditionalFormatting>
  <conditionalFormatting sqref="C50">
    <cfRule type="expression" dxfId="2" priority="85">
      <formula>COUNTIF(E50:U50,"&lt;&gt;" &amp; "")&gt;0</formula>
    </cfRule>
    <cfRule type="expression" dxfId="3" priority="86">
      <formula>AND(COUNTIF(E50:U50,"&lt;&gt;" &amp; "")&gt;0,NOT(ISBLANK(C50)))</formula>
    </cfRule>
  </conditionalFormatting>
  <conditionalFormatting sqref="C51">
    <cfRule type="expression" dxfId="2" priority="87">
      <formula>COUNTIF(E51:U51,"&lt;&gt;" &amp; "")&gt;0</formula>
    </cfRule>
    <cfRule type="expression" dxfId="3" priority="88">
      <formula>AND(COUNTIF(E51:U51,"&lt;&gt;" &amp; "")&gt;0,NOT(ISBLANK(C51)))</formula>
    </cfRule>
  </conditionalFormatting>
  <conditionalFormatting sqref="C52">
    <cfRule type="expression" dxfId="2" priority="89">
      <formula>COUNTIF(E52:U52,"&lt;&gt;" &amp; "")&gt;0</formula>
    </cfRule>
    <cfRule type="expression" dxfId="3" priority="90">
      <formula>AND(COUNTIF(E52:U52,"&lt;&gt;" &amp; "")&gt;0,NOT(ISBLANK(C52)))</formula>
    </cfRule>
  </conditionalFormatting>
  <conditionalFormatting sqref="C53">
    <cfRule type="expression" dxfId="2" priority="91">
      <formula>COUNTIF(E53:U53,"&lt;&gt;" &amp; "")&gt;0</formula>
    </cfRule>
    <cfRule type="expression" dxfId="3" priority="92">
      <formula>AND(COUNTIF(E53:U53,"&lt;&gt;" &amp; "")&gt;0,NOT(ISBLANK(C53)))</formula>
    </cfRule>
  </conditionalFormatting>
  <conditionalFormatting sqref="C54">
    <cfRule type="expression" dxfId="2" priority="93">
      <formula>COUNTIF(E54:U54,"&lt;&gt;" &amp; "")&gt;0</formula>
    </cfRule>
    <cfRule type="expression" dxfId="3" priority="94">
      <formula>AND(COUNTIF(E54:U54,"&lt;&gt;" &amp; "")&gt;0,NOT(ISBLANK(C54)))</formula>
    </cfRule>
  </conditionalFormatting>
  <conditionalFormatting sqref="C55">
    <cfRule type="expression" dxfId="2" priority="95">
      <formula>COUNTIF(E55:U55,"&lt;&gt;" &amp; "")&gt;0</formula>
    </cfRule>
    <cfRule type="expression" dxfId="3" priority="96">
      <formula>AND(COUNTIF(E55:U55,"&lt;&gt;" &amp; "")&gt;0,NOT(ISBLANK(C55)))</formula>
    </cfRule>
  </conditionalFormatting>
  <conditionalFormatting sqref="C58">
    <cfRule type="expression" dxfId="2" priority="97">
      <formula>COUNTIF(E58:U58,"&lt;&gt;" &amp; "")&gt;0</formula>
    </cfRule>
    <cfRule type="expression" dxfId="3" priority="98">
      <formula>AND(COUNTIF(E58:U58,"&lt;&gt;" &amp; "")&gt;0,NOT(ISBLANK(C58)))</formula>
    </cfRule>
  </conditionalFormatting>
  <conditionalFormatting sqref="C59">
    <cfRule type="expression" dxfId="2" priority="99">
      <formula>COUNTIF(E59:U59,"&lt;&gt;" &amp; "")&gt;0</formula>
    </cfRule>
    <cfRule type="expression" dxfId="3" priority="100">
      <formula>AND(COUNTIF(E59:U59,"&lt;&gt;" &amp; "")&gt;0,NOT(ISBLANK(C59)))</formula>
    </cfRule>
  </conditionalFormatting>
  <conditionalFormatting sqref="C6">
    <cfRule type="expression" dxfId="2" priority="9">
      <formula>COUNTIF(E6:U6,"&lt;&gt;" &amp; "")&gt;0</formula>
    </cfRule>
    <cfRule type="expression" dxfId="3" priority="10">
      <formula>AND(COUNTIF(E6:U6,"&lt;&gt;" &amp; "")&gt;0,NOT(ISBLANK(C6)))</formula>
    </cfRule>
  </conditionalFormatting>
  <conditionalFormatting sqref="C60">
    <cfRule type="expression" dxfId="2" priority="101">
      <formula>COUNTIF(E60:U60,"&lt;&gt;" &amp; "")&gt;0</formula>
    </cfRule>
    <cfRule type="expression" dxfId="3" priority="102">
      <formula>AND(COUNTIF(E60:U60,"&lt;&gt;" &amp; "")&gt;0,NOT(ISBLANK(C60)))</formula>
    </cfRule>
  </conditionalFormatting>
  <conditionalFormatting sqref="C61">
    <cfRule type="expression" dxfId="2" priority="103">
      <formula>COUNTIF(E61:U61,"&lt;&gt;" &amp; "")&gt;0</formula>
    </cfRule>
    <cfRule type="expression" dxfId="3" priority="104">
      <formula>AND(COUNTIF(E61:U61,"&lt;&gt;" &amp; "")&gt;0,NOT(ISBLANK(C61)))</formula>
    </cfRule>
  </conditionalFormatting>
  <conditionalFormatting sqref="C62">
    <cfRule type="expression" dxfId="2" priority="105">
      <formula>COUNTIF(E62:U62,"&lt;&gt;" &amp; "")&gt;0</formula>
    </cfRule>
    <cfRule type="expression" dxfId="3" priority="106">
      <formula>AND(COUNTIF(E62:U62,"&lt;&gt;" &amp; "")&gt;0,NOT(ISBLANK(C62)))</formula>
    </cfRule>
  </conditionalFormatting>
  <conditionalFormatting sqref="C63">
    <cfRule type="expression" dxfId="2" priority="107">
      <formula>COUNTIF(E63:U63,"&lt;&gt;" &amp; "")&gt;0</formula>
    </cfRule>
    <cfRule type="expression" dxfId="3" priority="108">
      <formula>AND(COUNTIF(E63:U63,"&lt;&gt;" &amp; "")&gt;0,NOT(ISBLANK(C63)))</formula>
    </cfRule>
  </conditionalFormatting>
  <conditionalFormatting sqref="C64">
    <cfRule type="expression" dxfId="2" priority="109">
      <formula>COUNTIF(E64:U64,"&lt;&gt;" &amp; "")&gt;0</formula>
    </cfRule>
    <cfRule type="expression" dxfId="3" priority="110">
      <formula>AND(COUNTIF(E64:U64,"&lt;&gt;" &amp; "")&gt;0,NOT(ISBLANK(C64)))</formula>
    </cfRule>
  </conditionalFormatting>
  <conditionalFormatting sqref="C65">
    <cfRule type="expression" dxfId="2" priority="111">
      <formula>COUNTIF(E65:U65,"&lt;&gt;" &amp; "")&gt;0</formula>
    </cfRule>
    <cfRule type="expression" dxfId="3" priority="112">
      <formula>AND(COUNTIF(E65:U65,"&lt;&gt;" &amp; "")&gt;0,NOT(ISBLANK(C65)))</formula>
    </cfRule>
  </conditionalFormatting>
  <conditionalFormatting sqref="C66">
    <cfRule type="expression" dxfId="2" priority="113">
      <formula>COUNTIF(E66:U66,"&lt;&gt;" &amp; "")&gt;0</formula>
    </cfRule>
    <cfRule type="expression" dxfId="3" priority="114">
      <formula>AND(COUNTIF(E66:U66,"&lt;&gt;" &amp; "")&gt;0,NOT(ISBLANK(C66)))</formula>
    </cfRule>
  </conditionalFormatting>
  <conditionalFormatting sqref="C67">
    <cfRule type="expression" dxfId="2" priority="115">
      <formula>COUNTIF(E67:U67,"&lt;&gt;" &amp; "")&gt;0</formula>
    </cfRule>
    <cfRule type="expression" dxfId="3" priority="116">
      <formula>AND(COUNTIF(E67:U67,"&lt;&gt;" &amp; "")&gt;0,NOT(ISBLANK(C67)))</formula>
    </cfRule>
  </conditionalFormatting>
  <conditionalFormatting sqref="C68">
    <cfRule type="expression" dxfId="2" priority="117">
      <formula>COUNTIF(E68:U68,"&lt;&gt;" &amp; "")&gt;0</formula>
    </cfRule>
    <cfRule type="expression" dxfId="3" priority="118">
      <formula>AND(COUNTIF(E68:U68,"&lt;&gt;" &amp; "")&gt;0,NOT(ISBLANK(C68)))</formula>
    </cfRule>
  </conditionalFormatting>
  <conditionalFormatting sqref="C69">
    <cfRule type="expression" dxfId="2" priority="119">
      <formula>COUNTIF(E69:U69,"&lt;&gt;" &amp; "")&gt;0</formula>
    </cfRule>
    <cfRule type="expression" dxfId="3" priority="120">
      <formula>AND(COUNTIF(E69:U69,"&lt;&gt;" &amp; "")&gt;0,NOT(ISBLANK(C69)))</formula>
    </cfRule>
  </conditionalFormatting>
  <conditionalFormatting sqref="C7">
    <cfRule type="expression" dxfId="2" priority="11">
      <formula>COUNTIF(E7:U7,"&lt;&gt;" &amp; "")&gt;0</formula>
    </cfRule>
    <cfRule type="expression" dxfId="3" priority="12">
      <formula>AND(COUNTIF(E7:U7,"&lt;&gt;" &amp; "")&gt;0,NOT(ISBLANK(C7)))</formula>
    </cfRule>
  </conditionalFormatting>
  <conditionalFormatting sqref="C72">
    <cfRule type="expression" dxfId="2" priority="121">
      <formula>COUNTIF(E72:U72,"&lt;&gt;" &amp; "")&gt;0</formula>
    </cfRule>
    <cfRule type="expression" dxfId="3" priority="122">
      <formula>AND(COUNTIF(E72:U72,"&lt;&gt;" &amp; "")&gt;0,NOT(ISBLANK(C72)))</formula>
    </cfRule>
  </conditionalFormatting>
  <conditionalFormatting sqref="C73">
    <cfRule type="expression" dxfId="2" priority="123">
      <formula>COUNTIF(E73:U73,"&lt;&gt;" &amp; "")&gt;0</formula>
    </cfRule>
    <cfRule type="expression" dxfId="3" priority="124">
      <formula>AND(COUNTIF(E73:U73,"&lt;&gt;" &amp; "")&gt;0,NOT(ISBLANK(C73)))</formula>
    </cfRule>
  </conditionalFormatting>
  <conditionalFormatting sqref="C74">
    <cfRule type="expression" dxfId="2" priority="125">
      <formula>COUNTIF(E74:U74,"&lt;&gt;" &amp; "")&gt;0</formula>
    </cfRule>
    <cfRule type="expression" dxfId="3" priority="126">
      <formula>AND(COUNTIF(E74:U74,"&lt;&gt;" &amp; "")&gt;0,NOT(ISBLANK(C74)))</formula>
    </cfRule>
  </conditionalFormatting>
  <conditionalFormatting sqref="C75">
    <cfRule type="expression" dxfId="2" priority="127">
      <formula>COUNTIF(E75:U75,"&lt;&gt;" &amp; "")&gt;0</formula>
    </cfRule>
    <cfRule type="expression" dxfId="3" priority="128">
      <formula>AND(COUNTIF(E75:U75,"&lt;&gt;" &amp; "")&gt;0,NOT(ISBLANK(C75)))</formula>
    </cfRule>
  </conditionalFormatting>
  <conditionalFormatting sqref="C76">
    <cfRule type="expression" dxfId="2" priority="129">
      <formula>COUNTIF(E76:U76,"&lt;&gt;" &amp; "")&gt;0</formula>
    </cfRule>
    <cfRule type="expression" dxfId="3" priority="130">
      <formula>AND(COUNTIF(E76:U76,"&lt;&gt;" &amp; "")&gt;0,NOT(ISBLANK(C76)))</formula>
    </cfRule>
  </conditionalFormatting>
  <conditionalFormatting sqref="C77">
    <cfRule type="expression" dxfId="2" priority="131">
      <formula>COUNTIF(E77:U77,"&lt;&gt;" &amp; "")&gt;0</formula>
    </cfRule>
    <cfRule type="expression" dxfId="3" priority="132">
      <formula>AND(COUNTIF(E77:U77,"&lt;&gt;" &amp; "")&gt;0,NOT(ISBLANK(C77)))</formula>
    </cfRule>
  </conditionalFormatting>
  <conditionalFormatting sqref="C78">
    <cfRule type="expression" dxfId="2" priority="133">
      <formula>COUNTIF(E78:U78,"&lt;&gt;" &amp; "")&gt;0</formula>
    </cfRule>
    <cfRule type="expression" dxfId="3" priority="134">
      <formula>AND(COUNTIF(E78:U78,"&lt;&gt;" &amp; "")&gt;0,NOT(ISBLANK(C78)))</formula>
    </cfRule>
  </conditionalFormatting>
  <conditionalFormatting sqref="C79">
    <cfRule type="expression" dxfId="2" priority="135">
      <formula>COUNTIF(E79:U79,"&lt;&gt;" &amp; "")&gt;0</formula>
    </cfRule>
    <cfRule type="expression" dxfId="3" priority="136">
      <formula>AND(COUNTIF(E79:U79,"&lt;&gt;" &amp; "")&gt;0,NOT(ISBLANK(C79)))</formula>
    </cfRule>
  </conditionalFormatting>
  <conditionalFormatting sqref="C8">
    <cfRule type="expression" dxfId="2" priority="13">
      <formula>COUNTIF(E8:U8,"&lt;&gt;" &amp; "")&gt;0</formula>
    </cfRule>
    <cfRule type="expression" dxfId="3" priority="14">
      <formula>AND(COUNTIF(E8:U8,"&lt;&gt;" &amp; "")&gt;0,NOT(ISBLANK(C8)))</formula>
    </cfRule>
  </conditionalFormatting>
  <conditionalFormatting sqref="C80">
    <cfRule type="expression" dxfId="2" priority="137">
      <formula>COUNTIF(E80:U80,"&lt;&gt;" &amp; "")&gt;0</formula>
    </cfRule>
    <cfRule type="expression" dxfId="3" priority="138">
      <formula>AND(COUNTIF(E80:U80,"&lt;&gt;" &amp; "")&gt;0,NOT(ISBLANK(C80)))</formula>
    </cfRule>
  </conditionalFormatting>
  <conditionalFormatting sqref="C81">
    <cfRule type="expression" dxfId="2" priority="139">
      <formula>COUNTIF(E81:U81,"&lt;&gt;" &amp; "")&gt;0</formula>
    </cfRule>
    <cfRule type="expression" dxfId="3" priority="140">
      <formula>AND(COUNTIF(E81:U81,"&lt;&gt;" &amp; "")&gt;0,NOT(ISBLANK(C81)))</formula>
    </cfRule>
  </conditionalFormatting>
  <conditionalFormatting sqref="C82">
    <cfRule type="expression" dxfId="2" priority="141">
      <formula>COUNTIF(E82:U82,"&lt;&gt;" &amp; "")&gt;0</formula>
    </cfRule>
    <cfRule type="expression" dxfId="3" priority="142">
      <formula>AND(COUNTIF(E82:U82,"&lt;&gt;" &amp; "")&gt;0,NOT(ISBLANK(C82)))</formula>
    </cfRule>
  </conditionalFormatting>
  <conditionalFormatting sqref="C83">
    <cfRule type="expression" dxfId="2" priority="143">
      <formula>COUNTIF(E83:U83,"&lt;&gt;" &amp; "")&gt;0</formula>
    </cfRule>
    <cfRule type="expression" dxfId="3" priority="144">
      <formula>AND(COUNTIF(E83:U83,"&lt;&gt;" &amp; "")&gt;0,NOT(ISBLANK(C83)))</formula>
    </cfRule>
  </conditionalFormatting>
  <conditionalFormatting sqref="C86">
    <cfRule type="expression" dxfId="2" priority="145">
      <formula>COUNTIF(E86:U86,"&lt;&gt;" &amp; "")&gt;0</formula>
    </cfRule>
    <cfRule type="expression" dxfId="3" priority="146">
      <formula>AND(COUNTIF(E86:U86,"&lt;&gt;" &amp; "")&gt;0,NOT(ISBLANK(C86)))</formula>
    </cfRule>
  </conditionalFormatting>
  <conditionalFormatting sqref="C87">
    <cfRule type="expression" dxfId="2" priority="147">
      <formula>COUNTIF(E87:U87,"&lt;&gt;" &amp; "")&gt;0</formula>
    </cfRule>
    <cfRule type="expression" dxfId="3" priority="148">
      <formula>AND(COUNTIF(E87:U87,"&lt;&gt;" &amp; "")&gt;0,NOT(ISBLANK(C87)))</formula>
    </cfRule>
  </conditionalFormatting>
  <conditionalFormatting sqref="C88">
    <cfRule type="expression" dxfId="2" priority="149">
      <formula>COUNTIF(E88:U88,"&lt;&gt;" &amp; "")&gt;0</formula>
    </cfRule>
    <cfRule type="expression" dxfId="3" priority="150">
      <formula>AND(COUNTIF(E88:U88,"&lt;&gt;" &amp; "")&gt;0,NOT(ISBLANK(C88)))</formula>
    </cfRule>
  </conditionalFormatting>
  <conditionalFormatting sqref="C89">
    <cfRule type="expression" dxfId="2" priority="151">
      <formula>COUNTIF(E89:U89,"&lt;&gt;" &amp; "")&gt;0</formula>
    </cfRule>
    <cfRule type="expression" dxfId="3" priority="152">
      <formula>AND(COUNTIF(E89:U89,"&lt;&gt;" &amp; "")&gt;0,NOT(ISBLANK(C89)))</formula>
    </cfRule>
  </conditionalFormatting>
  <conditionalFormatting sqref="C9">
    <cfRule type="expression" dxfId="2" priority="15">
      <formula>COUNTIF(E9:U9,"&lt;&gt;" &amp; "")&gt;0</formula>
    </cfRule>
    <cfRule type="expression" dxfId="3" priority="16">
      <formula>AND(COUNTIF(E9:U9,"&lt;&gt;" &amp; "")&gt;0,NOT(ISBLANK(C9)))</formula>
    </cfRule>
  </conditionalFormatting>
  <conditionalFormatting sqref="C90">
    <cfRule type="expression" dxfId="2" priority="153">
      <formula>COUNTIF(E90:U90,"&lt;&gt;" &amp; "")&gt;0</formula>
    </cfRule>
    <cfRule type="expression" dxfId="3" priority="154">
      <formula>AND(COUNTIF(E90:U90,"&lt;&gt;" &amp; "")&gt;0,NOT(ISBLANK(C90)))</formula>
    </cfRule>
  </conditionalFormatting>
  <conditionalFormatting sqref="C91">
    <cfRule type="expression" dxfId="2" priority="155">
      <formula>COUNTIF(E91:U91,"&lt;&gt;" &amp; "")&gt;0</formula>
    </cfRule>
    <cfRule type="expression" dxfId="3" priority="156">
      <formula>AND(COUNTIF(E91:U91,"&lt;&gt;" &amp; "")&gt;0,NOT(ISBLANK(C91)))</formula>
    </cfRule>
  </conditionalFormatting>
  <conditionalFormatting sqref="C92">
    <cfRule type="expression" dxfId="2" priority="157">
      <formula>COUNTIF(E92:U92,"&lt;&gt;" &amp; "")&gt;0</formula>
    </cfRule>
    <cfRule type="expression" dxfId="3" priority="158">
      <formula>AND(COUNTIF(E92:U92,"&lt;&gt;" &amp; "")&gt;0,NOT(ISBLANK(C92)))</formula>
    </cfRule>
  </conditionalFormatting>
  <conditionalFormatting sqref="C93">
    <cfRule type="expression" dxfId="2" priority="159">
      <formula>COUNTIF(E93:U93,"&lt;&gt;" &amp; "")&gt;0</formula>
    </cfRule>
    <cfRule type="expression" dxfId="3" priority="160">
      <formula>AND(COUNTIF(E93:U93,"&lt;&gt;" &amp; "")&gt;0,NOT(ISBLANK(C93)))</formula>
    </cfRule>
  </conditionalFormatting>
  <conditionalFormatting sqref="C94">
    <cfRule type="expression" dxfId="2" priority="161">
      <formula>COUNTIF(E94:U94,"&lt;&gt;" &amp; "")&gt;0</formula>
    </cfRule>
    <cfRule type="expression" dxfId="3" priority="162">
      <formula>AND(COUNTIF(E94:U94,"&lt;&gt;" &amp; "")&gt;0,NOT(ISBLANK(C94)))</formula>
    </cfRule>
  </conditionalFormatting>
  <conditionalFormatting sqref="C95">
    <cfRule type="expression" dxfId="2" priority="163">
      <formula>COUNTIF(E95:U95,"&lt;&gt;" &amp; "")&gt;0</formula>
    </cfRule>
    <cfRule type="expression" dxfId="3" priority="164">
      <formula>AND(COUNTIF(E95:U95,"&lt;&gt;" &amp; "")&gt;0,NOT(ISBLANK(C95)))</formula>
    </cfRule>
  </conditionalFormatting>
  <conditionalFormatting sqref="C96">
    <cfRule type="expression" dxfId="2" priority="165">
      <formula>COUNTIF(E96:U96,"&lt;&gt;" &amp; "")&gt;0</formula>
    </cfRule>
    <cfRule type="expression" dxfId="3" priority="166">
      <formula>AND(COUNTIF(E96:U96,"&lt;&gt;" &amp; "")&gt;0,NOT(ISBLANK(C96)))</formula>
    </cfRule>
  </conditionalFormatting>
  <conditionalFormatting sqref="C97">
    <cfRule type="expression" dxfId="2" priority="167">
      <formula>COUNTIF(E97:U97,"&lt;&gt;" &amp; "")&gt;0</formula>
    </cfRule>
    <cfRule type="expression" dxfId="3" priority="168">
      <formula>AND(COUNTIF(E97:U97,"&lt;&gt;" &amp; "")&gt;0,NOT(ISBLANK(C97)))</formula>
    </cfRule>
  </conditionalFormatting>
  <dataValidations count="96">
    <dataValidation type="list" allowBlank="1" showInputMessage="1" showErrorMessage="1" sqref="B2">
      <formula1>"proportion"</formula1>
    </dataValidation>
    <dataValidation type="list" allowBlank="1" showInputMessage="1" showErrorMessage="1" sqref="B3">
      <formula1>"proportion"</formula1>
    </dataValidation>
    <dataValidation type="list" allowBlank="1" showInputMessage="1" showErrorMessage="1" sqref="B4">
      <formula1>"proportion"</formula1>
    </dataValidation>
    <dataValidation type="list" allowBlank="1" showInputMessage="1" showErrorMessage="1" sqref="B5">
      <formula1>"proportion"</formula1>
    </dataValidation>
    <dataValidation type="list" allowBlank="1" showInputMessage="1" showErrorMessage="1" sqref="B6">
      <formula1>"proportion"</formula1>
    </dataValidation>
    <dataValidation type="list" allowBlank="1" showInputMessage="1" showErrorMessage="1" sqref="B7">
      <formula1>"proportion"</formula1>
    </dataValidation>
    <dataValidation type="list" allowBlank="1" showInputMessage="1" showErrorMessage="1" sqref="B8">
      <formula1>"proportion"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  <dataValidation type="list" allowBlank="1" showInputMessage="1" showErrorMessage="1" sqref="B20">
      <formula1>"proportion"</formula1>
    </dataValidation>
    <dataValidation type="list" allowBlank="1" showInputMessage="1" showErrorMessage="1" sqref="B21">
      <formula1>"proportion"</formula1>
    </dataValidation>
    <dataValidation type="list" allowBlank="1" showInputMessage="1" showErrorMessage="1" sqref="B22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4">
      <formula1>"proportion"</formula1>
    </dataValidation>
    <dataValidation type="list" allowBlank="1" showInputMessage="1" showErrorMessage="1" sqref="B25">
      <formula1>"proportion"</formula1>
    </dataValidation>
    <dataValidation type="list" allowBlank="1" showInputMessage="1" showErrorMessage="1" sqref="B26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5">
      <formula1>"proportion"</formula1>
    </dataValidation>
    <dataValidation type="list" allowBlank="1" showInputMessage="1" showErrorMessage="1" sqref="B36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"proportion"</formula1>
    </dataValidation>
    <dataValidation type="list" allowBlank="1" showInputMessage="1" showErrorMessage="1" sqref="B45">
      <formula1>"proportion"</formula1>
    </dataValidation>
    <dataValidation type="list" allowBlank="1" showInputMessage="1" showErrorMessage="1" sqref="B46">
      <formula1>"proportion"</formula1>
    </dataValidation>
    <dataValidation type="list" allowBlank="1" showInputMessage="1" showErrorMessage="1" sqref="B47">
      <formula1>"proportion"</formula1>
    </dataValidation>
    <dataValidation type="list" allowBlank="1" showInputMessage="1" showErrorMessage="1" sqref="B48">
      <formula1>"proportion"</formula1>
    </dataValidation>
    <dataValidation type="list" allowBlank="1" showInputMessage="1" showErrorMessage="1" sqref="B49">
      <formula1>"proportion"</formula1>
    </dataValidation>
    <dataValidation type="list" allowBlank="1" showInputMessage="1" showErrorMessage="1" sqref="B50">
      <formula1>"proportion"</formula1>
    </dataValidation>
    <dataValidation type="list" allowBlank="1" showInputMessage="1" showErrorMessage="1" sqref="B51">
      <formula1>"proportion"</formula1>
    </dataValidation>
    <dataValidation type="list" allowBlank="1" showInputMessage="1" showErrorMessage="1" sqref="B52">
      <formula1>"proportion"</formula1>
    </dataValidation>
    <dataValidation type="list" allowBlank="1" showInputMessage="1" showErrorMessage="1" sqref="B53">
      <formula1>"proportion"</formula1>
    </dataValidation>
    <dataValidation type="list" allowBlank="1" showInputMessage="1" showErrorMessage="1" sqref="B54">
      <formula1>"proportion"</formula1>
    </dataValidation>
    <dataValidation type="list" allowBlank="1" showInputMessage="1" showErrorMessage="1" sqref="B55">
      <formula1>"proportion"</formula1>
    </dataValidation>
    <dataValidation type="list" allowBlank="1" showInputMessage="1" showErrorMessage="1" sqref="B58">
      <formula1>"proportion"</formula1>
    </dataValidation>
    <dataValidation type="list" allowBlank="1" showInputMessage="1" showErrorMessage="1" sqref="B59">
      <formula1>"proportion"</formula1>
    </dataValidation>
    <dataValidation type="list" allowBlank="1" showInputMessage="1" showErrorMessage="1" sqref="B60">
      <formula1>"proportion"</formula1>
    </dataValidation>
    <dataValidation type="list" allowBlank="1" showInputMessage="1" showErrorMessage="1" sqref="B61">
      <formula1>"proportion"</formula1>
    </dataValidation>
    <dataValidation type="list" allowBlank="1" showInputMessage="1" showErrorMessage="1" sqref="B62">
      <formula1>"proportion"</formula1>
    </dataValidation>
    <dataValidation type="list" allowBlank="1" showInputMessage="1" showErrorMessage="1" sqref="B63">
      <formula1>"proportion"</formula1>
    </dataValidation>
    <dataValidation type="list" allowBlank="1" showInputMessage="1" showErrorMessage="1" sqref="B64">
      <formula1>"proportion"</formula1>
    </dataValidation>
    <dataValidation type="list" allowBlank="1" showInputMessage="1" showErrorMessage="1" sqref="B65">
      <formula1>"proportion"</formula1>
    </dataValidation>
    <dataValidation type="list" allowBlank="1" showInputMessage="1" showErrorMessage="1" sqref="B66">
      <formula1>"proportion"</formula1>
    </dataValidation>
    <dataValidation type="list" allowBlank="1" showInputMessage="1" showErrorMessage="1" sqref="B67">
      <formula1>"proportion"</formula1>
    </dataValidation>
    <dataValidation type="list" allowBlank="1" showInputMessage="1" showErrorMessage="1" sqref="B68">
      <formula1>"proportion"</formula1>
    </dataValidation>
    <dataValidation type="list" allowBlank="1" showInputMessage="1" showErrorMessage="1" sqref="B69">
      <formula1>"proportion"</formula1>
    </dataValidation>
    <dataValidation type="list" allowBlank="1" showInputMessage="1" showErrorMessage="1" sqref="B72">
      <formula1>"proportion"</formula1>
    </dataValidation>
    <dataValidation type="list" allowBlank="1" showInputMessage="1" showErrorMessage="1" sqref="B73">
      <formula1>"proportion"</formula1>
    </dataValidation>
    <dataValidation type="list" allowBlank="1" showInputMessage="1" showErrorMessage="1" sqref="B74">
      <formula1>"proportion"</formula1>
    </dataValidation>
    <dataValidation type="list" allowBlank="1" showInputMessage="1" showErrorMessage="1" sqref="B75">
      <formula1>"proportion"</formula1>
    </dataValidation>
    <dataValidation type="list" allowBlank="1" showInputMessage="1" showErrorMessage="1" sqref="B76">
      <formula1>"proportion"</formula1>
    </dataValidation>
    <dataValidation type="list" allowBlank="1" showInputMessage="1" showErrorMessage="1" sqref="B77">
      <formula1>"proportion"</formula1>
    </dataValidation>
    <dataValidation type="list" allowBlank="1" showInputMessage="1" showErrorMessage="1" sqref="B78">
      <formula1>"proportion"</formula1>
    </dataValidation>
    <dataValidation type="list" allowBlank="1" showInputMessage="1" showErrorMessage="1" sqref="B79">
      <formula1>"proportion"</formula1>
    </dataValidation>
    <dataValidation type="list" allowBlank="1" showInputMessage="1" showErrorMessage="1" sqref="B80">
      <formula1>"proportion"</formula1>
    </dataValidation>
    <dataValidation type="list" allowBlank="1" showInputMessage="1" showErrorMessage="1" sqref="B81">
      <formula1>"proportion"</formula1>
    </dataValidation>
    <dataValidation type="list" allowBlank="1" showInputMessage="1" showErrorMessage="1" sqref="B82">
      <formula1>"proportion"</formula1>
    </dataValidation>
    <dataValidation type="list" allowBlank="1" showInputMessage="1" showErrorMessage="1" sqref="B83">
      <formula1>"proportion"</formula1>
    </dataValidation>
    <dataValidation type="list" allowBlank="1" showInputMessage="1" showErrorMessage="1" sqref="B86">
      <formula1>"proportion"</formula1>
    </dataValidation>
    <dataValidation type="list" allowBlank="1" showInputMessage="1" showErrorMessage="1" sqref="B87">
      <formula1>"proportion"</formula1>
    </dataValidation>
    <dataValidation type="list" allowBlank="1" showInputMessage="1" showErrorMessage="1" sqref="B88">
      <formula1>"proportion"</formula1>
    </dataValidation>
    <dataValidation type="list" allowBlank="1" showInputMessage="1" showErrorMessage="1" sqref="B89">
      <formula1>"proportion"</formula1>
    </dataValidation>
    <dataValidation type="list" allowBlank="1" showInputMessage="1" showErrorMessage="1" sqref="B90">
      <formula1>"proportion"</formula1>
    </dataValidation>
    <dataValidation type="list" allowBlank="1" showInputMessage="1" showErrorMessage="1" sqref="B91">
      <formula1>"proportion"</formula1>
    </dataValidation>
    <dataValidation type="list" allowBlank="1" showInputMessage="1" showErrorMessage="1" sqref="B92">
      <formula1>"proportion"</formula1>
    </dataValidation>
    <dataValidation type="list" allowBlank="1" showInputMessage="1" showErrorMessage="1" sqref="B93">
      <formula1>"proportion"</formula1>
    </dataValidation>
    <dataValidation type="list" allowBlank="1" showInputMessage="1" showErrorMessage="1" sqref="B94">
      <formula1>"proportion"</formula1>
    </dataValidation>
    <dataValidation type="list" allowBlank="1" showInputMessage="1" showErrorMessage="1" sqref="B95">
      <formula1>"proportion"</formula1>
    </dataValidation>
    <dataValidation type="list" allowBlank="1" showInputMessage="1" showErrorMessage="1" sqref="B96">
      <formula1>"proportion"</formula1>
    </dataValidation>
    <dataValidation type="list" allowBlank="1" showInputMessage="1" showErrorMessage="1" sqref="B97">
      <formula1>"proportion"</formula1>
    </dataValidation>
    <dataValidation type="list" allowBlank="1" showInputMessage="1" showErrorMessage="1" sqref="B100">
      <formula1>"proportion"</formula1>
    </dataValidation>
    <dataValidation type="list" allowBlank="1" showInputMessage="1" showErrorMessage="1" sqref="B101">
      <formula1>"proportion"</formula1>
    </dataValidation>
    <dataValidation type="list" allowBlank="1" showInputMessage="1" showErrorMessage="1" sqref="B102">
      <formula1>"proportion"</formula1>
    </dataValidation>
    <dataValidation type="list" allowBlank="1" showInputMessage="1" showErrorMessage="1" sqref="B103">
      <formula1>"proportion"</formula1>
    </dataValidation>
    <dataValidation type="list" allowBlank="1" showInputMessage="1" showErrorMessage="1" sqref="B104">
      <formula1>"proportion"</formula1>
    </dataValidation>
    <dataValidation type="list" allowBlank="1" showInputMessage="1" showErrorMessage="1" sqref="B105">
      <formula1>"proportion"</formula1>
    </dataValidation>
    <dataValidation type="list" allowBlank="1" showInputMessage="1" showErrorMessage="1" sqref="B106">
      <formula1>"proportion"</formula1>
    </dataValidation>
    <dataValidation type="list" allowBlank="1" showInputMessage="1" showErrorMessage="1" sqref="B107">
      <formula1>"proportion"</formula1>
    </dataValidation>
    <dataValidation type="list" allowBlank="1" showInputMessage="1" showErrorMessage="1" sqref="B108">
      <formula1>"proportion"</formula1>
    </dataValidation>
    <dataValidation type="list" allowBlank="1" showInputMessage="1" showErrorMessage="1" sqref="B109">
      <formula1>"proportion"</formula1>
    </dataValidation>
    <dataValidation type="list" allowBlank="1" showInputMessage="1" showErrorMessage="1" sqref="B110">
      <formula1>"proportion"</formula1>
    </dataValidation>
    <dataValidation type="list" allowBlank="1" showInputMessage="1" showErrorMessage="1" sqref="B111">
      <formula1>"proportion"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97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1">
      <c r="A1" s="1" t="s">
        <v>101</v>
      </c>
      <c r="B1" s="1" t="s">
        <v>30</v>
      </c>
      <c r="C1" s="1" t="s">
        <v>31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</row>
    <row r="2" spans="1:21">
      <c r="A2" s="1" t="str">
        <f>'Population Definitions'!$A$2</f>
        <v>0-4</v>
      </c>
      <c r="C2" s="5">
        <v>0.5</v>
      </c>
      <c r="D2" s="2" t="s">
        <v>57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1" t="str">
        <f>'Population Definitions'!$A$3</f>
        <v>5-14</v>
      </c>
      <c r="C3" s="5">
        <v>0.5</v>
      </c>
      <c r="D3" s="2" t="s">
        <v>57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>
      <c r="A4" s="1" t="str">
        <f>'Population Definitions'!$A$4</f>
        <v>15-64</v>
      </c>
      <c r="C4" s="5">
        <v>0.5</v>
      </c>
      <c r="D4" s="2" t="s">
        <v>57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>
      <c r="A5" s="1" t="str">
        <f>'Population Definitions'!$A$5</f>
        <v>65+</v>
      </c>
      <c r="C5" s="5">
        <v>0.5</v>
      </c>
      <c r="D5" s="2" t="s">
        <v>57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>
      <c r="A6" s="1" t="str">
        <f>'Population Definitions'!$A$6</f>
        <v>15-64 (HIV+)</v>
      </c>
      <c r="C6" s="5">
        <v>0.5</v>
      </c>
      <c r="D6" s="2" t="s">
        <v>57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>
      <c r="A7" s="1" t="str">
        <f>'Population Definitions'!$A$7</f>
        <v>65+ (HIV+)</v>
      </c>
      <c r="C7" s="5">
        <v>0.5</v>
      </c>
      <c r="D7" s="2" t="s">
        <v>57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>
      <c r="A8" s="1" t="str">
        <f>'Population Definitions'!$A$8</f>
        <v>Pris</v>
      </c>
      <c r="C8" s="5">
        <v>0.5</v>
      </c>
      <c r="D8" s="2" t="s">
        <v>57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1" t="str">
        <f>'Population Definitions'!$A$9</f>
        <v>Pris (HIV+)</v>
      </c>
      <c r="C9" s="5">
        <v>0.5</v>
      </c>
      <c r="D9" s="2" t="s">
        <v>57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1" t="str">
        <f>'Population Definitions'!$A$10</f>
        <v>HCW</v>
      </c>
      <c r="C10" s="5">
        <v>0.5</v>
      </c>
      <c r="D10" s="2" t="s">
        <v>57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1" t="str">
        <f>'Population Definitions'!$A$11</f>
        <v>HCW (HIV+)</v>
      </c>
      <c r="C11" s="5">
        <v>0.5</v>
      </c>
      <c r="D11" s="2" t="s">
        <v>57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>
      <c r="A12" s="1" t="str">
        <f>'Population Definitions'!$A$12</f>
        <v>Mine</v>
      </c>
      <c r="C12" s="5">
        <v>0.5</v>
      </c>
      <c r="D12" s="2" t="s">
        <v>57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>
      <c r="A13" s="1" t="str">
        <f>'Population Definitions'!$A$13</f>
        <v>Mine (HIV+)</v>
      </c>
      <c r="C13" s="5">
        <v>0.5</v>
      </c>
      <c r="D13" s="2" t="s">
        <v>57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5" spans="1:21">
      <c r="A15" s="1" t="s">
        <v>102</v>
      </c>
      <c r="B15" s="1" t="s">
        <v>30</v>
      </c>
      <c r="C15" s="1" t="s">
        <v>31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</row>
    <row r="16" spans="1:21">
      <c r="A16" s="1" t="str">
        <f>'Population Definitions'!$A$2</f>
        <v>0-4</v>
      </c>
      <c r="C16" s="5">
        <v>0.5</v>
      </c>
      <c r="D16" s="2" t="s">
        <v>57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>
      <c r="A17" s="1" t="str">
        <f>'Population Definitions'!$A$3</f>
        <v>5-14</v>
      </c>
      <c r="C17" s="5">
        <v>0.5</v>
      </c>
      <c r="D17" s="2" t="s">
        <v>57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1" t="str">
        <f>'Population Definitions'!$A$4</f>
        <v>15-64</v>
      </c>
      <c r="C18" s="5">
        <v>0.5</v>
      </c>
      <c r="D18" s="2" t="s">
        <v>57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>
      <c r="A19" s="1" t="str">
        <f>'Population Definitions'!$A$5</f>
        <v>65+</v>
      </c>
      <c r="C19" s="5">
        <v>0.5</v>
      </c>
      <c r="D19" s="2" t="s">
        <v>57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>
      <c r="A20" s="1" t="str">
        <f>'Population Definitions'!$A$6</f>
        <v>15-64 (HIV+)</v>
      </c>
      <c r="C20" s="5">
        <v>0.5</v>
      </c>
      <c r="D20" s="2" t="s">
        <v>57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>
      <c r="A21" s="1" t="str">
        <f>'Population Definitions'!$A$7</f>
        <v>65+ (HIV+)</v>
      </c>
      <c r="C21" s="5">
        <v>0.5</v>
      </c>
      <c r="D21" s="2" t="s">
        <v>57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>
      <c r="A22" s="1" t="str">
        <f>'Population Definitions'!$A$8</f>
        <v>Pris</v>
      </c>
      <c r="C22" s="5">
        <v>0.5</v>
      </c>
      <c r="D22" s="2" t="s">
        <v>57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>
      <c r="A23" s="1" t="str">
        <f>'Population Definitions'!$A$9</f>
        <v>Pris (HIV+)</v>
      </c>
      <c r="C23" s="5">
        <v>0.5</v>
      </c>
      <c r="D23" s="2" t="s">
        <v>57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>
      <c r="A24" s="1" t="str">
        <f>'Population Definitions'!$A$10</f>
        <v>HCW</v>
      </c>
      <c r="C24" s="5">
        <v>0.5</v>
      </c>
      <c r="D24" s="2" t="s">
        <v>57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>
      <c r="A25" s="1" t="str">
        <f>'Population Definitions'!$A$11</f>
        <v>HCW (HIV+)</v>
      </c>
      <c r="C25" s="5">
        <v>0.5</v>
      </c>
      <c r="D25" s="2" t="s">
        <v>57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>
      <c r="A26" s="1" t="str">
        <f>'Population Definitions'!$A$12</f>
        <v>Mine</v>
      </c>
      <c r="C26" s="5">
        <v>0.5</v>
      </c>
      <c r="D26" s="2" t="s">
        <v>57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>
      <c r="A27" s="1" t="str">
        <f>'Population Definitions'!$A$13</f>
        <v>Mine (HIV+)</v>
      </c>
      <c r="C27" s="5">
        <v>0.5</v>
      </c>
      <c r="D27" s="2" t="s">
        <v>57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9" spans="1:21">
      <c r="A29" s="1" t="s">
        <v>103</v>
      </c>
      <c r="B29" s="1" t="s">
        <v>30</v>
      </c>
      <c r="C29" s="1" t="s">
        <v>31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</row>
    <row r="30" spans="1:21">
      <c r="A30" s="1" t="str">
        <f>'Population Definitions'!$A$2</f>
        <v>0-4</v>
      </c>
      <c r="C30" s="5">
        <v>1</v>
      </c>
      <c r="D30" s="2" t="s">
        <v>57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A31" s="1" t="str">
        <f>'Population Definitions'!$A$3</f>
        <v>5-14</v>
      </c>
      <c r="C31" s="5">
        <v>1</v>
      </c>
      <c r="D31" s="2" t="s">
        <v>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A32" s="1" t="str">
        <f>'Population Definitions'!$A$4</f>
        <v>15-64</v>
      </c>
      <c r="C32" s="5">
        <v>1</v>
      </c>
      <c r="D32" s="2" t="s">
        <v>57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>
      <c r="A33" s="1" t="str">
        <f>'Population Definitions'!$A$5</f>
        <v>65+</v>
      </c>
      <c r="C33" s="5">
        <v>1</v>
      </c>
      <c r="D33" s="2" t="s">
        <v>57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>
      <c r="A34" s="1" t="str">
        <f>'Population Definitions'!$A$6</f>
        <v>15-64 (HIV+)</v>
      </c>
      <c r="C34" s="5">
        <v>1</v>
      </c>
      <c r="D34" s="2" t="s">
        <v>57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>
      <c r="A35" s="1" t="str">
        <f>'Population Definitions'!$A$7</f>
        <v>65+ (HIV+)</v>
      </c>
      <c r="C35" s="5">
        <v>1</v>
      </c>
      <c r="D35" s="2" t="s">
        <v>57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>
      <c r="A36" s="1" t="str">
        <f>'Population Definitions'!$A$8</f>
        <v>Pris</v>
      </c>
      <c r="C36" s="5">
        <v>1</v>
      </c>
      <c r="D36" s="2" t="s">
        <v>57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1" t="str">
        <f>'Population Definitions'!$A$9</f>
        <v>Pris (HIV+)</v>
      </c>
      <c r="C37" s="5">
        <v>1</v>
      </c>
      <c r="D37" s="2" t="s">
        <v>57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1" t="str">
        <f>'Population Definitions'!$A$10</f>
        <v>HCW</v>
      </c>
      <c r="C38" s="5">
        <v>1</v>
      </c>
      <c r="D38" s="2" t="s">
        <v>57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1" t="str">
        <f>'Population Definitions'!$A$11</f>
        <v>HCW (HIV+)</v>
      </c>
      <c r="C39" s="5">
        <v>1</v>
      </c>
      <c r="D39" s="2" t="s">
        <v>57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1" t="str">
        <f>'Population Definitions'!$A$12</f>
        <v>Mine</v>
      </c>
      <c r="C40" s="5">
        <v>1</v>
      </c>
      <c r="D40" s="2" t="s">
        <v>57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1" t="str">
        <f>'Population Definitions'!$A$13</f>
        <v>Mine (HIV+)</v>
      </c>
      <c r="C41" s="5">
        <v>1</v>
      </c>
      <c r="D41" s="2" t="s">
        <v>57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3" spans="1:21">
      <c r="A43" s="1" t="s">
        <v>104</v>
      </c>
      <c r="B43" s="1" t="s">
        <v>30</v>
      </c>
      <c r="C43" s="1" t="s">
        <v>31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</row>
    <row r="44" spans="1:21">
      <c r="A44" s="1" t="str">
        <f>'Population Definitions'!$A$2</f>
        <v>0-4</v>
      </c>
      <c r="C44" s="5">
        <v>0.22</v>
      </c>
      <c r="D44" s="2" t="s">
        <v>57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1" t="str">
        <f>'Population Definitions'!$A$3</f>
        <v>5-14</v>
      </c>
      <c r="C45" s="5">
        <v>0.22</v>
      </c>
      <c r="D45" s="2" t="s">
        <v>57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1" t="str">
        <f>'Population Definitions'!$A$4</f>
        <v>15-64</v>
      </c>
      <c r="C46" s="5">
        <v>0.22</v>
      </c>
      <c r="D46" s="2" t="s">
        <v>57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1" t="str">
        <f>'Population Definitions'!$A$5</f>
        <v>65+</v>
      </c>
      <c r="C47" s="5">
        <v>0.22</v>
      </c>
      <c r="D47" s="2" t="s">
        <v>57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1" t="str">
        <f>'Population Definitions'!$A$6</f>
        <v>15-64 (HIV+)</v>
      </c>
      <c r="C48" s="5">
        <v>0.22</v>
      </c>
      <c r="D48" s="2" t="s">
        <v>57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1" t="str">
        <f>'Population Definitions'!$A$7</f>
        <v>65+ (HIV+)</v>
      </c>
      <c r="C49" s="5">
        <v>0.22</v>
      </c>
      <c r="D49" s="2" t="s">
        <v>57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1" t="str">
        <f>'Population Definitions'!$A$8</f>
        <v>Pris</v>
      </c>
      <c r="C50" s="5">
        <v>0.22</v>
      </c>
      <c r="D50" s="2" t="s">
        <v>57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1" t="str">
        <f>'Population Definitions'!$A$9</f>
        <v>Pris (HIV+)</v>
      </c>
      <c r="C51" s="5">
        <v>0.22</v>
      </c>
      <c r="D51" s="2" t="s">
        <v>57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1" t="str">
        <f>'Population Definitions'!$A$10</f>
        <v>HCW</v>
      </c>
      <c r="C52" s="5">
        <v>0.22</v>
      </c>
      <c r="D52" s="2" t="s">
        <v>57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1" t="str">
        <f>'Population Definitions'!$A$11</f>
        <v>HCW (HIV+)</v>
      </c>
      <c r="C53" s="5">
        <v>0.22</v>
      </c>
      <c r="D53" s="2" t="s">
        <v>57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1" t="str">
        <f>'Population Definitions'!$A$12</f>
        <v>Mine</v>
      </c>
      <c r="C54" s="5">
        <v>0.22</v>
      </c>
      <c r="D54" s="2" t="s">
        <v>57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1" t="str">
        <f>'Population Definitions'!$A$13</f>
        <v>Mine (HIV+)</v>
      </c>
      <c r="C55" s="5">
        <v>0.22</v>
      </c>
      <c r="D55" s="2" t="s">
        <v>57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7" spans="1:21">
      <c r="A57" s="1" t="s">
        <v>105</v>
      </c>
      <c r="B57" s="1" t="s">
        <v>30</v>
      </c>
      <c r="C57" s="1" t="s">
        <v>31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</row>
    <row r="58" spans="1:21">
      <c r="A58" s="1" t="str">
        <f>'Population Definitions'!$A$2</f>
        <v>0-4</v>
      </c>
      <c r="C58" s="5">
        <v>1</v>
      </c>
      <c r="D58" s="2" t="s">
        <v>57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1" t="str">
        <f>'Population Definitions'!$A$3</f>
        <v>5-14</v>
      </c>
      <c r="C59" s="5">
        <v>1</v>
      </c>
      <c r="D59" s="2" t="s">
        <v>57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1" t="str">
        <f>'Population Definitions'!$A$4</f>
        <v>15-64</v>
      </c>
      <c r="C60" s="5">
        <v>1</v>
      </c>
      <c r="D60" s="2" t="s">
        <v>57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1" t="str">
        <f>'Population Definitions'!$A$5</f>
        <v>65+</v>
      </c>
      <c r="C61" s="5">
        <v>1</v>
      </c>
      <c r="D61" s="2" t="s">
        <v>57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1" t="str">
        <f>'Population Definitions'!$A$6</f>
        <v>15-64 (HIV+)</v>
      </c>
      <c r="C62" s="5">
        <v>1</v>
      </c>
      <c r="D62" s="2" t="s">
        <v>57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1" t="str">
        <f>'Population Definitions'!$A$7</f>
        <v>65+ (HIV+)</v>
      </c>
      <c r="C63" s="5">
        <v>1</v>
      </c>
      <c r="D63" s="2" t="s">
        <v>57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1" t="str">
        <f>'Population Definitions'!$A$8</f>
        <v>Pris</v>
      </c>
      <c r="C64" s="5">
        <v>1</v>
      </c>
      <c r="D64" s="2" t="s">
        <v>57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1" t="str">
        <f>'Population Definitions'!$A$9</f>
        <v>Pris (HIV+)</v>
      </c>
      <c r="C65" s="5">
        <v>1</v>
      </c>
      <c r="D65" s="2" t="s">
        <v>57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1" t="str">
        <f>'Population Definitions'!$A$10</f>
        <v>HCW</v>
      </c>
      <c r="C66" s="5">
        <v>1</v>
      </c>
      <c r="D66" s="2" t="s">
        <v>57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1" t="str">
        <f>'Population Definitions'!$A$11</f>
        <v>HCW (HIV+)</v>
      </c>
      <c r="C67" s="5">
        <v>1</v>
      </c>
      <c r="D67" s="2" t="s">
        <v>57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1" t="str">
        <f>'Population Definitions'!$A$12</f>
        <v>Mine</v>
      </c>
      <c r="C68" s="5">
        <v>1</v>
      </c>
      <c r="D68" s="2" t="s">
        <v>57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1" t="str">
        <f>'Population Definitions'!$A$13</f>
        <v>Mine (HIV+)</v>
      </c>
      <c r="C69" s="5">
        <v>1</v>
      </c>
      <c r="D69" s="2" t="s">
        <v>57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1" spans="1:21">
      <c r="A71" s="1" t="s">
        <v>106</v>
      </c>
      <c r="B71" s="1" t="s">
        <v>30</v>
      </c>
      <c r="C71" s="1" t="s">
        <v>31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</row>
    <row r="72" spans="1:21">
      <c r="A72" s="1" t="str">
        <f>'Population Definitions'!$A$2</f>
        <v>0-4</v>
      </c>
      <c r="C72" s="5">
        <v>1</v>
      </c>
      <c r="D72" s="2" t="s">
        <v>57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1" t="str">
        <f>'Population Definitions'!$A$3</f>
        <v>5-14</v>
      </c>
      <c r="C73" s="5">
        <v>1</v>
      </c>
      <c r="D73" s="2" t="s">
        <v>57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1" t="str">
        <f>'Population Definitions'!$A$4</f>
        <v>15-64</v>
      </c>
      <c r="C74" s="5">
        <v>1</v>
      </c>
      <c r="D74" s="2" t="s">
        <v>57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1" t="str">
        <f>'Population Definitions'!$A$5</f>
        <v>65+</v>
      </c>
      <c r="C75" s="5">
        <v>1</v>
      </c>
      <c r="D75" s="2" t="s">
        <v>57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1" t="str">
        <f>'Population Definitions'!$A$6</f>
        <v>15-64 (HIV+)</v>
      </c>
      <c r="C76" s="5">
        <v>1</v>
      </c>
      <c r="D76" s="2" t="s">
        <v>57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1" t="str">
        <f>'Population Definitions'!$A$7</f>
        <v>65+ (HIV+)</v>
      </c>
      <c r="C77" s="5">
        <v>1</v>
      </c>
      <c r="D77" s="2" t="s">
        <v>57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1" t="str">
        <f>'Population Definitions'!$A$8</f>
        <v>Pris</v>
      </c>
      <c r="C78" s="5">
        <v>1</v>
      </c>
      <c r="D78" s="2" t="s">
        <v>57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1" t="str">
        <f>'Population Definitions'!$A$9</f>
        <v>Pris (HIV+)</v>
      </c>
      <c r="C79" s="5">
        <v>1</v>
      </c>
      <c r="D79" s="2" t="s">
        <v>57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1" t="str">
        <f>'Population Definitions'!$A$10</f>
        <v>HCW</v>
      </c>
      <c r="C80" s="5">
        <v>1</v>
      </c>
      <c r="D80" s="2" t="s">
        <v>57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1" t="str">
        <f>'Population Definitions'!$A$11</f>
        <v>HCW (HIV+)</v>
      </c>
      <c r="C81" s="5">
        <v>1</v>
      </c>
      <c r="D81" s="2" t="s">
        <v>57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1" t="str">
        <f>'Population Definitions'!$A$12</f>
        <v>Mine</v>
      </c>
      <c r="C82" s="5">
        <v>1</v>
      </c>
      <c r="D82" s="2" t="s">
        <v>57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1" t="str">
        <f>'Population Definitions'!$A$13</f>
        <v>Mine (HIV+)</v>
      </c>
      <c r="C83" s="5">
        <v>1</v>
      </c>
      <c r="D83" s="2" t="s">
        <v>57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5" spans="1:21">
      <c r="A85" s="1" t="s">
        <v>107</v>
      </c>
      <c r="B85" s="1" t="s">
        <v>30</v>
      </c>
      <c r="C85" s="1" t="s">
        <v>31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</row>
    <row r="86" spans="1:21">
      <c r="A86" s="1" t="str">
        <f>'Population Definitions'!$A$2</f>
        <v>0-4</v>
      </c>
      <c r="B86" t="s">
        <v>108</v>
      </c>
      <c r="C86" s="4"/>
      <c r="D86" s="2" t="s">
        <v>57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1" t="str">
        <f>'Population Definitions'!$A$3</f>
        <v>5-14</v>
      </c>
      <c r="B87" t="s">
        <v>108</v>
      </c>
      <c r="C87" s="4"/>
      <c r="D87" s="2" t="s">
        <v>57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1" t="str">
        <f>'Population Definitions'!$A$4</f>
        <v>15-64</v>
      </c>
      <c r="B88" t="s">
        <v>108</v>
      </c>
      <c r="C88" s="4"/>
      <c r="D88" s="2" t="s">
        <v>57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1" t="str">
        <f>'Population Definitions'!$A$5</f>
        <v>65+</v>
      </c>
      <c r="B89" t="s">
        <v>108</v>
      </c>
      <c r="C89" s="4"/>
      <c r="D89" s="2" t="s">
        <v>57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1" t="str">
        <f>'Population Definitions'!$A$6</f>
        <v>15-64 (HIV+)</v>
      </c>
      <c r="B90" t="s">
        <v>108</v>
      </c>
      <c r="C90" s="4"/>
      <c r="D90" s="2" t="s">
        <v>57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1" t="str">
        <f>'Population Definitions'!$A$7</f>
        <v>65+ (HIV+)</v>
      </c>
      <c r="B91" t="s">
        <v>108</v>
      </c>
      <c r="C91" s="4"/>
      <c r="D91" s="2" t="s">
        <v>57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1" t="str">
        <f>'Population Definitions'!$A$8</f>
        <v>Pris</v>
      </c>
      <c r="B92" t="s">
        <v>108</v>
      </c>
      <c r="C92" s="4"/>
      <c r="D92" s="2" t="s">
        <v>57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1" t="str">
        <f>'Population Definitions'!$A$9</f>
        <v>Pris (HIV+)</v>
      </c>
      <c r="B93" t="s">
        <v>108</v>
      </c>
      <c r="C93" s="4"/>
      <c r="D93" s="2" t="s">
        <v>57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1" t="str">
        <f>'Population Definitions'!$A$10</f>
        <v>HCW</v>
      </c>
      <c r="B94" t="s">
        <v>108</v>
      </c>
      <c r="C94" s="4"/>
      <c r="D94" s="2" t="s">
        <v>57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1" t="str">
        <f>'Population Definitions'!$A$11</f>
        <v>HCW (HIV+)</v>
      </c>
      <c r="B95" t="s">
        <v>108</v>
      </c>
      <c r="C95" s="4"/>
      <c r="D95" s="2" t="s">
        <v>57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1" t="str">
        <f>'Population Definitions'!$A$12</f>
        <v>Mine</v>
      </c>
      <c r="B96" t="s">
        <v>108</v>
      </c>
      <c r="C96" s="4"/>
      <c r="D96" s="2" t="s">
        <v>57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1" t="str">
        <f>'Population Definitions'!$A$13</f>
        <v>Mine (HIV+)</v>
      </c>
      <c r="B97" t="s">
        <v>108</v>
      </c>
      <c r="C97" s="4"/>
      <c r="D97" s="2" t="s">
        <v>57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</sheetData>
  <conditionalFormatting sqref="C10">
    <cfRule type="expression" dxfId="2" priority="17">
      <formula>COUNTIF(E10:U10,"&lt;&gt;" &amp; "")&gt;0</formula>
    </cfRule>
    <cfRule type="expression" dxfId="3" priority="18">
      <formula>AND(COUNTIF(E10:U10,"&lt;&gt;" &amp; "")&gt;0,NOT(ISBLANK(C10)))</formula>
    </cfRule>
  </conditionalFormatting>
  <conditionalFormatting sqref="C11">
    <cfRule type="expression" dxfId="2" priority="19">
      <formula>COUNTIF(E11:U11,"&lt;&gt;" &amp; "")&gt;0</formula>
    </cfRule>
    <cfRule type="expression" dxfId="3" priority="20">
      <formula>AND(COUNTIF(E11:U11,"&lt;&gt;" &amp; "")&gt;0,NOT(ISBLANK(C11)))</formula>
    </cfRule>
  </conditionalFormatting>
  <conditionalFormatting sqref="C12">
    <cfRule type="expression" dxfId="2" priority="21">
      <formula>COUNTIF(E12:U12,"&lt;&gt;" &amp; "")&gt;0</formula>
    </cfRule>
    <cfRule type="expression" dxfId="3" priority="22">
      <formula>AND(COUNTIF(E12:U12,"&lt;&gt;" &amp; "")&gt;0,NOT(ISBLANK(C12)))</formula>
    </cfRule>
  </conditionalFormatting>
  <conditionalFormatting sqref="C13">
    <cfRule type="expression" dxfId="2" priority="23">
      <formula>COUNTIF(E13:U13,"&lt;&gt;" &amp; "")&gt;0</formula>
    </cfRule>
    <cfRule type="expression" dxfId="3" priority="24">
      <formula>AND(COUNTIF(E13:U13,"&lt;&gt;" &amp; "")&gt;0,NOT(ISBLANK(C13)))</formula>
    </cfRule>
  </conditionalFormatting>
  <conditionalFormatting sqref="C16">
    <cfRule type="expression" dxfId="2" priority="25">
      <formula>COUNTIF(E16:U16,"&lt;&gt;" &amp; "")&gt;0</formula>
    </cfRule>
    <cfRule type="expression" dxfId="3" priority="26">
      <formula>AND(COUNTIF(E16:U16,"&lt;&gt;" &amp; "")&gt;0,NOT(ISBLANK(C16)))</formula>
    </cfRule>
  </conditionalFormatting>
  <conditionalFormatting sqref="C17">
    <cfRule type="expression" dxfId="2" priority="27">
      <formula>COUNTIF(E17:U17,"&lt;&gt;" &amp; "")&gt;0</formula>
    </cfRule>
    <cfRule type="expression" dxfId="3" priority="28">
      <formula>AND(COUNTIF(E17:U17,"&lt;&gt;" &amp; "")&gt;0,NOT(ISBLANK(C17)))</formula>
    </cfRule>
  </conditionalFormatting>
  <conditionalFormatting sqref="C18">
    <cfRule type="expression" dxfId="2" priority="29">
      <formula>COUNTIF(E18:U18,"&lt;&gt;" &amp; "")&gt;0</formula>
    </cfRule>
    <cfRule type="expression" dxfId="3" priority="30">
      <formula>AND(COUNTIF(E18:U18,"&lt;&gt;" &amp; "")&gt;0,NOT(ISBLANK(C18)))</formula>
    </cfRule>
  </conditionalFormatting>
  <conditionalFormatting sqref="C19">
    <cfRule type="expression" dxfId="2" priority="31">
      <formula>COUNTIF(E19:U19,"&lt;&gt;" &amp; "")&gt;0</formula>
    </cfRule>
    <cfRule type="expression" dxfId="3" priority="32">
      <formula>AND(COUNTIF(E19:U19,"&lt;&gt;" &amp; "")&gt;0,NOT(ISBLANK(C19)))</formula>
    </cfRule>
  </conditionalFormatting>
  <conditionalFormatting sqref="C2">
    <cfRule type="expression" dxfId="2" priority="1">
      <formula>COUNTIF(E2:U2,"&lt;&gt;" &amp; "")&gt;0</formula>
    </cfRule>
    <cfRule type="expression" dxfId="3" priority="2">
      <formula>AND(COUNTIF(E2:U2,"&lt;&gt;" &amp; "")&gt;0,NOT(ISBLANK(C2)))</formula>
    </cfRule>
  </conditionalFormatting>
  <conditionalFormatting sqref="C20">
    <cfRule type="expression" dxfId="2" priority="33">
      <formula>COUNTIF(E20:U20,"&lt;&gt;" &amp; "")&gt;0</formula>
    </cfRule>
    <cfRule type="expression" dxfId="3" priority="34">
      <formula>AND(COUNTIF(E20:U20,"&lt;&gt;" &amp; "")&gt;0,NOT(ISBLANK(C20)))</formula>
    </cfRule>
  </conditionalFormatting>
  <conditionalFormatting sqref="C21">
    <cfRule type="expression" dxfId="2" priority="35">
      <formula>COUNTIF(E21:U21,"&lt;&gt;" &amp; "")&gt;0</formula>
    </cfRule>
    <cfRule type="expression" dxfId="3" priority="36">
      <formula>AND(COUNTIF(E21:U21,"&lt;&gt;" &amp; "")&gt;0,NOT(ISBLANK(C21)))</formula>
    </cfRule>
  </conditionalFormatting>
  <conditionalFormatting sqref="C22">
    <cfRule type="expression" dxfId="2" priority="37">
      <formula>COUNTIF(E22:U22,"&lt;&gt;" &amp; "")&gt;0</formula>
    </cfRule>
    <cfRule type="expression" dxfId="3" priority="38">
      <formula>AND(COUNTIF(E22:U22,"&lt;&gt;" &amp; "")&gt;0,NOT(ISBLANK(C22)))</formula>
    </cfRule>
  </conditionalFormatting>
  <conditionalFormatting sqref="C23">
    <cfRule type="expression" dxfId="2" priority="39">
      <formula>COUNTIF(E23:U23,"&lt;&gt;" &amp; "")&gt;0</formula>
    </cfRule>
    <cfRule type="expression" dxfId="3" priority="40">
      <formula>AND(COUNTIF(E23:U23,"&lt;&gt;" &amp; "")&gt;0,NOT(ISBLANK(C23)))</formula>
    </cfRule>
  </conditionalFormatting>
  <conditionalFormatting sqref="C24">
    <cfRule type="expression" dxfId="2" priority="41">
      <formula>COUNTIF(E24:U24,"&lt;&gt;" &amp; "")&gt;0</formula>
    </cfRule>
    <cfRule type="expression" dxfId="3" priority="42">
      <formula>AND(COUNTIF(E24:U24,"&lt;&gt;" &amp; "")&gt;0,NOT(ISBLANK(C24)))</formula>
    </cfRule>
  </conditionalFormatting>
  <conditionalFormatting sqref="C25">
    <cfRule type="expression" dxfId="2" priority="43">
      <formula>COUNTIF(E25:U25,"&lt;&gt;" &amp; "")&gt;0</formula>
    </cfRule>
    <cfRule type="expression" dxfId="3" priority="44">
      <formula>AND(COUNTIF(E25:U25,"&lt;&gt;" &amp; "")&gt;0,NOT(ISBLANK(C25)))</formula>
    </cfRule>
  </conditionalFormatting>
  <conditionalFormatting sqref="C26">
    <cfRule type="expression" dxfId="2" priority="45">
      <formula>COUNTIF(E26:U26,"&lt;&gt;" &amp; "")&gt;0</formula>
    </cfRule>
    <cfRule type="expression" dxfId="3" priority="46">
      <formula>AND(COUNTIF(E26:U26,"&lt;&gt;" &amp; "")&gt;0,NOT(ISBLANK(C26)))</formula>
    </cfRule>
  </conditionalFormatting>
  <conditionalFormatting sqref="C27">
    <cfRule type="expression" dxfId="2" priority="47">
      <formula>COUNTIF(E27:U27,"&lt;&gt;" &amp; "")&gt;0</formula>
    </cfRule>
    <cfRule type="expression" dxfId="3" priority="48">
      <formula>AND(COUNTIF(E27:U27,"&lt;&gt;" &amp; "")&gt;0,NOT(ISBLANK(C27)))</formula>
    </cfRule>
  </conditionalFormatting>
  <conditionalFormatting sqref="C3">
    <cfRule type="expression" dxfId="2" priority="3">
      <formula>COUNTIF(E3:U3,"&lt;&gt;" &amp; "")&gt;0</formula>
    </cfRule>
    <cfRule type="expression" dxfId="3" priority="4">
      <formula>AND(COUNTIF(E3:U3,"&lt;&gt;" &amp; "")&gt;0,NOT(ISBLANK(C3)))</formula>
    </cfRule>
  </conditionalFormatting>
  <conditionalFormatting sqref="C30">
    <cfRule type="expression" dxfId="2" priority="49">
      <formula>COUNTIF(E30:U30,"&lt;&gt;" &amp; "")&gt;0</formula>
    </cfRule>
    <cfRule type="expression" dxfId="3" priority="50">
      <formula>AND(COUNTIF(E30:U30,"&lt;&gt;" &amp; "")&gt;0,NOT(ISBLANK(C30)))</formula>
    </cfRule>
  </conditionalFormatting>
  <conditionalFormatting sqref="C31">
    <cfRule type="expression" dxfId="2" priority="51">
      <formula>COUNTIF(E31:U31,"&lt;&gt;" &amp; "")&gt;0</formula>
    </cfRule>
    <cfRule type="expression" dxfId="3" priority="52">
      <formula>AND(COUNTIF(E31:U31,"&lt;&gt;" &amp; "")&gt;0,NOT(ISBLANK(C31)))</formula>
    </cfRule>
  </conditionalFormatting>
  <conditionalFormatting sqref="C32">
    <cfRule type="expression" dxfId="2" priority="53">
      <formula>COUNTIF(E32:U32,"&lt;&gt;" &amp; "")&gt;0</formula>
    </cfRule>
    <cfRule type="expression" dxfId="3" priority="54">
      <formula>AND(COUNTIF(E32:U32,"&lt;&gt;" &amp; "")&gt;0,NOT(ISBLANK(C32)))</formula>
    </cfRule>
  </conditionalFormatting>
  <conditionalFormatting sqref="C33">
    <cfRule type="expression" dxfId="2" priority="55">
      <formula>COUNTIF(E33:U33,"&lt;&gt;" &amp; "")&gt;0</formula>
    </cfRule>
    <cfRule type="expression" dxfId="3" priority="56">
      <formula>AND(COUNTIF(E33:U33,"&lt;&gt;" &amp; "")&gt;0,NOT(ISBLANK(C33)))</formula>
    </cfRule>
  </conditionalFormatting>
  <conditionalFormatting sqref="C34">
    <cfRule type="expression" dxfId="2" priority="57">
      <formula>COUNTIF(E34:U34,"&lt;&gt;" &amp; "")&gt;0</formula>
    </cfRule>
    <cfRule type="expression" dxfId="3" priority="58">
      <formula>AND(COUNTIF(E34:U34,"&lt;&gt;" &amp; "")&gt;0,NOT(ISBLANK(C34)))</formula>
    </cfRule>
  </conditionalFormatting>
  <conditionalFormatting sqref="C35">
    <cfRule type="expression" dxfId="2" priority="59">
      <formula>COUNTIF(E35:U35,"&lt;&gt;" &amp; "")&gt;0</formula>
    </cfRule>
    <cfRule type="expression" dxfId="3" priority="60">
      <formula>AND(COUNTIF(E35:U35,"&lt;&gt;" &amp; "")&gt;0,NOT(ISBLANK(C35)))</formula>
    </cfRule>
  </conditionalFormatting>
  <conditionalFormatting sqref="C36">
    <cfRule type="expression" dxfId="2" priority="61">
      <formula>COUNTIF(E36:U36,"&lt;&gt;" &amp; "")&gt;0</formula>
    </cfRule>
    <cfRule type="expression" dxfId="3" priority="62">
      <formula>AND(COUNTIF(E36:U36,"&lt;&gt;" &amp; "")&gt;0,NOT(ISBLANK(C36)))</formula>
    </cfRule>
  </conditionalFormatting>
  <conditionalFormatting sqref="C37">
    <cfRule type="expression" dxfId="2" priority="63">
      <formula>COUNTIF(E37:U37,"&lt;&gt;" &amp; "")&gt;0</formula>
    </cfRule>
    <cfRule type="expression" dxfId="3" priority="64">
      <formula>AND(COUNTIF(E37:U37,"&lt;&gt;" &amp; "")&gt;0,NOT(ISBLANK(C37)))</formula>
    </cfRule>
  </conditionalFormatting>
  <conditionalFormatting sqref="C38">
    <cfRule type="expression" dxfId="2" priority="65">
      <formula>COUNTIF(E38:U38,"&lt;&gt;" &amp; "")&gt;0</formula>
    </cfRule>
    <cfRule type="expression" dxfId="3" priority="66">
      <formula>AND(COUNTIF(E38:U38,"&lt;&gt;" &amp; "")&gt;0,NOT(ISBLANK(C38)))</formula>
    </cfRule>
  </conditionalFormatting>
  <conditionalFormatting sqref="C39">
    <cfRule type="expression" dxfId="2" priority="67">
      <formula>COUNTIF(E39:U39,"&lt;&gt;" &amp; "")&gt;0</formula>
    </cfRule>
    <cfRule type="expression" dxfId="3" priority="68">
      <formula>AND(COUNTIF(E39:U39,"&lt;&gt;" &amp; "")&gt;0,NOT(ISBLANK(C39)))</formula>
    </cfRule>
  </conditionalFormatting>
  <conditionalFormatting sqref="C4">
    <cfRule type="expression" dxfId="2" priority="5">
      <formula>COUNTIF(E4:U4,"&lt;&gt;" &amp; "")&gt;0</formula>
    </cfRule>
    <cfRule type="expression" dxfId="3" priority="6">
      <formula>AND(COUNTIF(E4:U4,"&lt;&gt;" &amp; "")&gt;0,NOT(ISBLANK(C4)))</formula>
    </cfRule>
  </conditionalFormatting>
  <conditionalFormatting sqref="C40">
    <cfRule type="expression" dxfId="2" priority="69">
      <formula>COUNTIF(E40:U40,"&lt;&gt;" &amp; "")&gt;0</formula>
    </cfRule>
    <cfRule type="expression" dxfId="3" priority="70">
      <formula>AND(COUNTIF(E40:U40,"&lt;&gt;" &amp; "")&gt;0,NOT(ISBLANK(C40)))</formula>
    </cfRule>
  </conditionalFormatting>
  <conditionalFormatting sqref="C41">
    <cfRule type="expression" dxfId="2" priority="71">
      <formula>COUNTIF(E41:U41,"&lt;&gt;" &amp; "")&gt;0</formula>
    </cfRule>
    <cfRule type="expression" dxfId="3" priority="72">
      <formula>AND(COUNTIF(E41:U41,"&lt;&gt;" &amp; "")&gt;0,NOT(ISBLANK(C41)))</formula>
    </cfRule>
  </conditionalFormatting>
  <conditionalFormatting sqref="C44">
    <cfRule type="expression" dxfId="2" priority="73">
      <formula>COUNTIF(E44:U44,"&lt;&gt;" &amp; "")&gt;0</formula>
    </cfRule>
    <cfRule type="expression" dxfId="3" priority="74">
      <formula>AND(COUNTIF(E44:U44,"&lt;&gt;" &amp; "")&gt;0,NOT(ISBLANK(C44)))</formula>
    </cfRule>
  </conditionalFormatting>
  <conditionalFormatting sqref="C45">
    <cfRule type="expression" dxfId="2" priority="75">
      <formula>COUNTIF(E45:U45,"&lt;&gt;" &amp; "")&gt;0</formula>
    </cfRule>
    <cfRule type="expression" dxfId="3" priority="76">
      <formula>AND(COUNTIF(E45:U45,"&lt;&gt;" &amp; "")&gt;0,NOT(ISBLANK(C45)))</formula>
    </cfRule>
  </conditionalFormatting>
  <conditionalFormatting sqref="C46">
    <cfRule type="expression" dxfId="2" priority="77">
      <formula>COUNTIF(E46:U46,"&lt;&gt;" &amp; "")&gt;0</formula>
    </cfRule>
    <cfRule type="expression" dxfId="3" priority="78">
      <formula>AND(COUNTIF(E46:U46,"&lt;&gt;" &amp; "")&gt;0,NOT(ISBLANK(C46)))</formula>
    </cfRule>
  </conditionalFormatting>
  <conditionalFormatting sqref="C47">
    <cfRule type="expression" dxfId="2" priority="79">
      <formula>COUNTIF(E47:U47,"&lt;&gt;" &amp; "")&gt;0</formula>
    </cfRule>
    <cfRule type="expression" dxfId="3" priority="80">
      <formula>AND(COUNTIF(E47:U47,"&lt;&gt;" &amp; "")&gt;0,NOT(ISBLANK(C47)))</formula>
    </cfRule>
  </conditionalFormatting>
  <conditionalFormatting sqref="C48">
    <cfRule type="expression" dxfId="2" priority="81">
      <formula>COUNTIF(E48:U48,"&lt;&gt;" &amp; "")&gt;0</formula>
    </cfRule>
    <cfRule type="expression" dxfId="3" priority="82">
      <formula>AND(COUNTIF(E48:U48,"&lt;&gt;" &amp; "")&gt;0,NOT(ISBLANK(C48)))</formula>
    </cfRule>
  </conditionalFormatting>
  <conditionalFormatting sqref="C49">
    <cfRule type="expression" dxfId="2" priority="83">
      <formula>COUNTIF(E49:U49,"&lt;&gt;" &amp; "")&gt;0</formula>
    </cfRule>
    <cfRule type="expression" dxfId="3" priority="84">
      <formula>AND(COUNTIF(E49:U49,"&lt;&gt;" &amp; "")&gt;0,NOT(ISBLANK(C49)))</formula>
    </cfRule>
  </conditionalFormatting>
  <conditionalFormatting sqref="C5">
    <cfRule type="expression" dxfId="2" priority="7">
      <formula>COUNTIF(E5:U5,"&lt;&gt;" &amp; "")&gt;0</formula>
    </cfRule>
    <cfRule type="expression" dxfId="3" priority="8">
      <formula>AND(COUNTIF(E5:U5,"&lt;&gt;" &amp; "")&gt;0,NOT(ISBLANK(C5)))</formula>
    </cfRule>
  </conditionalFormatting>
  <conditionalFormatting sqref="C50">
    <cfRule type="expression" dxfId="2" priority="85">
      <formula>COUNTIF(E50:U50,"&lt;&gt;" &amp; "")&gt;0</formula>
    </cfRule>
    <cfRule type="expression" dxfId="3" priority="86">
      <formula>AND(COUNTIF(E50:U50,"&lt;&gt;" &amp; "")&gt;0,NOT(ISBLANK(C50)))</formula>
    </cfRule>
  </conditionalFormatting>
  <conditionalFormatting sqref="C51">
    <cfRule type="expression" dxfId="2" priority="87">
      <formula>COUNTIF(E51:U51,"&lt;&gt;" &amp; "")&gt;0</formula>
    </cfRule>
    <cfRule type="expression" dxfId="3" priority="88">
      <formula>AND(COUNTIF(E51:U51,"&lt;&gt;" &amp; "")&gt;0,NOT(ISBLANK(C51)))</formula>
    </cfRule>
  </conditionalFormatting>
  <conditionalFormatting sqref="C52">
    <cfRule type="expression" dxfId="2" priority="89">
      <formula>COUNTIF(E52:U52,"&lt;&gt;" &amp; "")&gt;0</formula>
    </cfRule>
    <cfRule type="expression" dxfId="3" priority="90">
      <formula>AND(COUNTIF(E52:U52,"&lt;&gt;" &amp; "")&gt;0,NOT(ISBLANK(C52)))</formula>
    </cfRule>
  </conditionalFormatting>
  <conditionalFormatting sqref="C53">
    <cfRule type="expression" dxfId="2" priority="91">
      <formula>COUNTIF(E53:U53,"&lt;&gt;" &amp; "")&gt;0</formula>
    </cfRule>
    <cfRule type="expression" dxfId="3" priority="92">
      <formula>AND(COUNTIF(E53:U53,"&lt;&gt;" &amp; "")&gt;0,NOT(ISBLANK(C53)))</formula>
    </cfRule>
  </conditionalFormatting>
  <conditionalFormatting sqref="C54">
    <cfRule type="expression" dxfId="2" priority="93">
      <formula>COUNTIF(E54:U54,"&lt;&gt;" &amp; "")&gt;0</formula>
    </cfRule>
    <cfRule type="expression" dxfId="3" priority="94">
      <formula>AND(COUNTIF(E54:U54,"&lt;&gt;" &amp; "")&gt;0,NOT(ISBLANK(C54)))</formula>
    </cfRule>
  </conditionalFormatting>
  <conditionalFormatting sqref="C55">
    <cfRule type="expression" dxfId="2" priority="95">
      <formula>COUNTIF(E55:U55,"&lt;&gt;" &amp; "")&gt;0</formula>
    </cfRule>
    <cfRule type="expression" dxfId="3" priority="96">
      <formula>AND(COUNTIF(E55:U55,"&lt;&gt;" &amp; "")&gt;0,NOT(ISBLANK(C55)))</formula>
    </cfRule>
  </conditionalFormatting>
  <conditionalFormatting sqref="C58">
    <cfRule type="expression" dxfId="2" priority="97">
      <formula>COUNTIF(E58:U58,"&lt;&gt;" &amp; "")&gt;0</formula>
    </cfRule>
    <cfRule type="expression" dxfId="3" priority="98">
      <formula>AND(COUNTIF(E58:U58,"&lt;&gt;" &amp; "")&gt;0,NOT(ISBLANK(C58)))</formula>
    </cfRule>
  </conditionalFormatting>
  <conditionalFormatting sqref="C59">
    <cfRule type="expression" dxfId="2" priority="99">
      <formula>COUNTIF(E59:U59,"&lt;&gt;" &amp; "")&gt;0</formula>
    </cfRule>
    <cfRule type="expression" dxfId="3" priority="100">
      <formula>AND(COUNTIF(E59:U59,"&lt;&gt;" &amp; "")&gt;0,NOT(ISBLANK(C59)))</formula>
    </cfRule>
  </conditionalFormatting>
  <conditionalFormatting sqref="C6">
    <cfRule type="expression" dxfId="2" priority="9">
      <formula>COUNTIF(E6:U6,"&lt;&gt;" &amp; "")&gt;0</formula>
    </cfRule>
    <cfRule type="expression" dxfId="3" priority="10">
      <formula>AND(COUNTIF(E6:U6,"&lt;&gt;" &amp; "")&gt;0,NOT(ISBLANK(C6)))</formula>
    </cfRule>
  </conditionalFormatting>
  <conditionalFormatting sqref="C60">
    <cfRule type="expression" dxfId="2" priority="101">
      <formula>COUNTIF(E60:U60,"&lt;&gt;" &amp; "")&gt;0</formula>
    </cfRule>
    <cfRule type="expression" dxfId="3" priority="102">
      <formula>AND(COUNTIF(E60:U60,"&lt;&gt;" &amp; "")&gt;0,NOT(ISBLANK(C60)))</formula>
    </cfRule>
  </conditionalFormatting>
  <conditionalFormatting sqref="C61">
    <cfRule type="expression" dxfId="2" priority="103">
      <formula>COUNTIF(E61:U61,"&lt;&gt;" &amp; "")&gt;0</formula>
    </cfRule>
    <cfRule type="expression" dxfId="3" priority="104">
      <formula>AND(COUNTIF(E61:U61,"&lt;&gt;" &amp; "")&gt;0,NOT(ISBLANK(C61)))</formula>
    </cfRule>
  </conditionalFormatting>
  <conditionalFormatting sqref="C62">
    <cfRule type="expression" dxfId="2" priority="105">
      <formula>COUNTIF(E62:U62,"&lt;&gt;" &amp; "")&gt;0</formula>
    </cfRule>
    <cfRule type="expression" dxfId="3" priority="106">
      <formula>AND(COUNTIF(E62:U62,"&lt;&gt;" &amp; "")&gt;0,NOT(ISBLANK(C62)))</formula>
    </cfRule>
  </conditionalFormatting>
  <conditionalFormatting sqref="C63">
    <cfRule type="expression" dxfId="2" priority="107">
      <formula>COUNTIF(E63:U63,"&lt;&gt;" &amp; "")&gt;0</formula>
    </cfRule>
    <cfRule type="expression" dxfId="3" priority="108">
      <formula>AND(COUNTIF(E63:U63,"&lt;&gt;" &amp; "")&gt;0,NOT(ISBLANK(C63)))</formula>
    </cfRule>
  </conditionalFormatting>
  <conditionalFormatting sqref="C64">
    <cfRule type="expression" dxfId="2" priority="109">
      <formula>COUNTIF(E64:U64,"&lt;&gt;" &amp; "")&gt;0</formula>
    </cfRule>
    <cfRule type="expression" dxfId="3" priority="110">
      <formula>AND(COUNTIF(E64:U64,"&lt;&gt;" &amp; "")&gt;0,NOT(ISBLANK(C64)))</formula>
    </cfRule>
  </conditionalFormatting>
  <conditionalFormatting sqref="C65">
    <cfRule type="expression" dxfId="2" priority="111">
      <formula>COUNTIF(E65:U65,"&lt;&gt;" &amp; "")&gt;0</formula>
    </cfRule>
    <cfRule type="expression" dxfId="3" priority="112">
      <formula>AND(COUNTIF(E65:U65,"&lt;&gt;" &amp; "")&gt;0,NOT(ISBLANK(C65)))</formula>
    </cfRule>
  </conditionalFormatting>
  <conditionalFormatting sqref="C66">
    <cfRule type="expression" dxfId="2" priority="113">
      <formula>COUNTIF(E66:U66,"&lt;&gt;" &amp; "")&gt;0</formula>
    </cfRule>
    <cfRule type="expression" dxfId="3" priority="114">
      <formula>AND(COUNTIF(E66:U66,"&lt;&gt;" &amp; "")&gt;0,NOT(ISBLANK(C66)))</formula>
    </cfRule>
  </conditionalFormatting>
  <conditionalFormatting sqref="C67">
    <cfRule type="expression" dxfId="2" priority="115">
      <formula>COUNTIF(E67:U67,"&lt;&gt;" &amp; "")&gt;0</formula>
    </cfRule>
    <cfRule type="expression" dxfId="3" priority="116">
      <formula>AND(COUNTIF(E67:U67,"&lt;&gt;" &amp; "")&gt;0,NOT(ISBLANK(C67)))</formula>
    </cfRule>
  </conditionalFormatting>
  <conditionalFormatting sqref="C68">
    <cfRule type="expression" dxfId="2" priority="117">
      <formula>COUNTIF(E68:U68,"&lt;&gt;" &amp; "")&gt;0</formula>
    </cfRule>
    <cfRule type="expression" dxfId="3" priority="118">
      <formula>AND(COUNTIF(E68:U68,"&lt;&gt;" &amp; "")&gt;0,NOT(ISBLANK(C68)))</formula>
    </cfRule>
  </conditionalFormatting>
  <conditionalFormatting sqref="C69">
    <cfRule type="expression" dxfId="2" priority="119">
      <formula>COUNTIF(E69:U69,"&lt;&gt;" &amp; "")&gt;0</formula>
    </cfRule>
    <cfRule type="expression" dxfId="3" priority="120">
      <formula>AND(COUNTIF(E69:U69,"&lt;&gt;" &amp; "")&gt;0,NOT(ISBLANK(C69)))</formula>
    </cfRule>
  </conditionalFormatting>
  <conditionalFormatting sqref="C7">
    <cfRule type="expression" dxfId="2" priority="11">
      <formula>COUNTIF(E7:U7,"&lt;&gt;" &amp; "")&gt;0</formula>
    </cfRule>
    <cfRule type="expression" dxfId="3" priority="12">
      <formula>AND(COUNTIF(E7:U7,"&lt;&gt;" &amp; "")&gt;0,NOT(ISBLANK(C7)))</formula>
    </cfRule>
  </conditionalFormatting>
  <conditionalFormatting sqref="C72">
    <cfRule type="expression" dxfId="2" priority="121">
      <formula>COUNTIF(E72:U72,"&lt;&gt;" &amp; "")&gt;0</formula>
    </cfRule>
    <cfRule type="expression" dxfId="3" priority="122">
      <formula>AND(COUNTIF(E72:U72,"&lt;&gt;" &amp; "")&gt;0,NOT(ISBLANK(C72)))</formula>
    </cfRule>
  </conditionalFormatting>
  <conditionalFormatting sqref="C73">
    <cfRule type="expression" dxfId="2" priority="123">
      <formula>COUNTIF(E73:U73,"&lt;&gt;" &amp; "")&gt;0</formula>
    </cfRule>
    <cfRule type="expression" dxfId="3" priority="124">
      <formula>AND(COUNTIF(E73:U73,"&lt;&gt;" &amp; "")&gt;0,NOT(ISBLANK(C73)))</formula>
    </cfRule>
  </conditionalFormatting>
  <conditionalFormatting sqref="C74">
    <cfRule type="expression" dxfId="2" priority="125">
      <formula>COUNTIF(E74:U74,"&lt;&gt;" &amp; "")&gt;0</formula>
    </cfRule>
    <cfRule type="expression" dxfId="3" priority="126">
      <formula>AND(COUNTIF(E74:U74,"&lt;&gt;" &amp; "")&gt;0,NOT(ISBLANK(C74)))</formula>
    </cfRule>
  </conditionalFormatting>
  <conditionalFormatting sqref="C75">
    <cfRule type="expression" dxfId="2" priority="127">
      <formula>COUNTIF(E75:U75,"&lt;&gt;" &amp; "")&gt;0</formula>
    </cfRule>
    <cfRule type="expression" dxfId="3" priority="128">
      <formula>AND(COUNTIF(E75:U75,"&lt;&gt;" &amp; "")&gt;0,NOT(ISBLANK(C75)))</formula>
    </cfRule>
  </conditionalFormatting>
  <conditionalFormatting sqref="C76">
    <cfRule type="expression" dxfId="2" priority="129">
      <formula>COUNTIF(E76:U76,"&lt;&gt;" &amp; "")&gt;0</formula>
    </cfRule>
    <cfRule type="expression" dxfId="3" priority="130">
      <formula>AND(COUNTIF(E76:U76,"&lt;&gt;" &amp; "")&gt;0,NOT(ISBLANK(C76)))</formula>
    </cfRule>
  </conditionalFormatting>
  <conditionalFormatting sqref="C77">
    <cfRule type="expression" dxfId="2" priority="131">
      <formula>COUNTIF(E77:U77,"&lt;&gt;" &amp; "")&gt;0</formula>
    </cfRule>
    <cfRule type="expression" dxfId="3" priority="132">
      <formula>AND(COUNTIF(E77:U77,"&lt;&gt;" &amp; "")&gt;0,NOT(ISBLANK(C77)))</formula>
    </cfRule>
  </conditionalFormatting>
  <conditionalFormatting sqref="C78">
    <cfRule type="expression" dxfId="2" priority="133">
      <formula>COUNTIF(E78:U78,"&lt;&gt;" &amp; "")&gt;0</formula>
    </cfRule>
    <cfRule type="expression" dxfId="3" priority="134">
      <formula>AND(COUNTIF(E78:U78,"&lt;&gt;" &amp; "")&gt;0,NOT(ISBLANK(C78)))</formula>
    </cfRule>
  </conditionalFormatting>
  <conditionalFormatting sqref="C79">
    <cfRule type="expression" dxfId="2" priority="135">
      <formula>COUNTIF(E79:U79,"&lt;&gt;" &amp; "")&gt;0</formula>
    </cfRule>
    <cfRule type="expression" dxfId="3" priority="136">
      <formula>AND(COUNTIF(E79:U79,"&lt;&gt;" &amp; "")&gt;0,NOT(ISBLANK(C79)))</formula>
    </cfRule>
  </conditionalFormatting>
  <conditionalFormatting sqref="C8">
    <cfRule type="expression" dxfId="2" priority="13">
      <formula>COUNTIF(E8:U8,"&lt;&gt;" &amp; "")&gt;0</formula>
    </cfRule>
    <cfRule type="expression" dxfId="3" priority="14">
      <formula>AND(COUNTIF(E8:U8,"&lt;&gt;" &amp; "")&gt;0,NOT(ISBLANK(C8)))</formula>
    </cfRule>
  </conditionalFormatting>
  <conditionalFormatting sqref="C80">
    <cfRule type="expression" dxfId="2" priority="137">
      <formula>COUNTIF(E80:U80,"&lt;&gt;" &amp; "")&gt;0</formula>
    </cfRule>
    <cfRule type="expression" dxfId="3" priority="138">
      <formula>AND(COUNTIF(E80:U80,"&lt;&gt;" &amp; "")&gt;0,NOT(ISBLANK(C80)))</formula>
    </cfRule>
  </conditionalFormatting>
  <conditionalFormatting sqref="C81">
    <cfRule type="expression" dxfId="2" priority="139">
      <formula>COUNTIF(E81:U81,"&lt;&gt;" &amp; "")&gt;0</formula>
    </cfRule>
    <cfRule type="expression" dxfId="3" priority="140">
      <formula>AND(COUNTIF(E81:U81,"&lt;&gt;" &amp; "")&gt;0,NOT(ISBLANK(C81)))</formula>
    </cfRule>
  </conditionalFormatting>
  <conditionalFormatting sqref="C82">
    <cfRule type="expression" dxfId="2" priority="141">
      <formula>COUNTIF(E82:U82,"&lt;&gt;" &amp; "")&gt;0</formula>
    </cfRule>
    <cfRule type="expression" dxfId="3" priority="142">
      <formula>AND(COUNTIF(E82:U82,"&lt;&gt;" &amp; "")&gt;0,NOT(ISBLANK(C82)))</formula>
    </cfRule>
  </conditionalFormatting>
  <conditionalFormatting sqref="C83">
    <cfRule type="expression" dxfId="2" priority="143">
      <formula>COUNTIF(E83:U83,"&lt;&gt;" &amp; "")&gt;0</formula>
    </cfRule>
    <cfRule type="expression" dxfId="3" priority="144">
      <formula>AND(COUNTIF(E83:U83,"&lt;&gt;" &amp; "")&gt;0,NOT(ISBLANK(C83)))</formula>
    </cfRule>
  </conditionalFormatting>
  <conditionalFormatting sqref="C86">
    <cfRule type="expression" dxfId="2" priority="145">
      <formula>COUNTIF(E86:U86,"&lt;&gt;" &amp; "")&gt;0</formula>
    </cfRule>
    <cfRule type="expression" dxfId="3" priority="146">
      <formula>AND(COUNTIF(E86:U86,"&lt;&gt;" &amp; "")&gt;0,NOT(ISBLANK(C86)))</formula>
    </cfRule>
  </conditionalFormatting>
  <conditionalFormatting sqref="C87">
    <cfRule type="expression" dxfId="2" priority="147">
      <formula>COUNTIF(E87:U87,"&lt;&gt;" &amp; "")&gt;0</formula>
    </cfRule>
    <cfRule type="expression" dxfId="3" priority="148">
      <formula>AND(COUNTIF(E87:U87,"&lt;&gt;" &amp; "")&gt;0,NOT(ISBLANK(C87)))</formula>
    </cfRule>
  </conditionalFormatting>
  <conditionalFormatting sqref="C88">
    <cfRule type="expression" dxfId="2" priority="149">
      <formula>COUNTIF(E88:U88,"&lt;&gt;" &amp; "")&gt;0</formula>
    </cfRule>
    <cfRule type="expression" dxfId="3" priority="150">
      <formula>AND(COUNTIF(E88:U88,"&lt;&gt;" &amp; "")&gt;0,NOT(ISBLANK(C88)))</formula>
    </cfRule>
  </conditionalFormatting>
  <conditionalFormatting sqref="C89">
    <cfRule type="expression" dxfId="2" priority="151">
      <formula>COUNTIF(E89:U89,"&lt;&gt;" &amp; "")&gt;0</formula>
    </cfRule>
    <cfRule type="expression" dxfId="3" priority="152">
      <formula>AND(COUNTIF(E89:U89,"&lt;&gt;" &amp; "")&gt;0,NOT(ISBLANK(C89)))</formula>
    </cfRule>
  </conditionalFormatting>
  <conditionalFormatting sqref="C9">
    <cfRule type="expression" dxfId="2" priority="15">
      <formula>COUNTIF(E9:U9,"&lt;&gt;" &amp; "")&gt;0</formula>
    </cfRule>
    <cfRule type="expression" dxfId="3" priority="16">
      <formula>AND(COUNTIF(E9:U9,"&lt;&gt;" &amp; "")&gt;0,NOT(ISBLANK(C9)))</formula>
    </cfRule>
  </conditionalFormatting>
  <conditionalFormatting sqref="C90">
    <cfRule type="expression" dxfId="2" priority="153">
      <formula>COUNTIF(E90:U90,"&lt;&gt;" &amp; "")&gt;0</formula>
    </cfRule>
    <cfRule type="expression" dxfId="3" priority="154">
      <formula>AND(COUNTIF(E90:U90,"&lt;&gt;" &amp; "")&gt;0,NOT(ISBLANK(C90)))</formula>
    </cfRule>
  </conditionalFormatting>
  <conditionalFormatting sqref="C91">
    <cfRule type="expression" dxfId="2" priority="155">
      <formula>COUNTIF(E91:U91,"&lt;&gt;" &amp; "")&gt;0</formula>
    </cfRule>
    <cfRule type="expression" dxfId="3" priority="156">
      <formula>AND(COUNTIF(E91:U91,"&lt;&gt;" &amp; "")&gt;0,NOT(ISBLANK(C91)))</formula>
    </cfRule>
  </conditionalFormatting>
  <conditionalFormatting sqref="C92">
    <cfRule type="expression" dxfId="2" priority="157">
      <formula>COUNTIF(E92:U92,"&lt;&gt;" &amp; "")&gt;0</formula>
    </cfRule>
    <cfRule type="expression" dxfId="3" priority="158">
      <formula>AND(COUNTIF(E92:U92,"&lt;&gt;" &amp; "")&gt;0,NOT(ISBLANK(C92)))</formula>
    </cfRule>
  </conditionalFormatting>
  <conditionalFormatting sqref="C93">
    <cfRule type="expression" dxfId="2" priority="159">
      <formula>COUNTIF(E93:U93,"&lt;&gt;" &amp; "")&gt;0</formula>
    </cfRule>
    <cfRule type="expression" dxfId="3" priority="160">
      <formula>AND(COUNTIF(E93:U93,"&lt;&gt;" &amp; "")&gt;0,NOT(ISBLANK(C93)))</formula>
    </cfRule>
  </conditionalFormatting>
  <conditionalFormatting sqref="C94">
    <cfRule type="expression" dxfId="2" priority="161">
      <formula>COUNTIF(E94:U94,"&lt;&gt;" &amp; "")&gt;0</formula>
    </cfRule>
    <cfRule type="expression" dxfId="3" priority="162">
      <formula>AND(COUNTIF(E94:U94,"&lt;&gt;" &amp; "")&gt;0,NOT(ISBLANK(C94)))</formula>
    </cfRule>
  </conditionalFormatting>
  <conditionalFormatting sqref="C95">
    <cfRule type="expression" dxfId="2" priority="163">
      <formula>COUNTIF(E95:U95,"&lt;&gt;" &amp; "")&gt;0</formula>
    </cfRule>
    <cfRule type="expression" dxfId="3" priority="164">
      <formula>AND(COUNTIF(E95:U95,"&lt;&gt;" &amp; "")&gt;0,NOT(ISBLANK(C95)))</formula>
    </cfRule>
  </conditionalFormatting>
  <conditionalFormatting sqref="C96">
    <cfRule type="expression" dxfId="2" priority="165">
      <formula>COUNTIF(E96:U96,"&lt;&gt;" &amp; "")&gt;0</formula>
    </cfRule>
    <cfRule type="expression" dxfId="3" priority="166">
      <formula>AND(COUNTIF(E96:U96,"&lt;&gt;" &amp; "")&gt;0,NOT(ISBLANK(C96)))</formula>
    </cfRule>
  </conditionalFormatting>
  <conditionalFormatting sqref="C97">
    <cfRule type="expression" dxfId="2" priority="167">
      <formula>COUNTIF(E97:U97,"&lt;&gt;" &amp; "")&gt;0</formula>
    </cfRule>
    <cfRule type="expression" dxfId="3" priority="168">
      <formula>AND(COUNTIF(E97:U97,"&lt;&gt;" &amp; "")&gt;0,NOT(ISBLANK(C97)))</formula>
    </cfRule>
  </conditionalFormatting>
  <dataValidations count="12">
    <dataValidation type="list" allowBlank="1" showInputMessage="1" showErrorMessage="1" sqref="B86">
      <formula1>"probability"</formula1>
    </dataValidation>
    <dataValidation type="list" allowBlank="1" showInputMessage="1" showErrorMessage="1" sqref="B87">
      <formula1>"probability"</formula1>
    </dataValidation>
    <dataValidation type="list" allowBlank="1" showInputMessage="1" showErrorMessage="1" sqref="B88">
      <formula1>"probability"</formula1>
    </dataValidation>
    <dataValidation type="list" allowBlank="1" showInputMessage="1" showErrorMessage="1" sqref="B89">
      <formula1>"probability"</formula1>
    </dataValidation>
    <dataValidation type="list" allowBlank="1" showInputMessage="1" showErrorMessage="1" sqref="B90">
      <formula1>"probability"</formula1>
    </dataValidation>
    <dataValidation type="list" allowBlank="1" showInputMessage="1" showErrorMessage="1" sqref="B91">
      <formula1>"probability"</formula1>
    </dataValidation>
    <dataValidation type="list" allowBlank="1" showInputMessage="1" showErrorMessage="1" sqref="B92">
      <formula1>"probability"</formula1>
    </dataValidation>
    <dataValidation type="list" allowBlank="1" showInputMessage="1" showErrorMessage="1" sqref="B93">
      <formula1>"probability"</formula1>
    </dataValidation>
    <dataValidation type="list" allowBlank="1" showInputMessage="1" showErrorMessage="1" sqref="B94">
      <formula1>"probability"</formula1>
    </dataValidation>
    <dataValidation type="list" allowBlank="1" showInputMessage="1" showErrorMessage="1" sqref="B95">
      <formula1>"probability"</formula1>
    </dataValidation>
    <dataValidation type="list" allowBlank="1" showInputMessage="1" showErrorMessage="1" sqref="B96">
      <formula1>"probability"</formula1>
    </dataValidation>
    <dataValidation type="list" allowBlank="1" showInputMessage="1" showErrorMessage="1" sqref="B97">
      <formula1>"probability"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55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1">
      <c r="A1" s="1" t="s">
        <v>109</v>
      </c>
      <c r="B1" s="1" t="s">
        <v>30</v>
      </c>
      <c r="C1" s="1" t="s">
        <v>31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</row>
    <row r="2" spans="1:21">
      <c r="A2" s="1" t="str">
        <f>'Population Definitions'!$A$2</f>
        <v>0-4</v>
      </c>
      <c r="B2" t="s">
        <v>56</v>
      </c>
      <c r="C2" s="5">
        <v>0.88</v>
      </c>
      <c r="D2" s="2" t="s">
        <v>57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1" t="str">
        <f>'Population Definitions'!$A$3</f>
        <v>5-14</v>
      </c>
      <c r="B3" t="s">
        <v>56</v>
      </c>
      <c r="C3" s="5">
        <v>0.88</v>
      </c>
      <c r="D3" s="2" t="s">
        <v>57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>
      <c r="A4" s="1" t="str">
        <f>'Population Definitions'!$A$4</f>
        <v>15-64</v>
      </c>
      <c r="B4" t="s">
        <v>56</v>
      </c>
      <c r="C4" s="5">
        <v>0.88</v>
      </c>
      <c r="D4" s="2" t="s">
        <v>57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>
      <c r="A5" s="1" t="str">
        <f>'Population Definitions'!$A$5</f>
        <v>65+</v>
      </c>
      <c r="B5" t="s">
        <v>56</v>
      </c>
      <c r="C5" s="5">
        <v>0.88</v>
      </c>
      <c r="D5" s="2" t="s">
        <v>57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>
      <c r="A6" s="1" t="str">
        <f>'Population Definitions'!$A$6</f>
        <v>15-64 (HIV+)</v>
      </c>
      <c r="B6" t="s">
        <v>56</v>
      </c>
      <c r="C6" s="5">
        <v>0.88</v>
      </c>
      <c r="D6" s="2" t="s">
        <v>57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>
      <c r="A7" s="1" t="str">
        <f>'Population Definitions'!$A$7</f>
        <v>65+ (HIV+)</v>
      </c>
      <c r="B7" t="s">
        <v>56</v>
      </c>
      <c r="C7" s="5">
        <v>0.88</v>
      </c>
      <c r="D7" s="2" t="s">
        <v>57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>
      <c r="A8" s="1" t="str">
        <f>'Population Definitions'!$A$8</f>
        <v>Pris</v>
      </c>
      <c r="B8" t="s">
        <v>56</v>
      </c>
      <c r="C8" s="5">
        <v>0.88</v>
      </c>
      <c r="D8" s="2" t="s">
        <v>57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1" t="str">
        <f>'Population Definitions'!$A$9</f>
        <v>Pris (HIV+)</v>
      </c>
      <c r="B9" t="s">
        <v>56</v>
      </c>
      <c r="C9" s="5">
        <v>0.88</v>
      </c>
      <c r="D9" s="2" t="s">
        <v>57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1" t="str">
        <f>'Population Definitions'!$A$10</f>
        <v>HCW</v>
      </c>
      <c r="B10" t="s">
        <v>56</v>
      </c>
      <c r="C10" s="5">
        <v>0.88</v>
      </c>
      <c r="D10" s="2" t="s">
        <v>57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1" t="str">
        <f>'Population Definitions'!$A$11</f>
        <v>HCW (HIV+)</v>
      </c>
      <c r="B11" t="s">
        <v>56</v>
      </c>
      <c r="C11" s="5">
        <v>0.88</v>
      </c>
      <c r="D11" s="2" t="s">
        <v>57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>
      <c r="A12" s="1" t="str">
        <f>'Population Definitions'!$A$12</f>
        <v>Mine</v>
      </c>
      <c r="B12" t="s">
        <v>56</v>
      </c>
      <c r="C12" s="5">
        <v>0.88</v>
      </c>
      <c r="D12" s="2" t="s">
        <v>57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>
      <c r="A13" s="1" t="str">
        <f>'Population Definitions'!$A$13</f>
        <v>Mine (HIV+)</v>
      </c>
      <c r="B13" t="s">
        <v>56</v>
      </c>
      <c r="C13" s="5">
        <v>0.88</v>
      </c>
      <c r="D13" s="2" t="s">
        <v>57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5" spans="1:21">
      <c r="A15" s="1" t="s">
        <v>110</v>
      </c>
      <c r="B15" s="1" t="s">
        <v>30</v>
      </c>
      <c r="C15" s="1" t="s">
        <v>31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</row>
    <row r="16" spans="1:21">
      <c r="A16" s="1" t="str">
        <f>'Population Definitions'!$A$2</f>
        <v>0-4</v>
      </c>
      <c r="C16" s="4"/>
      <c r="D16" s="2" t="s">
        <v>57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1" t="str">
        <f>'Population Definitions'!$A$3</f>
        <v>5-14</v>
      </c>
      <c r="C17" s="4"/>
      <c r="D17" s="2" t="s">
        <v>57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1" t="str">
        <f>'Population Definitions'!$A$4</f>
        <v>15-64</v>
      </c>
      <c r="C18" s="4"/>
      <c r="D18" s="2" t="s">
        <v>57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1" t="str">
        <f>'Population Definitions'!$A$5</f>
        <v>65+</v>
      </c>
      <c r="C19" s="4"/>
      <c r="D19" s="2" t="s">
        <v>57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1" t="str">
        <f>'Population Definitions'!$A$6</f>
        <v>15-64 (HIV+)</v>
      </c>
      <c r="C20" s="4"/>
      <c r="D20" s="2" t="s">
        <v>57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1" t="str">
        <f>'Population Definitions'!$A$7</f>
        <v>65+ (HIV+)</v>
      </c>
      <c r="C21" s="4"/>
      <c r="D21" s="2" t="s">
        <v>57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1" t="str">
        <f>'Population Definitions'!$A$8</f>
        <v>Pris</v>
      </c>
      <c r="C22" s="4"/>
      <c r="D22" s="2" t="s">
        <v>57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1" t="str">
        <f>'Population Definitions'!$A$9</f>
        <v>Pris (HIV+)</v>
      </c>
      <c r="C23" s="4"/>
      <c r="D23" s="2" t="s">
        <v>57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1" t="str">
        <f>'Population Definitions'!$A$10</f>
        <v>HCW</v>
      </c>
      <c r="C24" s="4"/>
      <c r="D24" s="2" t="s">
        <v>57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1" t="str">
        <f>'Population Definitions'!$A$11</f>
        <v>HCW (HIV+)</v>
      </c>
      <c r="C25" s="4"/>
      <c r="D25" s="2" t="s">
        <v>57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1" t="str">
        <f>'Population Definitions'!$A$12</f>
        <v>Mine</v>
      </c>
      <c r="C26" s="4"/>
      <c r="D26" s="2" t="s">
        <v>57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1" t="str">
        <f>'Population Definitions'!$A$13</f>
        <v>Mine (HIV+)</v>
      </c>
      <c r="C27" s="4"/>
      <c r="D27" s="2" t="s">
        <v>57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9" spans="1:21">
      <c r="A29" s="1" t="s">
        <v>111</v>
      </c>
      <c r="B29" s="1" t="s">
        <v>30</v>
      </c>
      <c r="C29" s="1" t="s">
        <v>31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</row>
    <row r="30" spans="1:21">
      <c r="A30" s="1" t="str">
        <f>'Population Definitions'!$A$2</f>
        <v>0-4</v>
      </c>
      <c r="C30" s="4"/>
      <c r="D30" s="2" t="s">
        <v>57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1" t="str">
        <f>'Population Definitions'!$A$3</f>
        <v>5-14</v>
      </c>
      <c r="C31" s="4"/>
      <c r="D31" s="2" t="s">
        <v>57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1" t="str">
        <f>'Population Definitions'!$A$4</f>
        <v>15-64</v>
      </c>
      <c r="C32" s="4"/>
      <c r="D32" s="2" t="s">
        <v>57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1" t="str">
        <f>'Population Definitions'!$A$5</f>
        <v>65+</v>
      </c>
      <c r="C33" s="4"/>
      <c r="D33" s="2" t="s">
        <v>57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1" t="str">
        <f>'Population Definitions'!$A$6</f>
        <v>15-64 (HIV+)</v>
      </c>
      <c r="C34" s="4"/>
      <c r="D34" s="2" t="s">
        <v>57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1" t="str">
        <f>'Population Definitions'!$A$7</f>
        <v>65+ (HIV+)</v>
      </c>
      <c r="C35" s="4"/>
      <c r="D35" s="2" t="s">
        <v>57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1" t="str">
        <f>'Population Definitions'!$A$8</f>
        <v>Pris</v>
      </c>
      <c r="C36" s="4"/>
      <c r="D36" s="2" t="s">
        <v>57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1" t="str">
        <f>'Population Definitions'!$A$9</f>
        <v>Pris (HIV+)</v>
      </c>
      <c r="C37" s="4"/>
      <c r="D37" s="2" t="s">
        <v>57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1" t="str">
        <f>'Population Definitions'!$A$10</f>
        <v>HCW</v>
      </c>
      <c r="C38" s="4"/>
      <c r="D38" s="2" t="s">
        <v>57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1" t="str">
        <f>'Population Definitions'!$A$11</f>
        <v>HCW (HIV+)</v>
      </c>
      <c r="C39" s="4"/>
      <c r="D39" s="2" t="s">
        <v>57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1" t="str">
        <f>'Population Definitions'!$A$12</f>
        <v>Mine</v>
      </c>
      <c r="C40" s="4"/>
      <c r="D40" s="2" t="s">
        <v>57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1" t="str">
        <f>'Population Definitions'!$A$13</f>
        <v>Mine (HIV+)</v>
      </c>
      <c r="C41" s="4"/>
      <c r="D41" s="2" t="s">
        <v>57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3" spans="1:21">
      <c r="A43" s="1" t="s">
        <v>112</v>
      </c>
      <c r="B43" s="1" t="s">
        <v>30</v>
      </c>
      <c r="C43" s="1" t="s">
        <v>31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</row>
    <row r="44" spans="1:21">
      <c r="A44" s="1" t="str">
        <f>'Population Definitions'!$A$2</f>
        <v>0-4</v>
      </c>
      <c r="C44" s="4"/>
      <c r="D44" s="2" t="s">
        <v>57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1" t="str">
        <f>'Population Definitions'!$A$3</f>
        <v>5-14</v>
      </c>
      <c r="C45" s="4"/>
      <c r="D45" s="2" t="s">
        <v>57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1" t="str">
        <f>'Population Definitions'!$A$4</f>
        <v>15-64</v>
      </c>
      <c r="C46" s="4"/>
      <c r="D46" s="2" t="s">
        <v>57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1" t="str">
        <f>'Population Definitions'!$A$5</f>
        <v>65+</v>
      </c>
      <c r="C47" s="4"/>
      <c r="D47" s="2" t="s">
        <v>57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1" t="str">
        <f>'Population Definitions'!$A$6</f>
        <v>15-64 (HIV+)</v>
      </c>
      <c r="C48" s="4"/>
      <c r="D48" s="2" t="s">
        <v>57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1" t="str">
        <f>'Population Definitions'!$A$7</f>
        <v>65+ (HIV+)</v>
      </c>
      <c r="C49" s="4"/>
      <c r="D49" s="2" t="s">
        <v>57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1" t="str">
        <f>'Population Definitions'!$A$8</f>
        <v>Pris</v>
      </c>
      <c r="C50" s="4"/>
      <c r="D50" s="2" t="s">
        <v>57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1" t="str">
        <f>'Population Definitions'!$A$9</f>
        <v>Pris (HIV+)</v>
      </c>
      <c r="C51" s="4"/>
      <c r="D51" s="2" t="s">
        <v>57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>
      <c r="A52" s="1" t="str">
        <f>'Population Definitions'!$A$10</f>
        <v>HCW</v>
      </c>
      <c r="C52" s="4"/>
      <c r="D52" s="2" t="s">
        <v>57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>
      <c r="A53" s="1" t="str">
        <f>'Population Definitions'!$A$11</f>
        <v>HCW (HIV+)</v>
      </c>
      <c r="C53" s="4"/>
      <c r="D53" s="2" t="s">
        <v>57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>
      <c r="A54" s="1" t="str">
        <f>'Population Definitions'!$A$12</f>
        <v>Mine</v>
      </c>
      <c r="C54" s="4"/>
      <c r="D54" s="2" t="s">
        <v>57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>
      <c r="A55" s="1" t="str">
        <f>'Population Definitions'!$A$13</f>
        <v>Mine (HIV+)</v>
      </c>
      <c r="C55" s="4"/>
      <c r="D55" s="2" t="s">
        <v>57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</sheetData>
  <conditionalFormatting sqref="C10">
    <cfRule type="expression" dxfId="2" priority="17">
      <formula>COUNTIF(E10:U10,"&lt;&gt;" &amp; "")&gt;0</formula>
    </cfRule>
    <cfRule type="expression" dxfId="3" priority="18">
      <formula>AND(COUNTIF(E10:U10,"&lt;&gt;" &amp; "")&gt;0,NOT(ISBLANK(C10)))</formula>
    </cfRule>
  </conditionalFormatting>
  <conditionalFormatting sqref="C11">
    <cfRule type="expression" dxfId="2" priority="19">
      <formula>COUNTIF(E11:U11,"&lt;&gt;" &amp; "")&gt;0</formula>
    </cfRule>
    <cfRule type="expression" dxfId="3" priority="20">
      <formula>AND(COUNTIF(E11:U11,"&lt;&gt;" &amp; "")&gt;0,NOT(ISBLANK(C11)))</formula>
    </cfRule>
  </conditionalFormatting>
  <conditionalFormatting sqref="C12">
    <cfRule type="expression" dxfId="2" priority="21">
      <formula>COUNTIF(E12:U12,"&lt;&gt;" &amp; "")&gt;0</formula>
    </cfRule>
    <cfRule type="expression" dxfId="3" priority="22">
      <formula>AND(COUNTIF(E12:U12,"&lt;&gt;" &amp; "")&gt;0,NOT(ISBLANK(C12)))</formula>
    </cfRule>
  </conditionalFormatting>
  <conditionalFormatting sqref="C13">
    <cfRule type="expression" dxfId="2" priority="23">
      <formula>COUNTIF(E13:U13,"&lt;&gt;" &amp; "")&gt;0</formula>
    </cfRule>
    <cfRule type="expression" dxfId="3" priority="24">
      <formula>AND(COUNTIF(E13:U13,"&lt;&gt;" &amp; "")&gt;0,NOT(ISBLANK(C13)))</formula>
    </cfRule>
  </conditionalFormatting>
  <conditionalFormatting sqref="C16">
    <cfRule type="expression" dxfId="2" priority="25">
      <formula>COUNTIF(E16:U16,"&lt;&gt;" &amp; "")&gt;0</formula>
    </cfRule>
    <cfRule type="expression" dxfId="3" priority="26">
      <formula>AND(COUNTIF(E16:U16,"&lt;&gt;" &amp; "")&gt;0,NOT(ISBLANK(C16)))</formula>
    </cfRule>
  </conditionalFormatting>
  <conditionalFormatting sqref="C17">
    <cfRule type="expression" dxfId="2" priority="27">
      <formula>COUNTIF(E17:U17,"&lt;&gt;" &amp; "")&gt;0</formula>
    </cfRule>
    <cfRule type="expression" dxfId="3" priority="28">
      <formula>AND(COUNTIF(E17:U17,"&lt;&gt;" &amp; "")&gt;0,NOT(ISBLANK(C17)))</formula>
    </cfRule>
  </conditionalFormatting>
  <conditionalFormatting sqref="C18">
    <cfRule type="expression" dxfId="2" priority="29">
      <formula>COUNTIF(E18:U18,"&lt;&gt;" &amp; "")&gt;0</formula>
    </cfRule>
    <cfRule type="expression" dxfId="3" priority="30">
      <formula>AND(COUNTIF(E18:U18,"&lt;&gt;" &amp; "")&gt;0,NOT(ISBLANK(C18)))</formula>
    </cfRule>
  </conditionalFormatting>
  <conditionalFormatting sqref="C19">
    <cfRule type="expression" dxfId="2" priority="31">
      <formula>COUNTIF(E19:U19,"&lt;&gt;" &amp; "")&gt;0</formula>
    </cfRule>
    <cfRule type="expression" dxfId="3" priority="32">
      <formula>AND(COUNTIF(E19:U19,"&lt;&gt;" &amp; "")&gt;0,NOT(ISBLANK(C19)))</formula>
    </cfRule>
  </conditionalFormatting>
  <conditionalFormatting sqref="C2">
    <cfRule type="expression" dxfId="2" priority="1">
      <formula>COUNTIF(E2:U2,"&lt;&gt;" &amp; "")&gt;0</formula>
    </cfRule>
    <cfRule type="expression" dxfId="3" priority="2">
      <formula>AND(COUNTIF(E2:U2,"&lt;&gt;" &amp; "")&gt;0,NOT(ISBLANK(C2)))</formula>
    </cfRule>
  </conditionalFormatting>
  <conditionalFormatting sqref="C20">
    <cfRule type="expression" dxfId="2" priority="33">
      <formula>COUNTIF(E20:U20,"&lt;&gt;" &amp; "")&gt;0</formula>
    </cfRule>
    <cfRule type="expression" dxfId="3" priority="34">
      <formula>AND(COUNTIF(E20:U20,"&lt;&gt;" &amp; "")&gt;0,NOT(ISBLANK(C20)))</formula>
    </cfRule>
  </conditionalFormatting>
  <conditionalFormatting sqref="C21">
    <cfRule type="expression" dxfId="2" priority="35">
      <formula>COUNTIF(E21:U21,"&lt;&gt;" &amp; "")&gt;0</formula>
    </cfRule>
    <cfRule type="expression" dxfId="3" priority="36">
      <formula>AND(COUNTIF(E21:U21,"&lt;&gt;" &amp; "")&gt;0,NOT(ISBLANK(C21)))</formula>
    </cfRule>
  </conditionalFormatting>
  <conditionalFormatting sqref="C22">
    <cfRule type="expression" dxfId="2" priority="37">
      <formula>COUNTIF(E22:U22,"&lt;&gt;" &amp; "")&gt;0</formula>
    </cfRule>
    <cfRule type="expression" dxfId="3" priority="38">
      <formula>AND(COUNTIF(E22:U22,"&lt;&gt;" &amp; "")&gt;0,NOT(ISBLANK(C22)))</formula>
    </cfRule>
  </conditionalFormatting>
  <conditionalFormatting sqref="C23">
    <cfRule type="expression" dxfId="2" priority="39">
      <formula>COUNTIF(E23:U23,"&lt;&gt;" &amp; "")&gt;0</formula>
    </cfRule>
    <cfRule type="expression" dxfId="3" priority="40">
      <formula>AND(COUNTIF(E23:U23,"&lt;&gt;" &amp; "")&gt;0,NOT(ISBLANK(C23)))</formula>
    </cfRule>
  </conditionalFormatting>
  <conditionalFormatting sqref="C24">
    <cfRule type="expression" dxfId="2" priority="41">
      <formula>COUNTIF(E24:U24,"&lt;&gt;" &amp; "")&gt;0</formula>
    </cfRule>
    <cfRule type="expression" dxfId="3" priority="42">
      <formula>AND(COUNTIF(E24:U24,"&lt;&gt;" &amp; "")&gt;0,NOT(ISBLANK(C24)))</formula>
    </cfRule>
  </conditionalFormatting>
  <conditionalFormatting sqref="C25">
    <cfRule type="expression" dxfId="2" priority="43">
      <formula>COUNTIF(E25:U25,"&lt;&gt;" &amp; "")&gt;0</formula>
    </cfRule>
    <cfRule type="expression" dxfId="3" priority="44">
      <formula>AND(COUNTIF(E25:U25,"&lt;&gt;" &amp; "")&gt;0,NOT(ISBLANK(C25)))</formula>
    </cfRule>
  </conditionalFormatting>
  <conditionalFormatting sqref="C26">
    <cfRule type="expression" dxfId="2" priority="45">
      <formula>COUNTIF(E26:U26,"&lt;&gt;" &amp; "")&gt;0</formula>
    </cfRule>
    <cfRule type="expression" dxfId="3" priority="46">
      <formula>AND(COUNTIF(E26:U26,"&lt;&gt;" &amp; "")&gt;0,NOT(ISBLANK(C26)))</formula>
    </cfRule>
  </conditionalFormatting>
  <conditionalFormatting sqref="C27">
    <cfRule type="expression" dxfId="2" priority="47">
      <formula>COUNTIF(E27:U27,"&lt;&gt;" &amp; "")&gt;0</formula>
    </cfRule>
    <cfRule type="expression" dxfId="3" priority="48">
      <formula>AND(COUNTIF(E27:U27,"&lt;&gt;" &amp; "")&gt;0,NOT(ISBLANK(C27)))</formula>
    </cfRule>
  </conditionalFormatting>
  <conditionalFormatting sqref="C3">
    <cfRule type="expression" dxfId="2" priority="3">
      <formula>COUNTIF(E3:U3,"&lt;&gt;" &amp; "")&gt;0</formula>
    </cfRule>
    <cfRule type="expression" dxfId="3" priority="4">
      <formula>AND(COUNTIF(E3:U3,"&lt;&gt;" &amp; "")&gt;0,NOT(ISBLANK(C3)))</formula>
    </cfRule>
  </conditionalFormatting>
  <conditionalFormatting sqref="C30">
    <cfRule type="expression" dxfId="2" priority="49">
      <formula>COUNTIF(E30:U30,"&lt;&gt;" &amp; "")&gt;0</formula>
    </cfRule>
    <cfRule type="expression" dxfId="3" priority="50">
      <formula>AND(COUNTIF(E30:U30,"&lt;&gt;" &amp; "")&gt;0,NOT(ISBLANK(C30)))</formula>
    </cfRule>
  </conditionalFormatting>
  <conditionalFormatting sqref="C31">
    <cfRule type="expression" dxfId="2" priority="51">
      <formula>COUNTIF(E31:U31,"&lt;&gt;" &amp; "")&gt;0</formula>
    </cfRule>
    <cfRule type="expression" dxfId="3" priority="52">
      <formula>AND(COUNTIF(E31:U31,"&lt;&gt;" &amp; "")&gt;0,NOT(ISBLANK(C31)))</formula>
    </cfRule>
  </conditionalFormatting>
  <conditionalFormatting sqref="C32">
    <cfRule type="expression" dxfId="2" priority="53">
      <formula>COUNTIF(E32:U32,"&lt;&gt;" &amp; "")&gt;0</formula>
    </cfRule>
    <cfRule type="expression" dxfId="3" priority="54">
      <formula>AND(COUNTIF(E32:U32,"&lt;&gt;" &amp; "")&gt;0,NOT(ISBLANK(C32)))</formula>
    </cfRule>
  </conditionalFormatting>
  <conditionalFormatting sqref="C33">
    <cfRule type="expression" dxfId="2" priority="55">
      <formula>COUNTIF(E33:U33,"&lt;&gt;" &amp; "")&gt;0</formula>
    </cfRule>
    <cfRule type="expression" dxfId="3" priority="56">
      <formula>AND(COUNTIF(E33:U33,"&lt;&gt;" &amp; "")&gt;0,NOT(ISBLANK(C33)))</formula>
    </cfRule>
  </conditionalFormatting>
  <conditionalFormatting sqref="C34">
    <cfRule type="expression" dxfId="2" priority="57">
      <formula>COUNTIF(E34:U34,"&lt;&gt;" &amp; "")&gt;0</formula>
    </cfRule>
    <cfRule type="expression" dxfId="3" priority="58">
      <formula>AND(COUNTIF(E34:U34,"&lt;&gt;" &amp; "")&gt;0,NOT(ISBLANK(C34)))</formula>
    </cfRule>
  </conditionalFormatting>
  <conditionalFormatting sqref="C35">
    <cfRule type="expression" dxfId="2" priority="59">
      <formula>COUNTIF(E35:U35,"&lt;&gt;" &amp; "")&gt;0</formula>
    </cfRule>
    <cfRule type="expression" dxfId="3" priority="60">
      <formula>AND(COUNTIF(E35:U35,"&lt;&gt;" &amp; "")&gt;0,NOT(ISBLANK(C35)))</formula>
    </cfRule>
  </conditionalFormatting>
  <conditionalFormatting sqref="C36">
    <cfRule type="expression" dxfId="2" priority="61">
      <formula>COUNTIF(E36:U36,"&lt;&gt;" &amp; "")&gt;0</formula>
    </cfRule>
    <cfRule type="expression" dxfId="3" priority="62">
      <formula>AND(COUNTIF(E36:U36,"&lt;&gt;" &amp; "")&gt;0,NOT(ISBLANK(C36)))</formula>
    </cfRule>
  </conditionalFormatting>
  <conditionalFormatting sqref="C37">
    <cfRule type="expression" dxfId="2" priority="63">
      <formula>COUNTIF(E37:U37,"&lt;&gt;" &amp; "")&gt;0</formula>
    </cfRule>
    <cfRule type="expression" dxfId="3" priority="64">
      <formula>AND(COUNTIF(E37:U37,"&lt;&gt;" &amp; "")&gt;0,NOT(ISBLANK(C37)))</formula>
    </cfRule>
  </conditionalFormatting>
  <conditionalFormatting sqref="C38">
    <cfRule type="expression" dxfId="2" priority="65">
      <formula>COUNTIF(E38:U38,"&lt;&gt;" &amp; "")&gt;0</formula>
    </cfRule>
    <cfRule type="expression" dxfId="3" priority="66">
      <formula>AND(COUNTIF(E38:U38,"&lt;&gt;" &amp; "")&gt;0,NOT(ISBLANK(C38)))</formula>
    </cfRule>
  </conditionalFormatting>
  <conditionalFormatting sqref="C39">
    <cfRule type="expression" dxfId="2" priority="67">
      <formula>COUNTIF(E39:U39,"&lt;&gt;" &amp; "")&gt;0</formula>
    </cfRule>
    <cfRule type="expression" dxfId="3" priority="68">
      <formula>AND(COUNTIF(E39:U39,"&lt;&gt;" &amp; "")&gt;0,NOT(ISBLANK(C39)))</formula>
    </cfRule>
  </conditionalFormatting>
  <conditionalFormatting sqref="C4">
    <cfRule type="expression" dxfId="2" priority="5">
      <formula>COUNTIF(E4:U4,"&lt;&gt;" &amp; "")&gt;0</formula>
    </cfRule>
    <cfRule type="expression" dxfId="3" priority="6">
      <formula>AND(COUNTIF(E4:U4,"&lt;&gt;" &amp; "")&gt;0,NOT(ISBLANK(C4)))</formula>
    </cfRule>
  </conditionalFormatting>
  <conditionalFormatting sqref="C40">
    <cfRule type="expression" dxfId="2" priority="69">
      <formula>COUNTIF(E40:U40,"&lt;&gt;" &amp; "")&gt;0</formula>
    </cfRule>
    <cfRule type="expression" dxfId="3" priority="70">
      <formula>AND(COUNTIF(E40:U40,"&lt;&gt;" &amp; "")&gt;0,NOT(ISBLANK(C40)))</formula>
    </cfRule>
  </conditionalFormatting>
  <conditionalFormatting sqref="C41">
    <cfRule type="expression" dxfId="2" priority="71">
      <formula>COUNTIF(E41:U41,"&lt;&gt;" &amp; "")&gt;0</formula>
    </cfRule>
    <cfRule type="expression" dxfId="3" priority="72">
      <formula>AND(COUNTIF(E41:U41,"&lt;&gt;" &amp; "")&gt;0,NOT(ISBLANK(C41)))</formula>
    </cfRule>
  </conditionalFormatting>
  <conditionalFormatting sqref="C44">
    <cfRule type="expression" dxfId="2" priority="73">
      <formula>COUNTIF(E44:U44,"&lt;&gt;" &amp; "")&gt;0</formula>
    </cfRule>
    <cfRule type="expression" dxfId="3" priority="74">
      <formula>AND(COUNTIF(E44:U44,"&lt;&gt;" &amp; "")&gt;0,NOT(ISBLANK(C44)))</formula>
    </cfRule>
  </conditionalFormatting>
  <conditionalFormatting sqref="C45">
    <cfRule type="expression" dxfId="2" priority="75">
      <formula>COUNTIF(E45:U45,"&lt;&gt;" &amp; "")&gt;0</formula>
    </cfRule>
    <cfRule type="expression" dxfId="3" priority="76">
      <formula>AND(COUNTIF(E45:U45,"&lt;&gt;" &amp; "")&gt;0,NOT(ISBLANK(C45)))</formula>
    </cfRule>
  </conditionalFormatting>
  <conditionalFormatting sqref="C46">
    <cfRule type="expression" dxfId="2" priority="77">
      <formula>COUNTIF(E46:U46,"&lt;&gt;" &amp; "")&gt;0</formula>
    </cfRule>
    <cfRule type="expression" dxfId="3" priority="78">
      <formula>AND(COUNTIF(E46:U46,"&lt;&gt;" &amp; "")&gt;0,NOT(ISBLANK(C46)))</formula>
    </cfRule>
  </conditionalFormatting>
  <conditionalFormatting sqref="C47">
    <cfRule type="expression" dxfId="2" priority="79">
      <formula>COUNTIF(E47:U47,"&lt;&gt;" &amp; "")&gt;0</formula>
    </cfRule>
    <cfRule type="expression" dxfId="3" priority="80">
      <formula>AND(COUNTIF(E47:U47,"&lt;&gt;" &amp; "")&gt;0,NOT(ISBLANK(C47)))</formula>
    </cfRule>
  </conditionalFormatting>
  <conditionalFormatting sqref="C48">
    <cfRule type="expression" dxfId="2" priority="81">
      <formula>COUNTIF(E48:U48,"&lt;&gt;" &amp; "")&gt;0</formula>
    </cfRule>
    <cfRule type="expression" dxfId="3" priority="82">
      <formula>AND(COUNTIF(E48:U48,"&lt;&gt;" &amp; "")&gt;0,NOT(ISBLANK(C48)))</formula>
    </cfRule>
  </conditionalFormatting>
  <conditionalFormatting sqref="C49">
    <cfRule type="expression" dxfId="2" priority="83">
      <formula>COUNTIF(E49:U49,"&lt;&gt;" &amp; "")&gt;0</formula>
    </cfRule>
    <cfRule type="expression" dxfId="3" priority="84">
      <formula>AND(COUNTIF(E49:U49,"&lt;&gt;" &amp; "")&gt;0,NOT(ISBLANK(C49)))</formula>
    </cfRule>
  </conditionalFormatting>
  <conditionalFormatting sqref="C5">
    <cfRule type="expression" dxfId="2" priority="7">
      <formula>COUNTIF(E5:U5,"&lt;&gt;" &amp; "")&gt;0</formula>
    </cfRule>
    <cfRule type="expression" dxfId="3" priority="8">
      <formula>AND(COUNTIF(E5:U5,"&lt;&gt;" &amp; "")&gt;0,NOT(ISBLANK(C5)))</formula>
    </cfRule>
  </conditionalFormatting>
  <conditionalFormatting sqref="C50">
    <cfRule type="expression" dxfId="2" priority="85">
      <formula>COUNTIF(E50:U50,"&lt;&gt;" &amp; "")&gt;0</formula>
    </cfRule>
    <cfRule type="expression" dxfId="3" priority="86">
      <formula>AND(COUNTIF(E50:U50,"&lt;&gt;" &amp; "")&gt;0,NOT(ISBLANK(C50)))</formula>
    </cfRule>
  </conditionalFormatting>
  <conditionalFormatting sqref="C51">
    <cfRule type="expression" dxfId="2" priority="87">
      <formula>COUNTIF(E51:U51,"&lt;&gt;" &amp; "")&gt;0</formula>
    </cfRule>
    <cfRule type="expression" dxfId="3" priority="88">
      <formula>AND(COUNTIF(E51:U51,"&lt;&gt;" &amp; "")&gt;0,NOT(ISBLANK(C51)))</formula>
    </cfRule>
  </conditionalFormatting>
  <conditionalFormatting sqref="C52">
    <cfRule type="expression" dxfId="2" priority="89">
      <formula>COUNTIF(E52:U52,"&lt;&gt;" &amp; "")&gt;0</formula>
    </cfRule>
    <cfRule type="expression" dxfId="3" priority="90">
      <formula>AND(COUNTIF(E52:U52,"&lt;&gt;" &amp; "")&gt;0,NOT(ISBLANK(C52)))</formula>
    </cfRule>
  </conditionalFormatting>
  <conditionalFormatting sqref="C53">
    <cfRule type="expression" dxfId="2" priority="91">
      <formula>COUNTIF(E53:U53,"&lt;&gt;" &amp; "")&gt;0</formula>
    </cfRule>
    <cfRule type="expression" dxfId="3" priority="92">
      <formula>AND(COUNTIF(E53:U53,"&lt;&gt;" &amp; "")&gt;0,NOT(ISBLANK(C53)))</formula>
    </cfRule>
  </conditionalFormatting>
  <conditionalFormatting sqref="C54">
    <cfRule type="expression" dxfId="2" priority="93">
      <formula>COUNTIF(E54:U54,"&lt;&gt;" &amp; "")&gt;0</formula>
    </cfRule>
    <cfRule type="expression" dxfId="3" priority="94">
      <formula>AND(COUNTIF(E54:U54,"&lt;&gt;" &amp; "")&gt;0,NOT(ISBLANK(C54)))</formula>
    </cfRule>
  </conditionalFormatting>
  <conditionalFormatting sqref="C55">
    <cfRule type="expression" dxfId="2" priority="95">
      <formula>COUNTIF(E55:U55,"&lt;&gt;" &amp; "")&gt;0</formula>
    </cfRule>
    <cfRule type="expression" dxfId="3" priority="96">
      <formula>AND(COUNTIF(E55:U55,"&lt;&gt;" &amp; "")&gt;0,NOT(ISBLANK(C55)))</formula>
    </cfRule>
  </conditionalFormatting>
  <conditionalFormatting sqref="C6">
    <cfRule type="expression" dxfId="2" priority="9">
      <formula>COUNTIF(E6:U6,"&lt;&gt;" &amp; "")&gt;0</formula>
    </cfRule>
    <cfRule type="expression" dxfId="3" priority="10">
      <formula>AND(COUNTIF(E6:U6,"&lt;&gt;" &amp; "")&gt;0,NOT(ISBLANK(C6)))</formula>
    </cfRule>
  </conditionalFormatting>
  <conditionalFormatting sqref="C7">
    <cfRule type="expression" dxfId="2" priority="11">
      <formula>COUNTIF(E7:U7,"&lt;&gt;" &amp; "")&gt;0</formula>
    </cfRule>
    <cfRule type="expression" dxfId="3" priority="12">
      <formula>AND(COUNTIF(E7:U7,"&lt;&gt;" &amp; "")&gt;0,NOT(ISBLANK(C7)))</formula>
    </cfRule>
  </conditionalFormatting>
  <conditionalFormatting sqref="C8">
    <cfRule type="expression" dxfId="2" priority="13">
      <formula>COUNTIF(E8:U8,"&lt;&gt;" &amp; "")&gt;0</formula>
    </cfRule>
    <cfRule type="expression" dxfId="3" priority="14">
      <formula>AND(COUNTIF(E8:U8,"&lt;&gt;" &amp; "")&gt;0,NOT(ISBLANK(C8)))</formula>
    </cfRule>
  </conditionalFormatting>
  <conditionalFormatting sqref="C9">
    <cfRule type="expression" dxfId="2" priority="15">
      <formula>COUNTIF(E9:U9,"&lt;&gt;" &amp; "")&gt;0</formula>
    </cfRule>
    <cfRule type="expression" dxfId="3" priority="16">
      <formula>AND(COUNTIF(E9:U9,"&lt;&gt;" &amp; "")&gt;0,NOT(ISBLANK(C9)))</formula>
    </cfRule>
  </conditionalFormatting>
  <dataValidations count="12">
    <dataValidation type="list" allowBlank="1" showInputMessage="1" showErrorMessage="1" sqref="B2">
      <formula1>"number,probability"</formula1>
    </dataValidation>
    <dataValidation type="list" allowBlank="1" showInputMessage="1" showErrorMessage="1" sqref="B3">
      <formula1>"number,probability"</formula1>
    </dataValidation>
    <dataValidation type="list" allowBlank="1" showInputMessage="1" showErrorMessage="1" sqref="B4">
      <formula1>"number,probability"</formula1>
    </dataValidation>
    <dataValidation type="list" allowBlank="1" showInputMessage="1" showErrorMessage="1" sqref="B5">
      <formula1>"number,probability"</formula1>
    </dataValidation>
    <dataValidation type="list" allowBlank="1" showInputMessage="1" showErrorMessage="1" sqref="B6">
      <formula1>"number,probability"</formula1>
    </dataValidation>
    <dataValidation type="list" allowBlank="1" showInputMessage="1" showErrorMessage="1" sqref="B7">
      <formula1>"number,probability"</formula1>
    </dataValidation>
    <dataValidation type="list" allowBlank="1" showInputMessage="1" showErrorMessage="1" sqref="B8">
      <formula1>"number,probability"</formula1>
    </dataValidation>
    <dataValidation type="list" allowBlank="1" showInputMessage="1" showErrorMessage="1" sqref="B9">
      <formula1>"number,probability"</formula1>
    </dataValidation>
    <dataValidation type="list" allowBlank="1" showInputMessage="1" showErrorMessage="1" sqref="B10">
      <formula1>"number,probability"</formula1>
    </dataValidation>
    <dataValidation type="list" allowBlank="1" showInputMessage="1" showErrorMessage="1" sqref="B11">
      <formula1>"number,probability"</formula1>
    </dataValidation>
    <dataValidation type="list" allowBlank="1" showInputMessage="1" showErrorMessage="1" sqref="B12">
      <formula1>"number,probability"</formula1>
    </dataValidation>
    <dataValidation type="list" allowBlank="1" showInputMessage="1" showErrorMessage="1" sqref="B13">
      <formula1>"number,probability"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 Definitions</vt:lpstr>
      <vt:lpstr>Transfers</vt:lpstr>
      <vt:lpstr>Interactions</vt:lpstr>
      <vt:lpstr>General Demographics</vt:lpstr>
      <vt:lpstr>Active TB Prevalence</vt:lpstr>
      <vt:lpstr>Latent TB Prevalence</vt:lpstr>
      <vt:lpstr>Notified Cases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2018-07-31T04:14:36Z</dcterms:created>
  <dcterms:modified xsi:type="dcterms:W3CDTF">2018-07-31T04:14:36Z</dcterms:modified>
</cp:coreProperties>
</file>