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BF356E03-1CB9-4262-B0D3-5223A78FEC92}" xr6:coauthVersionLast="34" xr6:coauthVersionMax="34" xr10:uidLastSave="{00000000-0000-0000-0000-000000000000}"/>
  <bookViews>
    <workbookView xWindow="240" yWindow="15" windowWidth="16095" windowHeight="9660" xr2:uid="{00000000-000D-0000-FFFF-FFFF00000000}"/>
  </bookViews>
  <sheets>
    <sheet name="About" sheetId="7" r:id="rId1"/>
    <sheet name="Databook Pages" sheetId="5" r:id="rId2"/>
    <sheet name="Compartments" sheetId="1" r:id="rId3"/>
    <sheet name="Transitions" sheetId="2" r:id="rId4"/>
    <sheet name="Characteristics" sheetId="3" r:id="rId5"/>
    <sheet name="Parameters" sheetId="4" r:id="rId6"/>
    <sheet name="Cascades" sheetId="6" r:id="rId7"/>
  </sheets>
  <calcPr calcId="179021"/>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200-000004000000}">
      <text>
        <r>
          <rPr>
            <sz val="8"/>
            <color indexed="81"/>
            <rFont val="Tahoma"/>
            <family val="2"/>
          </rPr>
          <t>This column defines a 'denominator' attribute for a 'charac' item.</t>
        </r>
      </text>
    </comment>
    <comment ref="H1" authorId="0" shapeId="0" xr:uid="{00000000-0006-0000-0200-000006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F1" authorId="0" shapeId="0" xr:uid="{65E32CD1-EF29-4034-8FD9-2B2CA808AD0D}">
      <text>
        <r>
          <rPr>
            <sz val="8"/>
            <color indexed="81"/>
            <rFont val="Tahoma"/>
            <family val="2"/>
          </rPr>
          <t>This column defines a 'datapage_order' attribute for a 'par' item.</t>
        </r>
      </text>
    </comment>
    <comment ref="G1" authorId="0" shapeId="0" xr:uid="{00000000-0006-0000-0300-000004000000}">
      <text>
        <r>
          <rPr>
            <sz val="8"/>
            <color indexed="81"/>
            <rFont val="Tahoma"/>
            <family val="2"/>
          </rPr>
          <t>This column defines a 'default_value' attribute for a 'par' item.</t>
        </r>
      </text>
    </comment>
    <comment ref="H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<sst xmlns="http://schemas.openxmlformats.org/spreadsheetml/2006/main" count="127" uniqueCount="74">
  <si>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</si>
  <si>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</si>
  <si>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</si>
  <si>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</si>
  <si>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</si>
  <si>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</si>
  <si>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</si>
  <si>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</si>
  <si>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</si>
  <si>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</si>
  <si>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</si>
  <si>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</si>
  <si>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</si>
  <si>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</si>
  <si>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</si>
  <si>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</si>
  <si>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</si>
  <si>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</si>
  <si>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</si>
  <si>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</si>
  <si>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</si>
  <si>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</si>
  <si>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</si>
  <si>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</si>
  <si>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</si>
  <si>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</si>
  <si>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</si>
  <si>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</si>
  <si>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</si>
  <si>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</si>
  <si>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</si>
  <si>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</si>
  <si>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</si>
  <si>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</si>
  <si>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</si>
  <si>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</si>
  <si>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</si>
  <si>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</si>
  <si>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</si>
  <si>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</si>
  <si>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</si>
  <si>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</si>
  <si>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</si>
  <si>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</si>
  <si>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</si>
  <si>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</si>
  <si>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</si>
  <si>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</si>
  <si>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</si>
  <si>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</si>
  <si>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</si>
  <si>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</si>
  <si>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</si>
  <si>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</si>
  <si>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</si>
  <si>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</si>
  <si>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</si>
  <si>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</si>
  <si>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</si>
  <si>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</si>
  <si>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</si>
  <si>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</si>
  <si>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</si>
  <si>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</si>
  <si>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</si>
  <si>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</si>
  <si>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main</t>
  </si>
  <si>
    <t>Constituents</t>
  </si>
  <si>
    <t>inf,rec</t>
  </si>
  <si>
    <t>Is Impact</t>
  </si>
  <si>
    <t>Name</t>
  </si>
  <si>
    <t>Description</t>
  </si>
  <si>
    <t>SIR</t>
  </si>
  <si>
    <t>The SIR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</si>
</sst>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24-D7C4-446D-A46F-73A4430DA45C}">
  <dimension ref="A1:B2"/>
  <sheetViews>
    <sheetView tabSelected="1" workbookViewId="0">
      <selection activeCell="B2" sqref="B2"/>
    </sheetView>
  </sheetViews>
  <sheetFormatPr defaultRowHeight="15" x14ac:dyDescent="0.25"/>
  <sheetData>
    <row r="1" spans="1:2" x14ac:dyDescent="0.25">
      <c r="A1" s="9" t="s">
        <v>70</v>
      </c>
      <c r="B1" s="9" t="s">
        <v>71</v>
      </c>
    </row>
    <row r="2" spans="1:2" x14ac:dyDescent="0.25">
      <c r="A2" s="10" t="s">
        <v>72</v>
      </c>
      <c r="B2" s="10"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4163-0781-4E11-A6B9-0912B33A6E99}">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62</v>
      </c>
      <c r="B1" s="1" t="s">
        <v>61</v>
      </c>
    </row>
    <row r="2" spans="1:2" x14ac:dyDescent="0.25">
      <c r="A2" s="2" t="s">
        <v>59</v>
      </c>
      <c r="B2" s="2" t="s">
        <v>64</v>
      </c>
    </row>
    <row r="3" spans="1:2" x14ac:dyDescent="0.25">
      <c r="A3" s="2" t="s">
        <v>63</v>
      </c>
      <c r="B3" s="2" t="s">
        <v>65</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election activeCell="S17" sqref="S17"/>
    </sheetView>
  </sheetViews>
  <sheetFormatPr defaultRowHeight="15" x14ac:dyDescent="0.25"/>
  <cols>
    <col min="1" max="1" width="10.140625" bestFit="1" customWidth="1"/>
    <col min="2" max="8" width="15.7109375" customWidth="1"/>
  </cols>
  <sheetData>
    <row r="1" spans="1:8" x14ac:dyDescent="0.25">
      <c r="A1" s="1" t="s">
        <v>0</v>
      </c>
      <c r="B1" s="1" t="s">
        <v>1</v>
      </c>
      <c r="C1" s="1" t="s">
        <v>2</v>
      </c>
      <c r="D1" s="1" t="s">
        <v>3</v>
      </c>
      <c r="E1" s="1" t="s">
        <v>4</v>
      </c>
      <c r="F1" s="1" t="s">
        <v>60</v>
      </c>
      <c r="G1" s="1" t="s">
        <v>8</v>
      </c>
      <c r="H1" s="1" t="s">
        <v>54</v>
      </c>
    </row>
    <row r="2" spans="1:8" x14ac:dyDescent="0.25">
      <c r="A2" s="3" t="s">
        <v>12</v>
      </c>
      <c r="B2" s="3" t="s">
        <v>13</v>
      </c>
      <c r="C2" s="3" t="s">
        <v>5</v>
      </c>
      <c r="D2" s="3" t="s">
        <v>5</v>
      </c>
      <c r="E2" s="3" t="s">
        <v>5</v>
      </c>
      <c r="F2" s="3" t="s">
        <v>59</v>
      </c>
      <c r="G2" s="2"/>
      <c r="H2" s="2">
        <v>1</v>
      </c>
    </row>
    <row r="3" spans="1:8" x14ac:dyDescent="0.25">
      <c r="A3" s="3" t="s">
        <v>14</v>
      </c>
      <c r="B3" s="3" t="s">
        <v>15</v>
      </c>
      <c r="C3" s="3" t="s">
        <v>5</v>
      </c>
      <c r="D3" s="3" t="s">
        <v>5</v>
      </c>
      <c r="E3" s="3" t="s">
        <v>5</v>
      </c>
      <c r="F3" s="3"/>
      <c r="G3" s="2"/>
      <c r="H3" s="2">
        <v>0</v>
      </c>
    </row>
    <row r="4" spans="1:8" x14ac:dyDescent="0.25">
      <c r="A4" s="3" t="s">
        <v>16</v>
      </c>
      <c r="B4" s="3" t="s">
        <v>17</v>
      </c>
      <c r="C4" s="3" t="s">
        <v>5</v>
      </c>
      <c r="D4" s="3" t="s">
        <v>5</v>
      </c>
      <c r="E4" s="3" t="s">
        <v>5</v>
      </c>
      <c r="F4" s="3"/>
      <c r="G4" s="2"/>
      <c r="H4" s="2">
        <v>0</v>
      </c>
    </row>
    <row r="5" spans="1:8" x14ac:dyDescent="0.25">
      <c r="A5" s="3" t="s">
        <v>18</v>
      </c>
      <c r="B5" s="3" t="s">
        <v>19</v>
      </c>
      <c r="C5" s="3" t="s">
        <v>5</v>
      </c>
      <c r="D5" s="3" t="s">
        <v>20</v>
      </c>
      <c r="E5" s="3" t="s">
        <v>5</v>
      </c>
      <c r="F5" s="3"/>
      <c r="G5" s="2"/>
      <c r="H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I8" sqref="I8"/>
    </sheetView>
  </sheetViews>
  <sheetFormatPr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21</v>
      </c>
      <c r="E2" t="s">
        <v>22</v>
      </c>
    </row>
    <row r="3" spans="1:5" x14ac:dyDescent="0.25">
      <c r="A3" s="1" t="str">
        <f>Compartments!A3</f>
        <v>inf</v>
      </c>
      <c r="D3" t="s">
        <v>23</v>
      </c>
      <c r="E3" t="s">
        <v>58</v>
      </c>
    </row>
    <row r="4" spans="1:5" x14ac:dyDescent="0.25">
      <c r="A4" s="1" t="str">
        <f>Compartments!A4</f>
        <v>rec</v>
      </c>
      <c r="E4" t="s">
        <v>22</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A2" sqref="A2"/>
    </sheetView>
  </sheetViews>
  <sheetFormatPr defaultRowHeight="15" x14ac:dyDescent="0.25"/>
  <cols>
    <col min="1" max="1" width="12.5703125" bestFit="1" customWidth="1"/>
    <col min="2" max="2" width="27.7109375" bestFit="1" customWidth="1"/>
    <col min="3" max="3" width="27.7109375" customWidth="1"/>
    <col min="4" max="5" width="20.7109375" customWidth="1"/>
    <col min="6" max="6" width="12.28515625" bestFit="1" customWidth="1"/>
    <col min="7" max="7" width="11.5703125" bestFit="1" customWidth="1"/>
    <col min="8" max="8" width="11.7109375" bestFit="1" customWidth="1"/>
  </cols>
  <sheetData>
    <row r="1" spans="1:8" x14ac:dyDescent="0.25">
      <c r="A1" s="1" t="s">
        <v>0</v>
      </c>
      <c r="B1" s="1" t="s">
        <v>1</v>
      </c>
      <c r="C1" s="1" t="s">
        <v>60</v>
      </c>
      <c r="D1" s="1" t="s">
        <v>8</v>
      </c>
      <c r="E1" s="1" t="s">
        <v>54</v>
      </c>
      <c r="F1" s="1" t="s">
        <v>6</v>
      </c>
      <c r="G1" s="1" t="s">
        <v>7</v>
      </c>
      <c r="H1" s="1" t="s">
        <v>9</v>
      </c>
    </row>
    <row r="2" spans="1:8" x14ac:dyDescent="0.25">
      <c r="A2" s="4" t="s">
        <v>25</v>
      </c>
      <c r="B2" s="4" t="s">
        <v>26</v>
      </c>
      <c r="C2" s="4" t="s">
        <v>59</v>
      </c>
      <c r="D2" s="2"/>
      <c r="E2" s="2">
        <v>1</v>
      </c>
      <c r="F2" s="3" t="s">
        <v>27</v>
      </c>
      <c r="G2" s="4"/>
      <c r="H2" s="2"/>
    </row>
    <row r="3" spans="1:8" x14ac:dyDescent="0.25">
      <c r="A3" s="4" t="s">
        <v>55</v>
      </c>
      <c r="B3" s="4" t="s">
        <v>56</v>
      </c>
      <c r="C3" s="4" t="s">
        <v>59</v>
      </c>
      <c r="D3" s="2"/>
      <c r="E3" s="2">
        <v>1</v>
      </c>
      <c r="F3" s="3" t="s">
        <v>14</v>
      </c>
      <c r="G3" s="4" t="s">
        <v>25</v>
      </c>
      <c r="H3" s="2"/>
    </row>
    <row r="4" spans="1:8" x14ac:dyDescent="0.25">
      <c r="A4" s="3" t="s">
        <v>28</v>
      </c>
      <c r="B4" s="3" t="s">
        <v>29</v>
      </c>
      <c r="C4" s="3"/>
      <c r="D4" s="2"/>
      <c r="E4" s="2">
        <v>1</v>
      </c>
      <c r="F4" s="3" t="s">
        <v>30</v>
      </c>
      <c r="G4" s="3"/>
      <c r="H4" s="2"/>
    </row>
    <row r="5" spans="1:8" x14ac:dyDescent="0.25">
      <c r="A5" s="3" t="s">
        <v>31</v>
      </c>
      <c r="B5" s="3" t="s">
        <v>32</v>
      </c>
      <c r="C5" s="3"/>
      <c r="D5" s="2"/>
      <c r="E5" s="2">
        <v>1</v>
      </c>
      <c r="F5" s="3" t="s">
        <v>33</v>
      </c>
      <c r="G5" s="3"/>
      <c r="H5" s="2"/>
    </row>
    <row r="6" spans="1:8" x14ac:dyDescent="0.25">
      <c r="A6" s="3" t="s">
        <v>34</v>
      </c>
      <c r="B6" s="3" t="s">
        <v>41</v>
      </c>
      <c r="C6" s="3"/>
      <c r="D6" s="2"/>
      <c r="E6" s="2">
        <v>1</v>
      </c>
      <c r="F6" s="3" t="s">
        <v>35</v>
      </c>
      <c r="G6" s="3"/>
      <c r="H6" s="2"/>
    </row>
    <row r="7" spans="1:8" x14ac:dyDescent="0.25">
      <c r="A7" s="3" t="s">
        <v>36</v>
      </c>
      <c r="B7" s="3" t="s">
        <v>37</v>
      </c>
      <c r="C7" s="3"/>
      <c r="D7" s="2"/>
      <c r="E7" s="2">
        <v>1</v>
      </c>
      <c r="F7" s="3" t="s">
        <v>28</v>
      </c>
      <c r="G7" s="3" t="s">
        <v>25</v>
      </c>
      <c r="H7" s="2"/>
    </row>
    <row r="8" spans="1:8" x14ac:dyDescent="0.25">
      <c r="A8" s="3" t="s">
        <v>38</v>
      </c>
      <c r="B8" s="3" t="s">
        <v>39</v>
      </c>
      <c r="C8" s="3"/>
      <c r="D8" s="2"/>
      <c r="E8" s="2">
        <v>1</v>
      </c>
      <c r="F8" s="3" t="s">
        <v>31</v>
      </c>
      <c r="G8" s="3" t="s">
        <v>25</v>
      </c>
      <c r="H8" s="2"/>
    </row>
    <row r="9" spans="1:8" x14ac:dyDescent="0.25">
      <c r="A9" s="3" t="s">
        <v>40</v>
      </c>
      <c r="B9" s="3" t="s">
        <v>42</v>
      </c>
      <c r="C9" s="3"/>
      <c r="D9" s="2"/>
      <c r="E9" s="2">
        <v>1</v>
      </c>
      <c r="F9" s="3" t="s">
        <v>34</v>
      </c>
      <c r="G9" s="3" t="s">
        <v>25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election activeCell="E10" sqref="E10"/>
    </sheetView>
  </sheetViews>
  <sheetFormatPr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5703125" customWidth="1"/>
    <col min="7" max="7" width="11.7109375" bestFit="1" customWidth="1"/>
    <col min="8" max="8" width="96.28515625" bestFit="1" customWidth="1"/>
  </cols>
  <sheetData>
    <row r="1" spans="1:8" x14ac:dyDescent="0.25">
      <c r="A1" s="1" t="s">
        <v>0</v>
      </c>
      <c r="B1" s="1" t="s">
        <v>1</v>
      </c>
      <c r="C1" s="1" t="s">
        <v>10</v>
      </c>
      <c r="D1" s="1" t="s">
        <v>60</v>
      </c>
      <c r="E1" s="1" t="s">
        <v>69</v>
      </c>
      <c r="F1" s="1" t="s">
        <v>8</v>
      </c>
      <c r="G1" s="1" t="s">
        <v>9</v>
      </c>
      <c r="H1" s="1" t="s">
        <v>11</v>
      </c>
    </row>
    <row r="2" spans="1:8" x14ac:dyDescent="0.25">
      <c r="A2" s="3" t="s">
        <v>44</v>
      </c>
      <c r="B2" s="5" t="s">
        <v>45</v>
      </c>
      <c r="C2" t="s">
        <v>43</v>
      </c>
      <c r="D2" s="2" t="s">
        <v>63</v>
      </c>
      <c r="E2" s="2" t="s">
        <v>20</v>
      </c>
      <c r="F2" s="2"/>
      <c r="G2" s="6">
        <v>8.0000000000000004E-4</v>
      </c>
      <c r="H2" s="7"/>
    </row>
    <row r="3" spans="1:8" x14ac:dyDescent="0.25">
      <c r="A3" s="3" t="s">
        <v>46</v>
      </c>
      <c r="B3" s="5" t="s">
        <v>47</v>
      </c>
      <c r="C3" t="s">
        <v>48</v>
      </c>
      <c r="D3" s="2" t="s">
        <v>63</v>
      </c>
      <c r="E3" s="2" t="s">
        <v>20</v>
      </c>
      <c r="F3" s="2"/>
      <c r="G3">
        <v>80</v>
      </c>
      <c r="H3" s="7"/>
    </row>
    <row r="4" spans="1:8" x14ac:dyDescent="0.25">
      <c r="A4" s="3" t="s">
        <v>21</v>
      </c>
      <c r="B4" s="5" t="s">
        <v>49</v>
      </c>
      <c r="C4" t="s">
        <v>43</v>
      </c>
      <c r="D4" s="2"/>
      <c r="E4" s="2"/>
      <c r="F4" s="2"/>
      <c r="H4" s="7" t="s">
        <v>57</v>
      </c>
    </row>
    <row r="5" spans="1:8" x14ac:dyDescent="0.25">
      <c r="A5" s="3" t="s">
        <v>23</v>
      </c>
      <c r="B5" s="5" t="s">
        <v>50</v>
      </c>
      <c r="C5" t="s">
        <v>51</v>
      </c>
      <c r="D5" s="2" t="s">
        <v>63</v>
      </c>
      <c r="E5" s="2" t="s">
        <v>20</v>
      </c>
      <c r="F5" s="2"/>
      <c r="G5">
        <v>0.5</v>
      </c>
      <c r="H5" s="7"/>
    </row>
    <row r="6" spans="1:8" x14ac:dyDescent="0.25">
      <c r="A6" s="3" t="s">
        <v>24</v>
      </c>
      <c r="B6" s="5" t="s">
        <v>52</v>
      </c>
      <c r="C6" t="s">
        <v>43</v>
      </c>
      <c r="D6" s="2" t="s">
        <v>63</v>
      </c>
      <c r="E6" s="2" t="s">
        <v>20</v>
      </c>
      <c r="F6" s="2"/>
      <c r="G6" s="8">
        <v>1.6E-2</v>
      </c>
      <c r="H6" s="7"/>
    </row>
    <row r="7" spans="1:8" x14ac:dyDescent="0.25">
      <c r="A7" s="3" t="s">
        <v>22</v>
      </c>
      <c r="B7" s="5" t="s">
        <v>53</v>
      </c>
      <c r="C7" t="s">
        <v>43</v>
      </c>
      <c r="D7" s="2" t="s">
        <v>63</v>
      </c>
      <c r="E7" s="2" t="s">
        <v>20</v>
      </c>
      <c r="F7" s="2"/>
      <c r="G7" s="8">
        <v>8.0000000000000002E-3</v>
      </c>
      <c r="H7" s="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9DB-A1F5-4668-BF8F-11287B88AAAB}">
  <dimension ref="A1:B4"/>
  <sheetViews>
    <sheetView workbookViewId="0">
      <selection activeCell="A3" sqref="A3"/>
    </sheetView>
  </sheetViews>
  <sheetFormatPr defaultRowHeight="15" x14ac:dyDescent="0.25"/>
  <cols>
    <col min="1" max="1" width="22.85546875" bestFit="1" customWidth="1"/>
    <col min="2" max="2" width="12.28515625" bestFit="1" customWidth="1"/>
  </cols>
  <sheetData>
    <row r="1" spans="1:2" x14ac:dyDescent="0.25">
      <c r="A1" s="9" t="s">
        <v>66</v>
      </c>
      <c r="B1" s="9" t="s">
        <v>67</v>
      </c>
    </row>
    <row r="2" spans="1:2" x14ac:dyDescent="0.25">
      <c r="A2" s="4" t="s">
        <v>26</v>
      </c>
      <c r="B2" s="4" t="s">
        <v>25</v>
      </c>
    </row>
    <row r="3" spans="1:2" x14ac:dyDescent="0.25">
      <c r="A3" s="3" t="s">
        <v>29</v>
      </c>
      <c r="B3" t="s">
        <v>68</v>
      </c>
    </row>
    <row r="4" spans="1:2" x14ac:dyDescent="0.25">
      <c r="A4" s="3" t="s">
        <v>17</v>
      </c>
      <c r="B4"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2018-08-08T11:06:26Z</dcterms:modified>
</cp:coreProperties>
</file>