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C003DA86-C7B3-4B9C-819F-F663AE765C69}" xr6:coauthVersionLast="40" xr6:coauthVersionMax="40" xr10:uidLastSave="{00000000-0000-0000-0000-000000000000}"/>
  <bookViews>
    <workbookView xWindow="240" yWindow="15" windowWidth="16095" windowHeight="9660" activeTab="1" xr2:uid="{00000000-000D-0000-FFFF-FFFF00000000}"/>
  </bookViews>
  <sheets>
    <sheet name="Program targeting" sheetId="1" r:id="rId1"/>
    <sheet name="Spending data" sheetId="2" r:id="rId2"/>
    <sheet name="Program effect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1" i="3" l="1"/>
  <c r="A250" i="3"/>
  <c r="A249" i="3"/>
  <c r="A248" i="3"/>
  <c r="AP247" i="3"/>
  <c r="AO247" i="3"/>
  <c r="AN247" i="3"/>
  <c r="AM247" i="3"/>
  <c r="AL247" i="3"/>
  <c r="AK247" i="3"/>
  <c r="AJ247" i="3"/>
  <c r="AI247" i="3"/>
  <c r="AH247" i="3"/>
  <c r="AG247" i="3"/>
  <c r="AF247" i="3"/>
  <c r="AE247" i="3"/>
  <c r="AD247" i="3"/>
  <c r="AC247" i="3"/>
  <c r="AB247" i="3"/>
  <c r="AA247" i="3"/>
  <c r="Z247" i="3"/>
  <c r="Y247" i="3"/>
  <c r="X247" i="3"/>
  <c r="W247" i="3"/>
  <c r="V247" i="3"/>
  <c r="U247" i="3"/>
  <c r="T247" i="3"/>
  <c r="S247" i="3"/>
  <c r="R247" i="3"/>
  <c r="Q247" i="3"/>
  <c r="P247" i="3"/>
  <c r="O247" i="3"/>
  <c r="N247" i="3"/>
  <c r="M247" i="3"/>
  <c r="L247" i="3"/>
  <c r="K247" i="3"/>
  <c r="J247" i="3"/>
  <c r="I247" i="3"/>
  <c r="H247" i="3"/>
  <c r="G247" i="3"/>
  <c r="A245" i="3"/>
  <c r="A244" i="3"/>
  <c r="A243" i="3"/>
  <c r="A242" i="3"/>
  <c r="AP241" i="3"/>
  <c r="AO241" i="3"/>
  <c r="AN241" i="3"/>
  <c r="AM241" i="3"/>
  <c r="AL241" i="3"/>
  <c r="AK241" i="3"/>
  <c r="AJ241" i="3"/>
  <c r="AI241" i="3"/>
  <c r="AH241" i="3"/>
  <c r="AG241" i="3"/>
  <c r="AF241" i="3"/>
  <c r="AE241" i="3"/>
  <c r="AD241" i="3"/>
  <c r="AC241" i="3"/>
  <c r="AB241" i="3"/>
  <c r="AA241" i="3"/>
  <c r="Z241" i="3"/>
  <c r="Y241" i="3"/>
  <c r="X241" i="3"/>
  <c r="W241" i="3"/>
  <c r="V241" i="3"/>
  <c r="U241" i="3"/>
  <c r="T241" i="3"/>
  <c r="S241" i="3"/>
  <c r="R241" i="3"/>
  <c r="Q241" i="3"/>
  <c r="P241" i="3"/>
  <c r="O241" i="3"/>
  <c r="N241" i="3"/>
  <c r="M241" i="3"/>
  <c r="L241" i="3"/>
  <c r="K241" i="3"/>
  <c r="J241" i="3"/>
  <c r="I241" i="3"/>
  <c r="H241" i="3"/>
  <c r="G241" i="3"/>
  <c r="A239" i="3"/>
  <c r="A238" i="3"/>
  <c r="A237" i="3"/>
  <c r="A236" i="3"/>
  <c r="AP235" i="3"/>
  <c r="AO235" i="3"/>
  <c r="AN235" i="3"/>
  <c r="AM235" i="3"/>
  <c r="AL235" i="3"/>
  <c r="AK235" i="3"/>
  <c r="AJ235" i="3"/>
  <c r="AI235" i="3"/>
  <c r="AH235" i="3"/>
  <c r="AG235" i="3"/>
  <c r="AF235" i="3"/>
  <c r="AE235" i="3"/>
  <c r="AD235" i="3"/>
  <c r="AC235" i="3"/>
  <c r="AB235" i="3"/>
  <c r="AA235" i="3"/>
  <c r="Z235" i="3"/>
  <c r="Y235" i="3"/>
  <c r="X235" i="3"/>
  <c r="W235" i="3"/>
  <c r="V235" i="3"/>
  <c r="U235" i="3"/>
  <c r="T235" i="3"/>
  <c r="S235" i="3"/>
  <c r="R235" i="3"/>
  <c r="Q235" i="3"/>
  <c r="P235" i="3"/>
  <c r="O235" i="3"/>
  <c r="N235" i="3"/>
  <c r="M235" i="3"/>
  <c r="L235" i="3"/>
  <c r="K235" i="3"/>
  <c r="J235" i="3"/>
  <c r="I235" i="3"/>
  <c r="H235" i="3"/>
  <c r="G235" i="3"/>
  <c r="A233" i="3"/>
  <c r="A232" i="3"/>
  <c r="A231" i="3"/>
  <c r="A230" i="3"/>
  <c r="AP229" i="3"/>
  <c r="AO229" i="3"/>
  <c r="AN229" i="3"/>
  <c r="AM229" i="3"/>
  <c r="AL229" i="3"/>
  <c r="AK229" i="3"/>
  <c r="AJ229" i="3"/>
  <c r="AI229" i="3"/>
  <c r="AH229" i="3"/>
  <c r="AG229" i="3"/>
  <c r="AF229" i="3"/>
  <c r="AE229" i="3"/>
  <c r="AD229" i="3"/>
  <c r="AC229" i="3"/>
  <c r="AB229" i="3"/>
  <c r="AA229" i="3"/>
  <c r="Z229" i="3"/>
  <c r="Y229" i="3"/>
  <c r="X229" i="3"/>
  <c r="W229" i="3"/>
  <c r="V229" i="3"/>
  <c r="U229" i="3"/>
  <c r="T229" i="3"/>
  <c r="S229" i="3"/>
  <c r="R229" i="3"/>
  <c r="Q229" i="3"/>
  <c r="P229" i="3"/>
  <c r="O229" i="3"/>
  <c r="N229" i="3"/>
  <c r="M229" i="3"/>
  <c r="L229" i="3"/>
  <c r="K229" i="3"/>
  <c r="J229" i="3"/>
  <c r="I229" i="3"/>
  <c r="H229" i="3"/>
  <c r="G229" i="3"/>
  <c r="A227" i="3"/>
  <c r="A226" i="3"/>
  <c r="A225" i="3"/>
  <c r="A224" i="3"/>
  <c r="AP223" i="3"/>
  <c r="AO223" i="3"/>
  <c r="AN223" i="3"/>
  <c r="AM223" i="3"/>
  <c r="AL223" i="3"/>
  <c r="AK223" i="3"/>
  <c r="AJ223" i="3"/>
  <c r="AI223" i="3"/>
  <c r="AH223" i="3"/>
  <c r="AG223" i="3"/>
  <c r="AF223" i="3"/>
  <c r="AE223" i="3"/>
  <c r="AD223" i="3"/>
  <c r="AC223" i="3"/>
  <c r="AB223" i="3"/>
  <c r="AA223" i="3"/>
  <c r="Z223" i="3"/>
  <c r="Y223" i="3"/>
  <c r="X223" i="3"/>
  <c r="W223" i="3"/>
  <c r="V223" i="3"/>
  <c r="U223" i="3"/>
  <c r="T223" i="3"/>
  <c r="S223" i="3"/>
  <c r="R223" i="3"/>
  <c r="Q223" i="3"/>
  <c r="P223" i="3"/>
  <c r="O223" i="3"/>
  <c r="N223" i="3"/>
  <c r="M223" i="3"/>
  <c r="L223" i="3"/>
  <c r="K223" i="3"/>
  <c r="J223" i="3"/>
  <c r="I223" i="3"/>
  <c r="H223" i="3"/>
  <c r="G223" i="3"/>
  <c r="A221" i="3"/>
  <c r="A220" i="3"/>
  <c r="A219" i="3"/>
  <c r="A218" i="3"/>
  <c r="AP217" i="3"/>
  <c r="AO217" i="3"/>
  <c r="AN217" i="3"/>
  <c r="AM217" i="3"/>
  <c r="AL217" i="3"/>
  <c r="AK217" i="3"/>
  <c r="AJ217" i="3"/>
  <c r="AI217" i="3"/>
  <c r="AH217" i="3"/>
  <c r="AG217" i="3"/>
  <c r="AF217" i="3"/>
  <c r="AE217" i="3"/>
  <c r="AD217" i="3"/>
  <c r="AC217" i="3"/>
  <c r="AB217" i="3"/>
  <c r="AA217" i="3"/>
  <c r="Z217" i="3"/>
  <c r="Y217" i="3"/>
  <c r="X217" i="3"/>
  <c r="W217" i="3"/>
  <c r="V217" i="3"/>
  <c r="U217" i="3"/>
  <c r="T217" i="3"/>
  <c r="S217" i="3"/>
  <c r="R217" i="3"/>
  <c r="Q217" i="3"/>
  <c r="P217" i="3"/>
  <c r="O217" i="3"/>
  <c r="N217" i="3"/>
  <c r="M217" i="3"/>
  <c r="L217" i="3"/>
  <c r="K217" i="3"/>
  <c r="J217" i="3"/>
  <c r="I217" i="3"/>
  <c r="H217" i="3"/>
  <c r="G217" i="3"/>
  <c r="A215" i="3"/>
  <c r="A214" i="3"/>
  <c r="A213" i="3"/>
  <c r="A212" i="3"/>
  <c r="AP211" i="3"/>
  <c r="AO211" i="3"/>
  <c r="AN211" i="3"/>
  <c r="AM211" i="3"/>
  <c r="AL211" i="3"/>
  <c r="AK211" i="3"/>
  <c r="AJ211" i="3"/>
  <c r="AI211" i="3"/>
  <c r="AH211" i="3"/>
  <c r="AG211" i="3"/>
  <c r="AF211" i="3"/>
  <c r="AE211" i="3"/>
  <c r="AD211" i="3"/>
  <c r="AC211" i="3"/>
  <c r="AB211" i="3"/>
  <c r="AA211" i="3"/>
  <c r="Z211" i="3"/>
  <c r="Y211" i="3"/>
  <c r="X211" i="3"/>
  <c r="W211" i="3"/>
  <c r="V211" i="3"/>
  <c r="U211" i="3"/>
  <c r="T211" i="3"/>
  <c r="S211" i="3"/>
  <c r="R211" i="3"/>
  <c r="Q211" i="3"/>
  <c r="P211" i="3"/>
  <c r="O211" i="3"/>
  <c r="N211" i="3"/>
  <c r="M211" i="3"/>
  <c r="L211" i="3"/>
  <c r="K211" i="3"/>
  <c r="J211" i="3"/>
  <c r="I211" i="3"/>
  <c r="H211" i="3"/>
  <c r="G211" i="3"/>
  <c r="A209" i="3"/>
  <c r="A208" i="3"/>
  <c r="A207" i="3"/>
  <c r="A206" i="3"/>
  <c r="AP205" i="3"/>
  <c r="AO205" i="3"/>
  <c r="AN205" i="3"/>
  <c r="AM205" i="3"/>
  <c r="AL205" i="3"/>
  <c r="AK205" i="3"/>
  <c r="AJ205" i="3"/>
  <c r="AI205" i="3"/>
  <c r="AH205" i="3"/>
  <c r="AG205" i="3"/>
  <c r="AF205" i="3"/>
  <c r="AE205" i="3"/>
  <c r="AD205" i="3"/>
  <c r="AC205" i="3"/>
  <c r="AB205" i="3"/>
  <c r="AA205" i="3"/>
  <c r="Z205" i="3"/>
  <c r="Y205" i="3"/>
  <c r="X205" i="3"/>
  <c r="W205" i="3"/>
  <c r="V205" i="3"/>
  <c r="U205" i="3"/>
  <c r="T205" i="3"/>
  <c r="S205" i="3"/>
  <c r="R205" i="3"/>
  <c r="Q205" i="3"/>
  <c r="P205" i="3"/>
  <c r="O205" i="3"/>
  <c r="N205" i="3"/>
  <c r="M205" i="3"/>
  <c r="L205" i="3"/>
  <c r="K205" i="3"/>
  <c r="J205" i="3"/>
  <c r="I205" i="3"/>
  <c r="H205" i="3"/>
  <c r="G205" i="3"/>
  <c r="A203" i="3"/>
  <c r="A202" i="3"/>
  <c r="A201" i="3"/>
  <c r="A200" i="3"/>
  <c r="AP199" i="3"/>
  <c r="AO199" i="3"/>
  <c r="AN199" i="3"/>
  <c r="AM199" i="3"/>
  <c r="AL199" i="3"/>
  <c r="AK199" i="3"/>
  <c r="AJ199" i="3"/>
  <c r="AI199" i="3"/>
  <c r="AH199" i="3"/>
  <c r="AG199" i="3"/>
  <c r="AF199" i="3"/>
  <c r="AE199" i="3"/>
  <c r="AD199" i="3"/>
  <c r="AC199" i="3"/>
  <c r="AB199" i="3"/>
  <c r="AA199" i="3"/>
  <c r="Z199" i="3"/>
  <c r="Y199" i="3"/>
  <c r="X199" i="3"/>
  <c r="W199" i="3"/>
  <c r="V199" i="3"/>
  <c r="U199" i="3"/>
  <c r="T199" i="3"/>
  <c r="S199" i="3"/>
  <c r="R199" i="3"/>
  <c r="Q199" i="3"/>
  <c r="P199" i="3"/>
  <c r="O199" i="3"/>
  <c r="N199" i="3"/>
  <c r="M199" i="3"/>
  <c r="L199" i="3"/>
  <c r="K199" i="3"/>
  <c r="J199" i="3"/>
  <c r="I199" i="3"/>
  <c r="H199" i="3"/>
  <c r="G199" i="3"/>
  <c r="A197" i="3"/>
  <c r="A196" i="3"/>
  <c r="A195" i="3"/>
  <c r="A194" i="3"/>
  <c r="AP193" i="3"/>
  <c r="AO193" i="3"/>
  <c r="AN193" i="3"/>
  <c r="AM193" i="3"/>
  <c r="AL193" i="3"/>
  <c r="AK193" i="3"/>
  <c r="AJ193" i="3"/>
  <c r="AI193" i="3"/>
  <c r="AH193" i="3"/>
  <c r="AG193" i="3"/>
  <c r="AF193" i="3"/>
  <c r="AE193" i="3"/>
  <c r="AD193" i="3"/>
  <c r="AC193" i="3"/>
  <c r="AB193" i="3"/>
  <c r="AA193" i="3"/>
  <c r="Z193" i="3"/>
  <c r="Y193" i="3"/>
  <c r="X193" i="3"/>
  <c r="W193" i="3"/>
  <c r="V193" i="3"/>
  <c r="U193" i="3"/>
  <c r="T193" i="3"/>
  <c r="S193" i="3"/>
  <c r="R193" i="3"/>
  <c r="Q193" i="3"/>
  <c r="P193" i="3"/>
  <c r="O193" i="3"/>
  <c r="N193" i="3"/>
  <c r="M193" i="3"/>
  <c r="L193" i="3"/>
  <c r="K193" i="3"/>
  <c r="J193" i="3"/>
  <c r="I193" i="3"/>
  <c r="H193" i="3"/>
  <c r="G193" i="3"/>
  <c r="A191" i="3"/>
  <c r="A190" i="3"/>
  <c r="A189" i="3"/>
  <c r="A188" i="3"/>
  <c r="AP187" i="3"/>
  <c r="AO187" i="3"/>
  <c r="AN187" i="3"/>
  <c r="AM187" i="3"/>
  <c r="AL187" i="3"/>
  <c r="AK187" i="3"/>
  <c r="AJ187" i="3"/>
  <c r="AI187" i="3"/>
  <c r="AH187" i="3"/>
  <c r="AG187" i="3"/>
  <c r="AF187" i="3"/>
  <c r="AE187" i="3"/>
  <c r="AD187" i="3"/>
  <c r="AC187" i="3"/>
  <c r="AB187" i="3"/>
  <c r="AA187" i="3"/>
  <c r="Z187" i="3"/>
  <c r="Y187" i="3"/>
  <c r="X187" i="3"/>
  <c r="W187" i="3"/>
  <c r="V187" i="3"/>
  <c r="U187" i="3"/>
  <c r="T187" i="3"/>
  <c r="S187" i="3"/>
  <c r="R187" i="3"/>
  <c r="Q187" i="3"/>
  <c r="P187" i="3"/>
  <c r="O187" i="3"/>
  <c r="N187" i="3"/>
  <c r="M187" i="3"/>
  <c r="L187" i="3"/>
  <c r="K187" i="3"/>
  <c r="J187" i="3"/>
  <c r="I187" i="3"/>
  <c r="H187" i="3"/>
  <c r="G187" i="3"/>
  <c r="A185" i="3"/>
  <c r="A184" i="3"/>
  <c r="A183" i="3"/>
  <c r="A182" i="3"/>
  <c r="AP181" i="3"/>
  <c r="AO181" i="3"/>
  <c r="AN181" i="3"/>
  <c r="AM181" i="3"/>
  <c r="AL181" i="3"/>
  <c r="AK181" i="3"/>
  <c r="AJ181" i="3"/>
  <c r="AI181" i="3"/>
  <c r="AH181" i="3"/>
  <c r="AG181" i="3"/>
  <c r="AF181" i="3"/>
  <c r="AE181" i="3"/>
  <c r="AD181" i="3"/>
  <c r="AC181" i="3"/>
  <c r="AB181" i="3"/>
  <c r="AA181" i="3"/>
  <c r="Z181" i="3"/>
  <c r="Y181" i="3"/>
  <c r="X181" i="3"/>
  <c r="W181" i="3"/>
  <c r="V181" i="3"/>
  <c r="U181" i="3"/>
  <c r="T181" i="3"/>
  <c r="S181" i="3"/>
  <c r="R181" i="3"/>
  <c r="Q181" i="3"/>
  <c r="P181" i="3"/>
  <c r="O181" i="3"/>
  <c r="N181" i="3"/>
  <c r="M181" i="3"/>
  <c r="L181" i="3"/>
  <c r="K181" i="3"/>
  <c r="J181" i="3"/>
  <c r="I181" i="3"/>
  <c r="H181" i="3"/>
  <c r="G181" i="3"/>
  <c r="A179" i="3"/>
  <c r="A178" i="3"/>
  <c r="A177" i="3"/>
  <c r="A176" i="3"/>
  <c r="AP175" i="3"/>
  <c r="AO175" i="3"/>
  <c r="AN175" i="3"/>
  <c r="AM175" i="3"/>
  <c r="AL175" i="3"/>
  <c r="AK175" i="3"/>
  <c r="AJ175" i="3"/>
  <c r="AI175" i="3"/>
  <c r="AH175" i="3"/>
  <c r="AG175" i="3"/>
  <c r="AF175" i="3"/>
  <c r="AE175" i="3"/>
  <c r="AD175" i="3"/>
  <c r="AC175" i="3"/>
  <c r="AB175" i="3"/>
  <c r="AA175" i="3"/>
  <c r="Z175" i="3"/>
  <c r="Y175" i="3"/>
  <c r="X175" i="3"/>
  <c r="W175" i="3"/>
  <c r="V175" i="3"/>
  <c r="U175" i="3"/>
  <c r="T175" i="3"/>
  <c r="S175" i="3"/>
  <c r="R175" i="3"/>
  <c r="Q175" i="3"/>
  <c r="P175" i="3"/>
  <c r="O175" i="3"/>
  <c r="N175" i="3"/>
  <c r="M175" i="3"/>
  <c r="L175" i="3"/>
  <c r="K175" i="3"/>
  <c r="J175" i="3"/>
  <c r="I175" i="3"/>
  <c r="H175" i="3"/>
  <c r="G175" i="3"/>
  <c r="A173" i="3"/>
  <c r="A172" i="3"/>
  <c r="A171" i="3"/>
  <c r="A170" i="3"/>
  <c r="AP169" i="3"/>
  <c r="AO169" i="3"/>
  <c r="AN169" i="3"/>
  <c r="AM169" i="3"/>
  <c r="AL169" i="3"/>
  <c r="AK169" i="3"/>
  <c r="AJ169" i="3"/>
  <c r="AI169" i="3"/>
  <c r="AH169" i="3"/>
  <c r="AG169" i="3"/>
  <c r="AF169" i="3"/>
  <c r="AE169" i="3"/>
  <c r="AD169" i="3"/>
  <c r="AC169" i="3"/>
  <c r="AB169" i="3"/>
  <c r="AA169" i="3"/>
  <c r="Z169" i="3"/>
  <c r="Y169" i="3"/>
  <c r="X169" i="3"/>
  <c r="W169" i="3"/>
  <c r="V169" i="3"/>
  <c r="U169" i="3"/>
  <c r="T169" i="3"/>
  <c r="S169" i="3"/>
  <c r="R169" i="3"/>
  <c r="Q169" i="3"/>
  <c r="P169" i="3"/>
  <c r="O169" i="3"/>
  <c r="N169" i="3"/>
  <c r="M169" i="3"/>
  <c r="L169" i="3"/>
  <c r="K169" i="3"/>
  <c r="J169" i="3"/>
  <c r="I169" i="3"/>
  <c r="H169" i="3"/>
  <c r="G169" i="3"/>
  <c r="A167" i="3"/>
  <c r="A166" i="3"/>
  <c r="A165" i="3"/>
  <c r="A164" i="3"/>
  <c r="AP163" i="3"/>
  <c r="AO163" i="3"/>
  <c r="AN163" i="3"/>
  <c r="AM163" i="3"/>
  <c r="AL163" i="3"/>
  <c r="AK163" i="3"/>
  <c r="AJ163" i="3"/>
  <c r="AI163" i="3"/>
  <c r="AH163" i="3"/>
  <c r="AG163" i="3"/>
  <c r="AF163" i="3"/>
  <c r="AE163" i="3"/>
  <c r="AD163" i="3"/>
  <c r="AC163" i="3"/>
  <c r="AB163" i="3"/>
  <c r="AA163" i="3"/>
  <c r="Z163" i="3"/>
  <c r="Y163" i="3"/>
  <c r="X163" i="3"/>
  <c r="W163" i="3"/>
  <c r="V163" i="3"/>
  <c r="U163" i="3"/>
  <c r="T163" i="3"/>
  <c r="S163" i="3"/>
  <c r="R163" i="3"/>
  <c r="Q163" i="3"/>
  <c r="P163" i="3"/>
  <c r="O163" i="3"/>
  <c r="N163" i="3"/>
  <c r="M163" i="3"/>
  <c r="L163" i="3"/>
  <c r="K163" i="3"/>
  <c r="J163" i="3"/>
  <c r="I163" i="3"/>
  <c r="H163" i="3"/>
  <c r="G163" i="3"/>
  <c r="A161" i="3"/>
  <c r="A160" i="3"/>
  <c r="A159" i="3"/>
  <c r="A158" i="3"/>
  <c r="AP157" i="3"/>
  <c r="AO157" i="3"/>
  <c r="AN157" i="3"/>
  <c r="AM157" i="3"/>
  <c r="AL157" i="3"/>
  <c r="AK157" i="3"/>
  <c r="AJ157" i="3"/>
  <c r="AI157" i="3"/>
  <c r="AH157" i="3"/>
  <c r="AG157" i="3"/>
  <c r="AF157" i="3"/>
  <c r="AE157" i="3"/>
  <c r="AD157" i="3"/>
  <c r="AC157" i="3"/>
  <c r="AB157" i="3"/>
  <c r="AA157" i="3"/>
  <c r="Z157" i="3"/>
  <c r="Y157" i="3"/>
  <c r="X157" i="3"/>
  <c r="W157" i="3"/>
  <c r="V157" i="3"/>
  <c r="U157" i="3"/>
  <c r="T157" i="3"/>
  <c r="S157" i="3"/>
  <c r="R157" i="3"/>
  <c r="Q157" i="3"/>
  <c r="P157" i="3"/>
  <c r="O157" i="3"/>
  <c r="N157" i="3"/>
  <c r="M157" i="3"/>
  <c r="L157" i="3"/>
  <c r="K157" i="3"/>
  <c r="J157" i="3"/>
  <c r="I157" i="3"/>
  <c r="H157" i="3"/>
  <c r="G157" i="3"/>
  <c r="A155" i="3"/>
  <c r="A154" i="3"/>
  <c r="A153" i="3"/>
  <c r="A152" i="3"/>
  <c r="AP151" i="3"/>
  <c r="AO151" i="3"/>
  <c r="AN151" i="3"/>
  <c r="AM151" i="3"/>
  <c r="AL151" i="3"/>
  <c r="AK151" i="3"/>
  <c r="AJ151" i="3"/>
  <c r="AI151" i="3"/>
  <c r="AH151" i="3"/>
  <c r="AG151" i="3"/>
  <c r="AF151" i="3"/>
  <c r="AE151" i="3"/>
  <c r="AD151" i="3"/>
  <c r="AC151" i="3"/>
  <c r="AB151" i="3"/>
  <c r="AA151" i="3"/>
  <c r="Z151" i="3"/>
  <c r="Y151" i="3"/>
  <c r="X151" i="3"/>
  <c r="W151" i="3"/>
  <c r="V151" i="3"/>
  <c r="U151" i="3"/>
  <c r="T151" i="3"/>
  <c r="S151" i="3"/>
  <c r="R151" i="3"/>
  <c r="Q151" i="3"/>
  <c r="P151" i="3"/>
  <c r="O151" i="3"/>
  <c r="N151" i="3"/>
  <c r="M151" i="3"/>
  <c r="L151" i="3"/>
  <c r="K151" i="3"/>
  <c r="J151" i="3"/>
  <c r="I151" i="3"/>
  <c r="H151" i="3"/>
  <c r="G151" i="3"/>
  <c r="A149" i="3"/>
  <c r="A148" i="3"/>
  <c r="A147" i="3"/>
  <c r="A146" i="3"/>
  <c r="AP145" i="3"/>
  <c r="AO145" i="3"/>
  <c r="AN145" i="3"/>
  <c r="AM145" i="3"/>
  <c r="AL145" i="3"/>
  <c r="AK145" i="3"/>
  <c r="AJ145" i="3"/>
  <c r="AI145" i="3"/>
  <c r="AH145" i="3"/>
  <c r="AG145" i="3"/>
  <c r="AF145" i="3"/>
  <c r="AE145" i="3"/>
  <c r="AD145" i="3"/>
  <c r="AC145" i="3"/>
  <c r="AB145" i="3"/>
  <c r="AA145" i="3"/>
  <c r="Z145" i="3"/>
  <c r="Y145" i="3"/>
  <c r="X145" i="3"/>
  <c r="W145" i="3"/>
  <c r="V145" i="3"/>
  <c r="U145" i="3"/>
  <c r="T145" i="3"/>
  <c r="S145" i="3"/>
  <c r="R145" i="3"/>
  <c r="Q145" i="3"/>
  <c r="P145" i="3"/>
  <c r="O145" i="3"/>
  <c r="N145" i="3"/>
  <c r="M145" i="3"/>
  <c r="L145" i="3"/>
  <c r="K145" i="3"/>
  <c r="J145" i="3"/>
  <c r="I145" i="3"/>
  <c r="H145" i="3"/>
  <c r="G145" i="3"/>
  <c r="A143" i="3"/>
  <c r="A142" i="3"/>
  <c r="A141" i="3"/>
  <c r="A140" i="3"/>
  <c r="AP139" i="3"/>
  <c r="AO139" i="3"/>
  <c r="AN139" i="3"/>
  <c r="AM139" i="3"/>
  <c r="AL139" i="3"/>
  <c r="AK139" i="3"/>
  <c r="AJ139" i="3"/>
  <c r="AI139" i="3"/>
  <c r="AH139" i="3"/>
  <c r="AG139" i="3"/>
  <c r="AF139" i="3"/>
  <c r="AE139" i="3"/>
  <c r="AD139" i="3"/>
  <c r="AC139" i="3"/>
  <c r="AB139" i="3"/>
  <c r="AA139" i="3"/>
  <c r="Z139" i="3"/>
  <c r="Y139" i="3"/>
  <c r="X139" i="3"/>
  <c r="W139" i="3"/>
  <c r="V139" i="3"/>
  <c r="U139" i="3"/>
  <c r="T139" i="3"/>
  <c r="S139" i="3"/>
  <c r="R139" i="3"/>
  <c r="Q139" i="3"/>
  <c r="P139" i="3"/>
  <c r="O139" i="3"/>
  <c r="N139" i="3"/>
  <c r="M139" i="3"/>
  <c r="L139" i="3"/>
  <c r="K139" i="3"/>
  <c r="J139" i="3"/>
  <c r="I139" i="3"/>
  <c r="H139" i="3"/>
  <c r="G139" i="3"/>
  <c r="A137" i="3"/>
  <c r="A136" i="3"/>
  <c r="A135" i="3"/>
  <c r="A134" i="3"/>
  <c r="AP133" i="3"/>
  <c r="AO133" i="3"/>
  <c r="AN133" i="3"/>
  <c r="AM133" i="3"/>
  <c r="AL133" i="3"/>
  <c r="AK133" i="3"/>
  <c r="AJ133" i="3"/>
  <c r="AI133" i="3"/>
  <c r="AH133" i="3"/>
  <c r="AG133" i="3"/>
  <c r="AF133" i="3"/>
  <c r="AE133" i="3"/>
  <c r="AD133" i="3"/>
  <c r="AC133" i="3"/>
  <c r="AB133" i="3"/>
  <c r="AA133" i="3"/>
  <c r="Z133" i="3"/>
  <c r="Y133" i="3"/>
  <c r="X133" i="3"/>
  <c r="W133" i="3"/>
  <c r="V133" i="3"/>
  <c r="U133" i="3"/>
  <c r="T133" i="3"/>
  <c r="S133" i="3"/>
  <c r="R133" i="3"/>
  <c r="Q133" i="3"/>
  <c r="P133" i="3"/>
  <c r="O133" i="3"/>
  <c r="N133" i="3"/>
  <c r="M133" i="3"/>
  <c r="L133" i="3"/>
  <c r="K133" i="3"/>
  <c r="J133" i="3"/>
  <c r="I133" i="3"/>
  <c r="H133" i="3"/>
  <c r="G133" i="3"/>
  <c r="A131" i="3"/>
  <c r="A130" i="3"/>
  <c r="A129" i="3"/>
  <c r="A128" i="3"/>
  <c r="AP127" i="3"/>
  <c r="AO127" i="3"/>
  <c r="AN127" i="3"/>
  <c r="AM127" i="3"/>
  <c r="AL127" i="3"/>
  <c r="AK127" i="3"/>
  <c r="AJ127" i="3"/>
  <c r="AI127" i="3"/>
  <c r="AH127" i="3"/>
  <c r="AG127" i="3"/>
  <c r="AF127" i="3"/>
  <c r="AE127" i="3"/>
  <c r="AD127" i="3"/>
  <c r="AC127" i="3"/>
  <c r="AB127" i="3"/>
  <c r="AA127" i="3"/>
  <c r="Z127" i="3"/>
  <c r="Y127" i="3"/>
  <c r="X127" i="3"/>
  <c r="W127" i="3"/>
  <c r="V127" i="3"/>
  <c r="U127" i="3"/>
  <c r="T127" i="3"/>
  <c r="S127" i="3"/>
  <c r="R127" i="3"/>
  <c r="Q127" i="3"/>
  <c r="P127" i="3"/>
  <c r="O127" i="3"/>
  <c r="N127" i="3"/>
  <c r="M127" i="3"/>
  <c r="L127" i="3"/>
  <c r="K127" i="3"/>
  <c r="J127" i="3"/>
  <c r="I127" i="3"/>
  <c r="H127" i="3"/>
  <c r="G127" i="3"/>
  <c r="A125" i="3"/>
  <c r="A124" i="3"/>
  <c r="A123" i="3"/>
  <c r="A122" i="3"/>
  <c r="AP121" i="3"/>
  <c r="AO121" i="3"/>
  <c r="AN121" i="3"/>
  <c r="AM121" i="3"/>
  <c r="AL121" i="3"/>
  <c r="AK121" i="3"/>
  <c r="AJ121" i="3"/>
  <c r="AI121" i="3"/>
  <c r="AH121" i="3"/>
  <c r="AG121" i="3"/>
  <c r="AF121" i="3"/>
  <c r="AE121" i="3"/>
  <c r="AD121" i="3"/>
  <c r="AC121" i="3"/>
  <c r="AB121" i="3"/>
  <c r="AA121" i="3"/>
  <c r="Z121" i="3"/>
  <c r="Y121" i="3"/>
  <c r="X121" i="3"/>
  <c r="W121" i="3"/>
  <c r="V121" i="3"/>
  <c r="U121" i="3"/>
  <c r="T121" i="3"/>
  <c r="S121" i="3"/>
  <c r="R121" i="3"/>
  <c r="Q121" i="3"/>
  <c r="P121" i="3"/>
  <c r="O121" i="3"/>
  <c r="N121" i="3"/>
  <c r="M121" i="3"/>
  <c r="L121" i="3"/>
  <c r="K121" i="3"/>
  <c r="J121" i="3"/>
  <c r="I121" i="3"/>
  <c r="H121" i="3"/>
  <c r="G121" i="3"/>
  <c r="A119" i="3"/>
  <c r="A118" i="3"/>
  <c r="A117" i="3"/>
  <c r="A116" i="3"/>
  <c r="AP115" i="3"/>
  <c r="AO115" i="3"/>
  <c r="AN115" i="3"/>
  <c r="AM115" i="3"/>
  <c r="AL115" i="3"/>
  <c r="AK115" i="3"/>
  <c r="AJ115" i="3"/>
  <c r="AI115" i="3"/>
  <c r="AH115" i="3"/>
  <c r="AG115" i="3"/>
  <c r="AF115" i="3"/>
  <c r="AE115" i="3"/>
  <c r="AD115" i="3"/>
  <c r="AC115" i="3"/>
  <c r="AB115" i="3"/>
  <c r="AA115" i="3"/>
  <c r="Z115" i="3"/>
  <c r="Y115" i="3"/>
  <c r="X115" i="3"/>
  <c r="W115" i="3"/>
  <c r="V115" i="3"/>
  <c r="U115" i="3"/>
  <c r="T115" i="3"/>
  <c r="S115" i="3"/>
  <c r="R115" i="3"/>
  <c r="Q115" i="3"/>
  <c r="P115" i="3"/>
  <c r="O115" i="3"/>
  <c r="N115" i="3"/>
  <c r="M115" i="3"/>
  <c r="L115" i="3"/>
  <c r="K115" i="3"/>
  <c r="J115" i="3"/>
  <c r="I115" i="3"/>
  <c r="H115" i="3"/>
  <c r="G115" i="3"/>
  <c r="A113" i="3"/>
  <c r="A112" i="3"/>
  <c r="A111" i="3"/>
  <c r="A110"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A107" i="3"/>
  <c r="A106" i="3"/>
  <c r="A105" i="3"/>
  <c r="A104"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A101" i="3"/>
  <c r="A100" i="3"/>
  <c r="A99" i="3"/>
  <c r="A98" i="3"/>
  <c r="AP97" i="3"/>
  <c r="AO97" i="3"/>
  <c r="AN97" i="3"/>
  <c r="AM97" i="3"/>
  <c r="AL97" i="3"/>
  <c r="AK97" i="3"/>
  <c r="AJ97" i="3"/>
  <c r="AI97" i="3"/>
  <c r="AH97" i="3"/>
  <c r="AG97" i="3"/>
  <c r="AF97" i="3"/>
  <c r="AE97" i="3"/>
  <c r="AD97" i="3"/>
  <c r="AC97" i="3"/>
  <c r="AB97" i="3"/>
  <c r="AA97" i="3"/>
  <c r="Z97" i="3"/>
  <c r="Y97" i="3"/>
  <c r="X97" i="3"/>
  <c r="W97" i="3"/>
  <c r="V97" i="3"/>
  <c r="U97" i="3"/>
  <c r="T97" i="3"/>
  <c r="S97" i="3"/>
  <c r="R97" i="3"/>
  <c r="Q97" i="3"/>
  <c r="P97" i="3"/>
  <c r="O97" i="3"/>
  <c r="N97" i="3"/>
  <c r="M97" i="3"/>
  <c r="L97" i="3"/>
  <c r="K97" i="3"/>
  <c r="J97" i="3"/>
  <c r="I97" i="3"/>
  <c r="H97" i="3"/>
  <c r="G97" i="3"/>
  <c r="A95" i="3"/>
  <c r="A94" i="3"/>
  <c r="A93" i="3"/>
  <c r="A92" i="3"/>
  <c r="AP91" i="3"/>
  <c r="AO91" i="3"/>
  <c r="AN91" i="3"/>
  <c r="AM91" i="3"/>
  <c r="AL91" i="3"/>
  <c r="AK91" i="3"/>
  <c r="AJ91" i="3"/>
  <c r="AI91" i="3"/>
  <c r="AH91" i="3"/>
  <c r="AG91" i="3"/>
  <c r="AF91" i="3"/>
  <c r="AE91" i="3"/>
  <c r="AD91" i="3"/>
  <c r="AC91" i="3"/>
  <c r="AB91" i="3"/>
  <c r="AA91" i="3"/>
  <c r="Z91" i="3"/>
  <c r="Y91" i="3"/>
  <c r="X91" i="3"/>
  <c r="W91" i="3"/>
  <c r="V91" i="3"/>
  <c r="U91" i="3"/>
  <c r="T91" i="3"/>
  <c r="S91" i="3"/>
  <c r="R91" i="3"/>
  <c r="Q91" i="3"/>
  <c r="P91" i="3"/>
  <c r="O91" i="3"/>
  <c r="N91" i="3"/>
  <c r="M91" i="3"/>
  <c r="L91" i="3"/>
  <c r="K91" i="3"/>
  <c r="J91" i="3"/>
  <c r="I91" i="3"/>
  <c r="H91" i="3"/>
  <c r="G91" i="3"/>
  <c r="A89" i="3"/>
  <c r="A88" i="3"/>
  <c r="A87" i="3"/>
  <c r="A86" i="3"/>
  <c r="AP85" i="3"/>
  <c r="AO85" i="3"/>
  <c r="AN85" i="3"/>
  <c r="AM85" i="3"/>
  <c r="AL85" i="3"/>
  <c r="AK85" i="3"/>
  <c r="AJ85" i="3"/>
  <c r="AI85" i="3"/>
  <c r="AH85" i="3"/>
  <c r="AG85" i="3"/>
  <c r="AF85" i="3"/>
  <c r="AE85" i="3"/>
  <c r="AD85" i="3"/>
  <c r="AC85" i="3"/>
  <c r="AB85" i="3"/>
  <c r="AA85" i="3"/>
  <c r="Z85" i="3"/>
  <c r="Y85" i="3"/>
  <c r="X85" i="3"/>
  <c r="W85" i="3"/>
  <c r="V85" i="3"/>
  <c r="U85" i="3"/>
  <c r="T85" i="3"/>
  <c r="S85" i="3"/>
  <c r="R85" i="3"/>
  <c r="Q85" i="3"/>
  <c r="P85" i="3"/>
  <c r="O85" i="3"/>
  <c r="N85" i="3"/>
  <c r="M85" i="3"/>
  <c r="L85" i="3"/>
  <c r="K85" i="3"/>
  <c r="J85" i="3"/>
  <c r="I85" i="3"/>
  <c r="H85" i="3"/>
  <c r="G85" i="3"/>
  <c r="A83" i="3"/>
  <c r="A82" i="3"/>
  <c r="A81" i="3"/>
  <c r="A80" i="3"/>
  <c r="AP79" i="3"/>
  <c r="AO79" i="3"/>
  <c r="AN79" i="3"/>
  <c r="AM79" i="3"/>
  <c r="AL79" i="3"/>
  <c r="AK79" i="3"/>
  <c r="AJ79" i="3"/>
  <c r="AI79" i="3"/>
  <c r="AH79" i="3"/>
  <c r="AG79" i="3"/>
  <c r="AF79" i="3"/>
  <c r="AE79" i="3"/>
  <c r="AD79" i="3"/>
  <c r="AC79" i="3"/>
  <c r="AB79" i="3"/>
  <c r="AA79" i="3"/>
  <c r="Z79" i="3"/>
  <c r="Y79" i="3"/>
  <c r="X79" i="3"/>
  <c r="W79" i="3"/>
  <c r="V79" i="3"/>
  <c r="U79" i="3"/>
  <c r="T79" i="3"/>
  <c r="S79" i="3"/>
  <c r="R79" i="3"/>
  <c r="Q79" i="3"/>
  <c r="P79" i="3"/>
  <c r="O79" i="3"/>
  <c r="N79" i="3"/>
  <c r="M79" i="3"/>
  <c r="L79" i="3"/>
  <c r="K79" i="3"/>
  <c r="J79" i="3"/>
  <c r="I79" i="3"/>
  <c r="H79" i="3"/>
  <c r="G79" i="3"/>
  <c r="A77" i="3"/>
  <c r="A76" i="3"/>
  <c r="A75" i="3"/>
  <c r="A74" i="3"/>
  <c r="AP73" i="3"/>
  <c r="AO73" i="3"/>
  <c r="AN73" i="3"/>
  <c r="AM73" i="3"/>
  <c r="AL73" i="3"/>
  <c r="AK73" i="3"/>
  <c r="AJ73" i="3"/>
  <c r="AI73" i="3"/>
  <c r="AH73" i="3"/>
  <c r="AG73" i="3"/>
  <c r="AF73" i="3"/>
  <c r="AE73" i="3"/>
  <c r="AD73" i="3"/>
  <c r="AC73" i="3"/>
  <c r="AB73" i="3"/>
  <c r="AA73" i="3"/>
  <c r="Z73" i="3"/>
  <c r="Y73" i="3"/>
  <c r="X73" i="3"/>
  <c r="W73" i="3"/>
  <c r="V73" i="3"/>
  <c r="U73" i="3"/>
  <c r="T73" i="3"/>
  <c r="S73" i="3"/>
  <c r="R73" i="3"/>
  <c r="Q73" i="3"/>
  <c r="P73" i="3"/>
  <c r="O73" i="3"/>
  <c r="N73" i="3"/>
  <c r="M73" i="3"/>
  <c r="L73" i="3"/>
  <c r="K73" i="3"/>
  <c r="J73" i="3"/>
  <c r="I73" i="3"/>
  <c r="H73" i="3"/>
  <c r="G73" i="3"/>
  <c r="A71" i="3"/>
  <c r="A70" i="3"/>
  <c r="A69" i="3"/>
  <c r="A68" i="3"/>
  <c r="AP67" i="3"/>
  <c r="AO67" i="3"/>
  <c r="AN67" i="3"/>
  <c r="AM67" i="3"/>
  <c r="AL67" i="3"/>
  <c r="AK67" i="3"/>
  <c r="AJ67" i="3"/>
  <c r="AI67" i="3"/>
  <c r="AH67" i="3"/>
  <c r="AG67" i="3"/>
  <c r="AF67" i="3"/>
  <c r="AE67" i="3"/>
  <c r="AD67" i="3"/>
  <c r="AC67" i="3"/>
  <c r="AB67" i="3"/>
  <c r="AA67" i="3"/>
  <c r="Z67" i="3"/>
  <c r="Y67" i="3"/>
  <c r="X67" i="3"/>
  <c r="W67" i="3"/>
  <c r="V67" i="3"/>
  <c r="U67" i="3"/>
  <c r="T67" i="3"/>
  <c r="S67" i="3"/>
  <c r="R67" i="3"/>
  <c r="Q67" i="3"/>
  <c r="P67" i="3"/>
  <c r="O67" i="3"/>
  <c r="N67" i="3"/>
  <c r="M67" i="3"/>
  <c r="L67" i="3"/>
  <c r="K67" i="3"/>
  <c r="J67" i="3"/>
  <c r="I67" i="3"/>
  <c r="H67" i="3"/>
  <c r="G67" i="3"/>
  <c r="A65" i="3"/>
  <c r="A64" i="3"/>
  <c r="A63" i="3"/>
  <c r="A62" i="3"/>
  <c r="AP61" i="3"/>
  <c r="AO61" i="3"/>
  <c r="AN61" i="3"/>
  <c r="AM61" i="3"/>
  <c r="AL61" i="3"/>
  <c r="AK61" i="3"/>
  <c r="AJ61" i="3"/>
  <c r="AI61" i="3"/>
  <c r="AH61" i="3"/>
  <c r="AG61" i="3"/>
  <c r="AF61" i="3"/>
  <c r="AE61" i="3"/>
  <c r="AD61" i="3"/>
  <c r="AC61" i="3"/>
  <c r="AB61" i="3"/>
  <c r="AA61" i="3"/>
  <c r="Z61" i="3"/>
  <c r="Y61" i="3"/>
  <c r="X61" i="3"/>
  <c r="W61" i="3"/>
  <c r="V61" i="3"/>
  <c r="U61" i="3"/>
  <c r="T61" i="3"/>
  <c r="S61" i="3"/>
  <c r="R61" i="3"/>
  <c r="Q61" i="3"/>
  <c r="P61" i="3"/>
  <c r="O61" i="3"/>
  <c r="N61" i="3"/>
  <c r="M61" i="3"/>
  <c r="L61" i="3"/>
  <c r="K61" i="3"/>
  <c r="J61" i="3"/>
  <c r="I61" i="3"/>
  <c r="H61" i="3"/>
  <c r="G61" i="3"/>
  <c r="A59" i="3"/>
  <c r="A58" i="3"/>
  <c r="A57" i="3"/>
  <c r="A56"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A53" i="3"/>
  <c r="A52" i="3"/>
  <c r="A51" i="3"/>
  <c r="A50"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A47" i="3"/>
  <c r="A46" i="3"/>
  <c r="A45" i="3"/>
  <c r="A44"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A41" i="3"/>
  <c r="A40" i="3"/>
  <c r="A39" i="3"/>
  <c r="A38"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A35" i="3"/>
  <c r="A34" i="3"/>
  <c r="A33" i="3"/>
  <c r="A32"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A29" i="3"/>
  <c r="A28" i="3"/>
  <c r="A27" i="3"/>
  <c r="A26"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A23" i="3"/>
  <c r="A22" i="3"/>
  <c r="A21" i="3"/>
  <c r="A20"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A17" i="3"/>
  <c r="A16" i="3"/>
  <c r="A15" i="3"/>
  <c r="A14" i="3"/>
  <c r="AP13" i="3"/>
  <c r="AO13" i="3"/>
  <c r="AN13" i="3"/>
  <c r="AM13" i="3"/>
  <c r="AL13" i="3"/>
  <c r="AK13" i="3"/>
  <c r="AJ13" i="3"/>
  <c r="AI13" i="3"/>
  <c r="AH13" i="3"/>
  <c r="AG13" i="3"/>
  <c r="AF13" i="3"/>
  <c r="AE13" i="3"/>
  <c r="AD13" i="3"/>
  <c r="AC13" i="3"/>
  <c r="AB13" i="3"/>
  <c r="AA13" i="3"/>
  <c r="Z13" i="3"/>
  <c r="Y13" i="3"/>
  <c r="X13" i="3"/>
  <c r="W13" i="3"/>
  <c r="V13" i="3"/>
  <c r="U13" i="3"/>
  <c r="T13" i="3"/>
  <c r="S13" i="3"/>
  <c r="R13" i="3"/>
  <c r="Q13" i="3"/>
  <c r="P13" i="3"/>
  <c r="O13" i="3"/>
  <c r="N13" i="3"/>
  <c r="M13" i="3"/>
  <c r="L13" i="3"/>
  <c r="K13" i="3"/>
  <c r="J13" i="3"/>
  <c r="I13" i="3"/>
  <c r="H13" i="3"/>
  <c r="G13" i="3"/>
  <c r="A11" i="3"/>
  <c r="A10" i="3"/>
  <c r="A9" i="3"/>
  <c r="A8"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G7" i="3"/>
  <c r="A5" i="3"/>
  <c r="A4" i="3"/>
  <c r="A3" i="3"/>
  <c r="A2"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A246" i="2"/>
  <c r="A239" i="2"/>
  <c r="A232" i="2"/>
  <c r="A225" i="2"/>
  <c r="A218" i="2"/>
  <c r="A211" i="2"/>
  <c r="A204" i="2"/>
  <c r="A197" i="2"/>
  <c r="A190" i="2"/>
  <c r="A183" i="2"/>
  <c r="A176" i="2"/>
  <c r="A169" i="2"/>
  <c r="A162" i="2"/>
  <c r="A155" i="2"/>
  <c r="A148" i="2"/>
  <c r="A141" i="2"/>
  <c r="A134" i="2"/>
  <c r="A127" i="2"/>
  <c r="A120" i="2"/>
  <c r="A113" i="2"/>
  <c r="A106" i="2"/>
  <c r="A99" i="2"/>
  <c r="A92" i="2"/>
  <c r="A85" i="2"/>
  <c r="A78" i="2"/>
  <c r="A71" i="2"/>
  <c r="A64" i="2"/>
  <c r="A57" i="2"/>
  <c r="A50" i="2"/>
  <c r="A43" i="2"/>
  <c r="A36" i="2"/>
  <c r="A29" i="2"/>
  <c r="A22" i="2"/>
  <c r="A15" i="2"/>
  <c r="A8" i="2"/>
  <c r="A1" i="2"/>
</calcChain>
</file>

<file path=xl/sharedStrings.xml><?xml version="1.0" encoding="utf-8"?>
<sst xmlns="http://schemas.openxmlformats.org/spreadsheetml/2006/main" count="2286" uniqueCount="170">
  <si>
    <t>Targeted to (populations)</t>
  </si>
  <si>
    <t>Targeted to (compartments)</t>
  </si>
  <si>
    <t>Abbreviation</t>
  </si>
  <si>
    <t>Display name</t>
  </si>
  <si>
    <t>^0.*</t>
  </si>
  <si>
    <t>.*HIV.*</t>
  </si>
  <si>
    <t>.*[pP]rison.*</t>
  </si>
  <si>
    <t>^[^0](?!HIV)(?![pP]rison).*</t>
  </si>
  <si>
    <t>Susceptible</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</si>
  <si>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</si>
  <si>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</si>
  <si>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</si>
  <si>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</si>
  <si>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</si>
  <si>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</si>
  <si>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</si>
  <si>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</si>
  <si>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undiagnosed</t>
  </si>
  <si>
    <t>SP-DS diagnosed but not on treatment</t>
  </si>
  <si>
    <t>SP-DS on treatment</t>
  </si>
  <si>
    <t>SP-MDR undiagnosed</t>
  </si>
  <si>
    <t>SP-MDR diagnosed but not on treatment</t>
  </si>
  <si>
    <t>SP-MDR on treatment</t>
  </si>
  <si>
    <t>SP-XDR undiagnosed</t>
  </si>
  <si>
    <t>SP-XDR diagnosed but not on treatment</t>
  </si>
  <si>
    <t>SP-XDR on treatment</t>
  </si>
  <si>
    <t>SN-DS undiagnosed</t>
  </si>
  <si>
    <t>SN-DS diagnosed but not on treatment</t>
  </si>
  <si>
    <t>SN-DS on treatment</t>
  </si>
  <si>
    <t>SN-MDR undiagnosed</t>
  </si>
  <si>
    <t>SN-MDR diagnosed but not on treatment</t>
  </si>
  <si>
    <t>SN-MDR on treatment</t>
  </si>
  <si>
    <t>SN-XDR undiagnosed</t>
  </si>
  <si>
    <t>SN-XDR diagnosed but not on treatment</t>
  </si>
  <si>
    <t>SN-XDR on treatment</t>
  </si>
  <si>
    <t>Completed treatment (active)</t>
  </si>
  <si>
    <t>BCG</t>
  </si>
  <si>
    <t>[Active]BCG vaccination</t>
  </si>
  <si>
    <t>Y</t>
  </si>
  <si>
    <t>N</t>
  </si>
  <si>
    <t>ART</t>
  </si>
  <si>
    <t>[Inactive]ART Treatment</t>
  </si>
  <si>
    <t>Prev</t>
  </si>
  <si>
    <t>[Active]Preventive treatment (contacts of active TB)</t>
  </si>
  <si>
    <t>LTBItreat</t>
  </si>
  <si>
    <t>[Inactive]Latent testing and treatment</t>
  </si>
  <si>
    <t>PCF_sm</t>
  </si>
  <si>
    <t>[Inactive]Passive case finding  (smear test only)</t>
  </si>
  <si>
    <t>ACF_CT_sm</t>
  </si>
  <si>
    <t>[Inactive]Active case finding (contact tracing, smear test only)</t>
  </si>
  <si>
    <t>PCF_xray</t>
  </si>
  <si>
    <t>[Inactive]Passive case finding (with X-ray testing, no XDR diagnosis)</t>
  </si>
  <si>
    <t>ACF_CT_xray</t>
  </si>
  <si>
    <t>[Inactive]Active case finding (contact tracing with X-ray testing, no XDR diagnosis)</t>
  </si>
  <si>
    <t>ACF_OR_xray</t>
  </si>
  <si>
    <t>[Inactive]Active case finding (outreach with X-ray testing, no XDR diagnosis)</t>
  </si>
  <si>
    <t>ACF_prisons_xray</t>
  </si>
  <si>
    <t>[Inactive]Active case finding (prisons with X-ray testing, no XDR diagnosis)</t>
  </si>
  <si>
    <t>PCF</t>
  </si>
  <si>
    <t>[Active]Passive case finding (all tests as necessary)</t>
  </si>
  <si>
    <t>ACF_CT</t>
  </si>
  <si>
    <t>[Active]Active case finding (contact tracing with all tests as necessary)</t>
  </si>
  <si>
    <t>ACF_OR</t>
  </si>
  <si>
    <t>[Inactive]Active case finding (outreach with all tests as necessary)</t>
  </si>
  <si>
    <t>ACF_prisons</t>
  </si>
  <si>
    <t>[Inactive]Active case finding (prisons with all tests as necessary)</t>
  </si>
  <si>
    <t>HospDS</t>
  </si>
  <si>
    <t>[Active]Hospitalized DS treatment</t>
  </si>
  <si>
    <t>AmbDS</t>
  </si>
  <si>
    <t>[Active]Ambulatory DS treatment</t>
  </si>
  <si>
    <t>PrisDS</t>
  </si>
  <si>
    <t>[Inactive]Prisoner DS treatment</t>
  </si>
  <si>
    <t>HospMDR</t>
  </si>
  <si>
    <t>[Active]Hospitalized MDR treatment (long course)</t>
  </si>
  <si>
    <t>AmbMDR</t>
  </si>
  <si>
    <t>[Active]Ambulatory MDR treatment (long course)</t>
  </si>
  <si>
    <t>HospMDR_SC</t>
  </si>
  <si>
    <t>[Inactive]Hospitalized MDR treatment (short course)</t>
  </si>
  <si>
    <t>AmbMDR_sc</t>
  </si>
  <si>
    <t>[Inactive]Ambulatory MDR treatment (short course)</t>
  </si>
  <si>
    <t>HospMDRnew</t>
  </si>
  <si>
    <t>[Inactive]Hospitalized MDR treatment (new drugs)</t>
  </si>
  <si>
    <t>HospXDR</t>
  </si>
  <si>
    <t>[Active]Hospitalized XDR treament</t>
  </si>
  <si>
    <t>AmbXDR</t>
  </si>
  <si>
    <t>[Inactive]Ambulatory XDR treatment</t>
  </si>
  <si>
    <t>HospXDRnew</t>
  </si>
  <si>
    <t>[Active]Hospitalized XDR treatment (new drugs)</t>
  </si>
  <si>
    <t>PrisDR</t>
  </si>
  <si>
    <t>[Inactive]Prisoner DR treatment</t>
  </si>
  <si>
    <t>Management</t>
  </si>
  <si>
    <t>[Inactive]Management/HR and other fixed costs</t>
  </si>
  <si>
    <t>OthDiag</t>
  </si>
  <si>
    <t>[Inactive] Other diagnosis</t>
  </si>
  <si>
    <t>OthDS</t>
  </si>
  <si>
    <t>[Inactive]Other DS treatment</t>
  </si>
  <si>
    <t>OthMDR</t>
  </si>
  <si>
    <t>[Inactive]Other MDR treatment</t>
  </si>
  <si>
    <t>OthXDR</t>
  </si>
  <si>
    <t>[Inactive]Other XDR treatment</t>
  </si>
  <si>
    <t>Other</t>
  </si>
  <si>
    <t>[Inactive]Other (user defined)</t>
  </si>
  <si>
    <t>Other2</t>
  </si>
  <si>
    <t>[Inactive]Other (user defined 2)</t>
  </si>
  <si>
    <t>Other3</t>
  </si>
  <si>
    <t>[Inactive]Other (user defined 3)</t>
  </si>
  <si>
    <t>Other4</t>
  </si>
  <si>
    <t>[Inactive]Other (user defined 4)</t>
  </si>
  <si>
    <t>Other5</t>
  </si>
  <si>
    <t>[Inactive]Other (user defined 5)</t>
  </si>
  <si>
    <t>Units</t>
  </si>
  <si>
    <t>Uncertainty</t>
  </si>
  <si>
    <t>Assumption</t>
  </si>
  <si>
    <t>Annual spend</t>
  </si>
  <si>
    <t>$/year</t>
  </si>
  <si>
    <t>OR</t>
  </si>
  <si>
    <t>Unit cost</t>
  </si>
  <si>
    <t>$/person (one-off)</t>
  </si>
  <si>
    <t>people/year</t>
  </si>
  <si>
    <t>Saturation</t>
  </si>
  <si>
    <t>N.A.</t>
  </si>
  <si>
    <t>Coverage</t>
  </si>
  <si>
    <t>Number of vaccinations administered</t>
  </si>
  <si>
    <t>Baseline value</t>
  </si>
  <si>
    <t>Coverage interaction</t>
  </si>
  <si>
    <t>Impact interaction</t>
  </si>
  <si>
    <t>Additive</t>
  </si>
  <si>
    <t>LTBI treatment average duration of full course</t>
  </si>
  <si>
    <t>LTBI treatment proportion of lost to follow up</t>
  </si>
  <si>
    <t>LTBI treatment proportion of successful completions</t>
  </si>
  <si>
    <t>Early-LTBI annual number initiating treatment</t>
  </si>
  <si>
    <t>Random</t>
  </si>
  <si>
    <t>Early-LTBI (diagnosis restricted) annual number initiating treatment</t>
  </si>
  <si>
    <t>Late-LTBI annual number initiating treatment</t>
  </si>
  <si>
    <t>Early latency departure rate</t>
  </si>
  <si>
    <t>Late latency departure rate</t>
  </si>
  <si>
    <t>Probability of early-active versus early-late progression</t>
  </si>
  <si>
    <t>Relapse rate for completed treatment (active) cases</t>
  </si>
  <si>
    <t>Proportion of new immigrants with LTBI</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</si>
  <si>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</si>
  <si>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</si>
  <si>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</si>
  <si>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</si>
  <si>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</si>
  <si>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</si>
  <si>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</si>
  <si>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SP-DS treatment number of initiations</t>
  </si>
  <si>
    <t>SN-DS treatment number of initiations</t>
  </si>
  <si>
    <t>DS treatment average duration of completed treatment</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</si>
  <si>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</si>
  <si>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</si>
  <si>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</si>
  <si>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</si>
  <si>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</si>
  <si>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SP-MDR treatment number of initiations</t>
  </si>
  <si>
    <t>SN-MDR treatment number of initiations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</si>
  <si>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</si>
  <si>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</si>
  <si>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</si>
  <si>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</si>
  <si>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</si>
  <si>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</si>
  <si>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SP-XDR treatment number of initiations</t>
  </si>
  <si>
    <t>SN-XDR treatment number of initiations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</si>
  <si>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</si>
  <si>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</si>
  <si>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</si>
  <si>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</si>
  <si>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</si>
  <si>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Capacity constraint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</si>
</sst>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8"/>
  <sheetViews>
    <sheetView workbookViewId="0">
      <selection activeCell="F11" sqref="F11"/>
    </sheetView>
  </sheetViews>
  <sheetFormatPr defaultRowHeight="15" x14ac:dyDescent="0.25"/>
  <cols>
    <col min="1" max="1" width="19.28515625" customWidth="1"/>
    <col min="2" max="2" width="94.140625" customWidth="1"/>
    <col min="3" max="6" width="14.85546875" customWidth="1"/>
    <col min="8" max="35" width="14.85546875" customWidth="1"/>
  </cols>
  <sheetData>
    <row r="1" spans="1:35" x14ac:dyDescent="0.25">
      <c r="C1" t="s">
        <v>0</v>
      </c>
      <c r="H1" t="s">
        <v>1</v>
      </c>
    </row>
    <row r="2" spans="1:35" x14ac:dyDescent="0.25">
      <c r="A2" t="s">
        <v>2</v>
      </c>
      <c r="B2" t="s">
        <v>3</v>
      </c>
      <c r="C2" t="s">
        <v>4</v>
      </c>
      <c r="D2" t="s">
        <v>5</v>
      </c>
      <c r="E2" t="s">
        <v>6</v>
      </c>
      <c r="F2" t="s">
        <v>7</v>
      </c>
      <c r="H2" t="s">
        <v>8</v>
      </c>
      <c r="I2" t="s">
        <v>9</v>
      </c>
      <c r="J2" t="s">
        <v>10</v>
      </c>
      <c r="K2" t="s">
        <v>11</v>
      </c>
      <c r="L2" t="s">
        <v>12</v>
      </c>
      <c r="M2" t="s">
        <v>13</v>
      </c>
      <c r="N2" t="s">
        <v>14</v>
      </c>
      <c r="O2" t="s">
        <v>15</v>
      </c>
      <c r="P2" t="s">
        <v>16</v>
      </c>
      <c r="Q2" t="s">
        <v>17</v>
      </c>
      <c r="R2" t="s">
        <v>18</v>
      </c>
      <c r="S2" t="s">
        <v>19</v>
      </c>
      <c r="T2" t="s">
        <v>20</v>
      </c>
      <c r="U2" t="s">
        <v>21</v>
      </c>
      <c r="V2" t="s">
        <v>22</v>
      </c>
      <c r="W2" t="s">
        <v>23</v>
      </c>
      <c r="X2" t="s">
        <v>24</v>
      </c>
      <c r="Y2" t="s">
        <v>25</v>
      </c>
      <c r="Z2" t="s">
        <v>26</v>
      </c>
      <c r="AA2" t="s">
        <v>27</v>
      </c>
      <c r="AB2" t="s">
        <v>28</v>
      </c>
      <c r="AC2" t="s">
        <v>29</v>
      </c>
      <c r="AD2" t="s">
        <v>30</v>
      </c>
      <c r="AE2" t="s">
        <v>31</v>
      </c>
      <c r="AF2" t="s">
        <v>32</v>
      </c>
      <c r="AG2" t="s">
        <v>33</v>
      </c>
      <c r="AH2" t="s">
        <v>34</v>
      </c>
      <c r="AI2" t="s">
        <v>35</v>
      </c>
    </row>
    <row r="3" spans="1:35" x14ac:dyDescent="0.25">
      <c r="A3" t="s">
        <v>36</v>
      </c>
      <c r="B3" t="s">
        <v>37</v>
      </c>
      <c r="C3" t="s">
        <v>38</v>
      </c>
      <c r="D3" t="s">
        <v>39</v>
      </c>
      <c r="E3" t="s">
        <v>39</v>
      </c>
      <c r="F3" t="s">
        <v>39</v>
      </c>
      <c r="H3" t="s">
        <v>38</v>
      </c>
      <c r="I3" t="s">
        <v>39</v>
      </c>
      <c r="J3" t="s">
        <v>39</v>
      </c>
      <c r="K3" t="s">
        <v>39</v>
      </c>
      <c r="L3" t="s">
        <v>39</v>
      </c>
      <c r="M3" t="s">
        <v>39</v>
      </c>
      <c r="N3" t="s">
        <v>39</v>
      </c>
      <c r="O3" t="s">
        <v>39</v>
      </c>
      <c r="P3" t="s">
        <v>39</v>
      </c>
      <c r="Q3" t="s">
        <v>39</v>
      </c>
      <c r="R3" t="s">
        <v>39</v>
      </c>
      <c r="S3" t="s">
        <v>39</v>
      </c>
      <c r="T3" t="s">
        <v>39</v>
      </c>
      <c r="U3" t="s">
        <v>39</v>
      </c>
      <c r="V3" t="s">
        <v>39</v>
      </c>
      <c r="W3" t="s">
        <v>39</v>
      </c>
      <c r="X3" t="s">
        <v>39</v>
      </c>
      <c r="Y3" t="s">
        <v>39</v>
      </c>
      <c r="Z3" t="s">
        <v>39</v>
      </c>
      <c r="AA3" t="s">
        <v>39</v>
      </c>
      <c r="AB3" t="s">
        <v>39</v>
      </c>
      <c r="AC3" t="s">
        <v>39</v>
      </c>
      <c r="AD3" t="s">
        <v>39</v>
      </c>
      <c r="AE3" t="s">
        <v>39</v>
      </c>
      <c r="AF3" t="s">
        <v>39</v>
      </c>
      <c r="AG3" t="s">
        <v>39</v>
      </c>
      <c r="AH3" t="s">
        <v>39</v>
      </c>
      <c r="AI3" t="s">
        <v>39</v>
      </c>
    </row>
    <row r="4" spans="1:35" x14ac:dyDescent="0.25">
      <c r="A4" t="s">
        <v>40</v>
      </c>
      <c r="B4" t="s">
        <v>41</v>
      </c>
      <c r="C4" t="s">
        <v>39</v>
      </c>
      <c r="D4" t="s">
        <v>38</v>
      </c>
      <c r="E4" t="s">
        <v>39</v>
      </c>
      <c r="F4" t="s">
        <v>39</v>
      </c>
      <c r="H4" t="s">
        <v>38</v>
      </c>
      <c r="I4" t="s">
        <v>38</v>
      </c>
      <c r="J4" t="s">
        <v>38</v>
      </c>
      <c r="K4" t="s">
        <v>38</v>
      </c>
      <c r="L4" t="s">
        <v>38</v>
      </c>
      <c r="M4" t="s">
        <v>38</v>
      </c>
      <c r="N4" t="s">
        <v>38</v>
      </c>
      <c r="O4" t="s">
        <v>38</v>
      </c>
      <c r="P4" t="s">
        <v>38</v>
      </c>
      <c r="Q4" t="s">
        <v>38</v>
      </c>
      <c r="R4" t="s">
        <v>38</v>
      </c>
      <c r="S4" t="s">
        <v>38</v>
      </c>
      <c r="T4" t="s">
        <v>38</v>
      </c>
      <c r="U4" t="s">
        <v>38</v>
      </c>
      <c r="V4" t="s">
        <v>38</v>
      </c>
      <c r="W4" t="s">
        <v>38</v>
      </c>
      <c r="X4" t="s">
        <v>38</v>
      </c>
      <c r="Y4" t="s">
        <v>38</v>
      </c>
      <c r="Z4" t="s">
        <v>38</v>
      </c>
      <c r="AA4" t="s">
        <v>38</v>
      </c>
      <c r="AB4" t="s">
        <v>38</v>
      </c>
      <c r="AC4" t="s">
        <v>38</v>
      </c>
      <c r="AD4" t="s">
        <v>38</v>
      </c>
      <c r="AE4" t="s">
        <v>38</v>
      </c>
      <c r="AF4" t="s">
        <v>38</v>
      </c>
      <c r="AG4" t="s">
        <v>38</v>
      </c>
      <c r="AH4" t="s">
        <v>38</v>
      </c>
      <c r="AI4" t="s">
        <v>38</v>
      </c>
    </row>
    <row r="5" spans="1:35" x14ac:dyDescent="0.25">
      <c r="A5" t="s">
        <v>42</v>
      </c>
      <c r="B5" t="s">
        <v>43</v>
      </c>
      <c r="C5" t="s">
        <v>38</v>
      </c>
      <c r="D5" t="s">
        <v>38</v>
      </c>
      <c r="E5" t="s">
        <v>39</v>
      </c>
      <c r="F5" t="s">
        <v>39</v>
      </c>
      <c r="H5" t="s">
        <v>39</v>
      </c>
      <c r="I5" t="s">
        <v>39</v>
      </c>
      <c r="J5" t="s">
        <v>38</v>
      </c>
      <c r="K5" t="s">
        <v>39</v>
      </c>
      <c r="L5" t="s">
        <v>39</v>
      </c>
      <c r="M5" t="s">
        <v>39</v>
      </c>
      <c r="N5" t="s">
        <v>39</v>
      </c>
      <c r="O5" t="s">
        <v>38</v>
      </c>
      <c r="P5" t="s">
        <v>39</v>
      </c>
      <c r="Q5" t="s">
        <v>39</v>
      </c>
      <c r="R5" t="s">
        <v>39</v>
      </c>
      <c r="S5" t="s">
        <v>39</v>
      </c>
      <c r="T5" t="s">
        <v>39</v>
      </c>
      <c r="U5" t="s">
        <v>39</v>
      </c>
      <c r="V5" t="s">
        <v>39</v>
      </c>
      <c r="W5" t="s">
        <v>39</v>
      </c>
      <c r="X5" t="s">
        <v>39</v>
      </c>
      <c r="Y5" t="s">
        <v>39</v>
      </c>
      <c r="Z5" t="s">
        <v>39</v>
      </c>
      <c r="AA5" t="s">
        <v>39</v>
      </c>
      <c r="AB5" t="s">
        <v>39</v>
      </c>
      <c r="AC5" t="s">
        <v>39</v>
      </c>
      <c r="AD5" t="s">
        <v>39</v>
      </c>
      <c r="AE5" t="s">
        <v>39</v>
      </c>
      <c r="AF5" t="s">
        <v>39</v>
      </c>
      <c r="AG5" t="s">
        <v>39</v>
      </c>
      <c r="AH5" t="s">
        <v>39</v>
      </c>
      <c r="AI5" t="s">
        <v>39</v>
      </c>
    </row>
    <row r="6" spans="1:35" x14ac:dyDescent="0.25">
      <c r="A6" t="s">
        <v>44</v>
      </c>
      <c r="B6" t="s">
        <v>45</v>
      </c>
      <c r="C6" t="s">
        <v>38</v>
      </c>
      <c r="D6" t="s">
        <v>38</v>
      </c>
      <c r="E6" t="s">
        <v>38</v>
      </c>
      <c r="F6" t="s">
        <v>38</v>
      </c>
      <c r="H6" t="s">
        <v>39</v>
      </c>
      <c r="I6" t="s">
        <v>39</v>
      </c>
      <c r="J6" t="s">
        <v>38</v>
      </c>
      <c r="K6" t="s">
        <v>39</v>
      </c>
      <c r="L6" t="s">
        <v>38</v>
      </c>
      <c r="M6" t="s">
        <v>39</v>
      </c>
      <c r="N6" t="s">
        <v>39</v>
      </c>
      <c r="O6" t="s">
        <v>39</v>
      </c>
      <c r="P6" t="s">
        <v>39</v>
      </c>
      <c r="Q6" t="s">
        <v>39</v>
      </c>
      <c r="R6" t="s">
        <v>39</v>
      </c>
      <c r="S6" t="s">
        <v>39</v>
      </c>
      <c r="T6" t="s">
        <v>39</v>
      </c>
      <c r="U6" t="s">
        <v>39</v>
      </c>
      <c r="V6" t="s">
        <v>39</v>
      </c>
      <c r="W6" t="s">
        <v>39</v>
      </c>
      <c r="X6" t="s">
        <v>39</v>
      </c>
      <c r="Y6" t="s">
        <v>39</v>
      </c>
      <c r="Z6" t="s">
        <v>39</v>
      </c>
      <c r="AA6" t="s">
        <v>39</v>
      </c>
      <c r="AB6" t="s">
        <v>39</v>
      </c>
      <c r="AC6" t="s">
        <v>39</v>
      </c>
      <c r="AD6" t="s">
        <v>39</v>
      </c>
      <c r="AE6" t="s">
        <v>39</v>
      </c>
      <c r="AF6" t="s">
        <v>39</v>
      </c>
      <c r="AG6" t="s">
        <v>39</v>
      </c>
      <c r="AH6" t="s">
        <v>39</v>
      </c>
      <c r="AI6" t="s">
        <v>39</v>
      </c>
    </row>
    <row r="7" spans="1:35" x14ac:dyDescent="0.25">
      <c r="A7" t="s">
        <v>46</v>
      </c>
      <c r="B7" t="s">
        <v>47</v>
      </c>
      <c r="C7" t="s">
        <v>38</v>
      </c>
      <c r="D7" t="s">
        <v>38</v>
      </c>
      <c r="E7" t="s">
        <v>38</v>
      </c>
      <c r="F7" t="s">
        <v>38</v>
      </c>
      <c r="H7" t="s">
        <v>39</v>
      </c>
      <c r="I7" t="s">
        <v>39</v>
      </c>
      <c r="J7" t="s">
        <v>39</v>
      </c>
      <c r="K7" t="s">
        <v>39</v>
      </c>
      <c r="L7" t="s">
        <v>39</v>
      </c>
      <c r="M7" t="s">
        <v>39</v>
      </c>
      <c r="N7" t="s">
        <v>39</v>
      </c>
      <c r="O7" t="s">
        <v>39</v>
      </c>
      <c r="P7" t="s">
        <v>39</v>
      </c>
      <c r="Q7" t="s">
        <v>38</v>
      </c>
      <c r="R7" t="s">
        <v>39</v>
      </c>
      <c r="S7" t="s">
        <v>39</v>
      </c>
      <c r="T7" t="s">
        <v>38</v>
      </c>
      <c r="U7" t="s">
        <v>39</v>
      </c>
      <c r="V7" t="s">
        <v>39</v>
      </c>
      <c r="W7" t="s">
        <v>38</v>
      </c>
      <c r="X7" t="s">
        <v>39</v>
      </c>
      <c r="Y7" t="s">
        <v>39</v>
      </c>
      <c r="Z7" t="s">
        <v>39</v>
      </c>
      <c r="AA7" t="s">
        <v>39</v>
      </c>
      <c r="AB7" t="s">
        <v>39</v>
      </c>
      <c r="AC7" t="s">
        <v>39</v>
      </c>
      <c r="AD7" t="s">
        <v>39</v>
      </c>
      <c r="AE7" t="s">
        <v>39</v>
      </c>
      <c r="AF7" t="s">
        <v>39</v>
      </c>
      <c r="AG7" t="s">
        <v>39</v>
      </c>
      <c r="AH7" t="s">
        <v>39</v>
      </c>
      <c r="AI7" t="s">
        <v>39</v>
      </c>
    </row>
    <row r="8" spans="1:35" x14ac:dyDescent="0.25">
      <c r="A8" t="s">
        <v>48</v>
      </c>
      <c r="B8" t="s">
        <v>49</v>
      </c>
      <c r="C8" t="s">
        <v>38</v>
      </c>
      <c r="D8" t="s">
        <v>38</v>
      </c>
      <c r="E8" t="s">
        <v>39</v>
      </c>
      <c r="F8" t="s">
        <v>38</v>
      </c>
      <c r="H8" t="s">
        <v>39</v>
      </c>
      <c r="I8" t="s">
        <v>39</v>
      </c>
      <c r="J8" t="s">
        <v>39</v>
      </c>
      <c r="K8" t="s">
        <v>39</v>
      </c>
      <c r="L8" t="s">
        <v>39</v>
      </c>
      <c r="M8" t="s">
        <v>39</v>
      </c>
      <c r="N8" t="s">
        <v>39</v>
      </c>
      <c r="O8" t="s">
        <v>39</v>
      </c>
      <c r="P8" t="s">
        <v>39</v>
      </c>
      <c r="Q8" t="s">
        <v>38</v>
      </c>
      <c r="R8" t="s">
        <v>39</v>
      </c>
      <c r="S8" t="s">
        <v>39</v>
      </c>
      <c r="T8" t="s">
        <v>38</v>
      </c>
      <c r="U8" t="s">
        <v>39</v>
      </c>
      <c r="V8" t="s">
        <v>39</v>
      </c>
      <c r="W8" t="s">
        <v>38</v>
      </c>
      <c r="X8" t="s">
        <v>39</v>
      </c>
      <c r="Y8" t="s">
        <v>39</v>
      </c>
      <c r="Z8" t="s">
        <v>39</v>
      </c>
      <c r="AA8" t="s">
        <v>39</v>
      </c>
      <c r="AB8" t="s">
        <v>39</v>
      </c>
      <c r="AC8" t="s">
        <v>39</v>
      </c>
      <c r="AD8" t="s">
        <v>39</v>
      </c>
      <c r="AE8" t="s">
        <v>39</v>
      </c>
      <c r="AF8" t="s">
        <v>39</v>
      </c>
      <c r="AG8" t="s">
        <v>39</v>
      </c>
      <c r="AH8" t="s">
        <v>39</v>
      </c>
      <c r="AI8" t="s">
        <v>39</v>
      </c>
    </row>
    <row r="9" spans="1:35" x14ac:dyDescent="0.25">
      <c r="A9" t="s">
        <v>50</v>
      </c>
      <c r="B9" t="s">
        <v>51</v>
      </c>
      <c r="C9" t="s">
        <v>38</v>
      </c>
      <c r="D9" t="s">
        <v>38</v>
      </c>
      <c r="E9" t="s">
        <v>38</v>
      </c>
      <c r="F9" t="s">
        <v>38</v>
      </c>
      <c r="H9" t="s">
        <v>39</v>
      </c>
      <c r="I9" t="s">
        <v>39</v>
      </c>
      <c r="J9" t="s">
        <v>39</v>
      </c>
      <c r="K9" t="s">
        <v>39</v>
      </c>
      <c r="L9" t="s">
        <v>39</v>
      </c>
      <c r="M9" t="s">
        <v>39</v>
      </c>
      <c r="N9" t="s">
        <v>39</v>
      </c>
      <c r="O9" t="s">
        <v>39</v>
      </c>
      <c r="P9" t="s">
        <v>39</v>
      </c>
      <c r="Q9" t="s">
        <v>38</v>
      </c>
      <c r="R9" t="s">
        <v>39</v>
      </c>
      <c r="S9" t="s">
        <v>39</v>
      </c>
      <c r="T9" t="s">
        <v>38</v>
      </c>
      <c r="U9" t="s">
        <v>39</v>
      </c>
      <c r="V9" t="s">
        <v>39</v>
      </c>
      <c r="W9" t="s">
        <v>38</v>
      </c>
      <c r="X9" t="s">
        <v>39</v>
      </c>
      <c r="Y9" t="s">
        <v>39</v>
      </c>
      <c r="Z9" t="s">
        <v>38</v>
      </c>
      <c r="AA9" t="s">
        <v>39</v>
      </c>
      <c r="AB9" t="s">
        <v>39</v>
      </c>
      <c r="AC9" t="s">
        <v>38</v>
      </c>
      <c r="AD9" t="s">
        <v>39</v>
      </c>
      <c r="AE9" t="s">
        <v>39</v>
      </c>
      <c r="AF9" t="s">
        <v>38</v>
      </c>
      <c r="AG9" t="s">
        <v>39</v>
      </c>
      <c r="AH9" t="s">
        <v>39</v>
      </c>
      <c r="AI9" t="s">
        <v>39</v>
      </c>
    </row>
    <row r="10" spans="1:35" x14ac:dyDescent="0.25">
      <c r="A10" t="s">
        <v>52</v>
      </c>
      <c r="B10" t="s">
        <v>53</v>
      </c>
      <c r="C10" t="s">
        <v>38</v>
      </c>
      <c r="D10" t="s">
        <v>38</v>
      </c>
      <c r="E10" t="s">
        <v>39</v>
      </c>
      <c r="F10" t="s">
        <v>38</v>
      </c>
      <c r="H10" t="s">
        <v>39</v>
      </c>
      <c r="I10" t="s">
        <v>39</v>
      </c>
      <c r="J10" t="s">
        <v>39</v>
      </c>
      <c r="K10" t="s">
        <v>39</v>
      </c>
      <c r="L10" t="s">
        <v>39</v>
      </c>
      <c r="M10" t="s">
        <v>39</v>
      </c>
      <c r="N10" t="s">
        <v>39</v>
      </c>
      <c r="O10" t="s">
        <v>39</v>
      </c>
      <c r="P10" t="s">
        <v>39</v>
      </c>
      <c r="Q10" t="s">
        <v>38</v>
      </c>
      <c r="R10" t="s">
        <v>39</v>
      </c>
      <c r="S10" t="s">
        <v>39</v>
      </c>
      <c r="T10" t="s">
        <v>38</v>
      </c>
      <c r="U10" t="s">
        <v>39</v>
      </c>
      <c r="V10" t="s">
        <v>39</v>
      </c>
      <c r="W10" t="s">
        <v>38</v>
      </c>
      <c r="X10" t="s">
        <v>39</v>
      </c>
      <c r="Y10" t="s">
        <v>39</v>
      </c>
      <c r="Z10" t="s">
        <v>38</v>
      </c>
      <c r="AA10" t="s">
        <v>39</v>
      </c>
      <c r="AB10" t="s">
        <v>39</v>
      </c>
      <c r="AC10" t="s">
        <v>38</v>
      </c>
      <c r="AD10" t="s">
        <v>39</v>
      </c>
      <c r="AE10" t="s">
        <v>39</v>
      </c>
      <c r="AF10" t="s">
        <v>38</v>
      </c>
      <c r="AG10" t="s">
        <v>39</v>
      </c>
      <c r="AH10" t="s">
        <v>39</v>
      </c>
      <c r="AI10" t="s">
        <v>39</v>
      </c>
    </row>
    <row r="11" spans="1:35" x14ac:dyDescent="0.25">
      <c r="A11" t="s">
        <v>54</v>
      </c>
      <c r="B11" t="s">
        <v>55</v>
      </c>
      <c r="C11" t="s">
        <v>38</v>
      </c>
      <c r="D11" t="s">
        <v>38</v>
      </c>
      <c r="E11" t="s">
        <v>39</v>
      </c>
      <c r="F11" t="s">
        <v>38</v>
      </c>
      <c r="H11" t="s">
        <v>39</v>
      </c>
      <c r="I11" t="s">
        <v>39</v>
      </c>
      <c r="J11" t="s">
        <v>39</v>
      </c>
      <c r="K11" t="s">
        <v>39</v>
      </c>
      <c r="L11" t="s">
        <v>39</v>
      </c>
      <c r="M11" t="s">
        <v>39</v>
      </c>
      <c r="N11" t="s">
        <v>39</v>
      </c>
      <c r="O11" t="s">
        <v>39</v>
      </c>
      <c r="P11" t="s">
        <v>39</v>
      </c>
      <c r="Q11" t="s">
        <v>38</v>
      </c>
      <c r="R11" t="s">
        <v>39</v>
      </c>
      <c r="S11" t="s">
        <v>39</v>
      </c>
      <c r="T11" t="s">
        <v>38</v>
      </c>
      <c r="U11" t="s">
        <v>39</v>
      </c>
      <c r="V11" t="s">
        <v>39</v>
      </c>
      <c r="W11" t="s">
        <v>38</v>
      </c>
      <c r="X11" t="s">
        <v>39</v>
      </c>
      <c r="Y11" t="s">
        <v>39</v>
      </c>
      <c r="Z11" t="s">
        <v>38</v>
      </c>
      <c r="AA11" t="s">
        <v>39</v>
      </c>
      <c r="AB11" t="s">
        <v>39</v>
      </c>
      <c r="AC11" t="s">
        <v>38</v>
      </c>
      <c r="AD11" t="s">
        <v>39</v>
      </c>
      <c r="AE11" t="s">
        <v>39</v>
      </c>
      <c r="AF11" t="s">
        <v>38</v>
      </c>
      <c r="AG11" t="s">
        <v>39</v>
      </c>
      <c r="AH11" t="s">
        <v>39</v>
      </c>
      <c r="AI11" t="s">
        <v>39</v>
      </c>
    </row>
    <row r="12" spans="1:35" x14ac:dyDescent="0.25">
      <c r="A12" t="s">
        <v>56</v>
      </c>
      <c r="B12" t="s">
        <v>57</v>
      </c>
      <c r="C12" t="s">
        <v>39</v>
      </c>
      <c r="D12" t="s">
        <v>39</v>
      </c>
      <c r="E12" t="s">
        <v>38</v>
      </c>
      <c r="F12" t="s">
        <v>39</v>
      </c>
      <c r="H12" t="s">
        <v>39</v>
      </c>
      <c r="I12" t="s">
        <v>39</v>
      </c>
      <c r="J12" t="s">
        <v>39</v>
      </c>
      <c r="K12" t="s">
        <v>39</v>
      </c>
      <c r="L12" t="s">
        <v>39</v>
      </c>
      <c r="M12" t="s">
        <v>39</v>
      </c>
      <c r="N12" t="s">
        <v>39</v>
      </c>
      <c r="O12" t="s">
        <v>39</v>
      </c>
      <c r="P12" t="s">
        <v>39</v>
      </c>
      <c r="Q12" t="s">
        <v>38</v>
      </c>
      <c r="R12" t="s">
        <v>39</v>
      </c>
      <c r="S12" t="s">
        <v>39</v>
      </c>
      <c r="T12" t="s">
        <v>38</v>
      </c>
      <c r="U12" t="s">
        <v>39</v>
      </c>
      <c r="V12" t="s">
        <v>39</v>
      </c>
      <c r="W12" t="s">
        <v>38</v>
      </c>
      <c r="X12" t="s">
        <v>39</v>
      </c>
      <c r="Y12" t="s">
        <v>39</v>
      </c>
      <c r="Z12" t="s">
        <v>38</v>
      </c>
      <c r="AA12" t="s">
        <v>39</v>
      </c>
      <c r="AB12" t="s">
        <v>39</v>
      </c>
      <c r="AC12" t="s">
        <v>38</v>
      </c>
      <c r="AD12" t="s">
        <v>39</v>
      </c>
      <c r="AE12" t="s">
        <v>39</v>
      </c>
      <c r="AF12" t="s">
        <v>38</v>
      </c>
      <c r="AG12" t="s">
        <v>39</v>
      </c>
      <c r="AH12" t="s">
        <v>39</v>
      </c>
      <c r="AI12" t="s">
        <v>39</v>
      </c>
    </row>
    <row r="13" spans="1:35" x14ac:dyDescent="0.25">
      <c r="A13" t="s">
        <v>58</v>
      </c>
      <c r="B13" t="s">
        <v>59</v>
      </c>
      <c r="C13" t="s">
        <v>38</v>
      </c>
      <c r="D13" t="s">
        <v>38</v>
      </c>
      <c r="E13" t="s">
        <v>38</v>
      </c>
      <c r="F13" t="s">
        <v>38</v>
      </c>
      <c r="H13" t="s">
        <v>39</v>
      </c>
      <c r="I13" t="s">
        <v>39</v>
      </c>
      <c r="J13" t="s">
        <v>39</v>
      </c>
      <c r="K13" t="s">
        <v>39</v>
      </c>
      <c r="L13" t="s">
        <v>39</v>
      </c>
      <c r="M13" t="s">
        <v>39</v>
      </c>
      <c r="N13" t="s">
        <v>39</v>
      </c>
      <c r="O13" t="s">
        <v>39</v>
      </c>
      <c r="P13" t="s">
        <v>39</v>
      </c>
      <c r="Q13" t="s">
        <v>38</v>
      </c>
      <c r="R13" t="s">
        <v>39</v>
      </c>
      <c r="S13" t="s">
        <v>39</v>
      </c>
      <c r="T13" t="s">
        <v>38</v>
      </c>
      <c r="U13" t="s">
        <v>39</v>
      </c>
      <c r="V13" t="s">
        <v>39</v>
      </c>
      <c r="W13" t="s">
        <v>38</v>
      </c>
      <c r="X13" t="s">
        <v>39</v>
      </c>
      <c r="Y13" t="s">
        <v>39</v>
      </c>
      <c r="Z13" t="s">
        <v>38</v>
      </c>
      <c r="AA13" t="s">
        <v>39</v>
      </c>
      <c r="AB13" t="s">
        <v>39</v>
      </c>
      <c r="AC13" t="s">
        <v>38</v>
      </c>
      <c r="AD13" t="s">
        <v>39</v>
      </c>
      <c r="AE13" t="s">
        <v>39</v>
      </c>
      <c r="AF13" t="s">
        <v>38</v>
      </c>
      <c r="AG13" t="s">
        <v>39</v>
      </c>
      <c r="AH13" t="s">
        <v>39</v>
      </c>
      <c r="AI13" t="s">
        <v>39</v>
      </c>
    </row>
    <row r="14" spans="1:35" x14ac:dyDescent="0.25">
      <c r="A14" t="s">
        <v>60</v>
      </c>
      <c r="B14" t="s">
        <v>61</v>
      </c>
      <c r="C14" t="s">
        <v>38</v>
      </c>
      <c r="D14" t="s">
        <v>38</v>
      </c>
      <c r="E14" t="s">
        <v>39</v>
      </c>
      <c r="F14" t="s">
        <v>38</v>
      </c>
      <c r="H14" t="s">
        <v>39</v>
      </c>
      <c r="I14" t="s">
        <v>39</v>
      </c>
      <c r="J14" t="s">
        <v>39</v>
      </c>
      <c r="K14" t="s">
        <v>39</v>
      </c>
      <c r="L14" t="s">
        <v>39</v>
      </c>
      <c r="M14" t="s">
        <v>39</v>
      </c>
      <c r="N14" t="s">
        <v>39</v>
      </c>
      <c r="O14" t="s">
        <v>39</v>
      </c>
      <c r="P14" t="s">
        <v>39</v>
      </c>
      <c r="Q14" t="s">
        <v>38</v>
      </c>
      <c r="R14" t="s">
        <v>39</v>
      </c>
      <c r="S14" t="s">
        <v>39</v>
      </c>
      <c r="T14" t="s">
        <v>38</v>
      </c>
      <c r="U14" t="s">
        <v>39</v>
      </c>
      <c r="V14" t="s">
        <v>39</v>
      </c>
      <c r="W14" t="s">
        <v>38</v>
      </c>
      <c r="X14" t="s">
        <v>39</v>
      </c>
      <c r="Y14" t="s">
        <v>39</v>
      </c>
      <c r="Z14" t="s">
        <v>38</v>
      </c>
      <c r="AA14" t="s">
        <v>39</v>
      </c>
      <c r="AB14" t="s">
        <v>39</v>
      </c>
      <c r="AC14" t="s">
        <v>38</v>
      </c>
      <c r="AD14" t="s">
        <v>39</v>
      </c>
      <c r="AE14" t="s">
        <v>39</v>
      </c>
      <c r="AF14" t="s">
        <v>38</v>
      </c>
      <c r="AG14" t="s">
        <v>39</v>
      </c>
      <c r="AH14" t="s">
        <v>39</v>
      </c>
      <c r="AI14" t="s">
        <v>39</v>
      </c>
    </row>
    <row r="15" spans="1:35" x14ac:dyDescent="0.25">
      <c r="A15" t="s">
        <v>62</v>
      </c>
      <c r="B15" t="s">
        <v>63</v>
      </c>
      <c r="C15" t="s">
        <v>38</v>
      </c>
      <c r="D15" t="s">
        <v>38</v>
      </c>
      <c r="E15" t="s">
        <v>39</v>
      </c>
      <c r="F15" t="s">
        <v>38</v>
      </c>
      <c r="H15" t="s">
        <v>39</v>
      </c>
      <c r="I15" t="s">
        <v>39</v>
      </c>
      <c r="J15" t="s">
        <v>39</v>
      </c>
      <c r="K15" t="s">
        <v>39</v>
      </c>
      <c r="L15" t="s">
        <v>39</v>
      </c>
      <c r="M15" t="s">
        <v>39</v>
      </c>
      <c r="N15" t="s">
        <v>39</v>
      </c>
      <c r="O15" t="s">
        <v>39</v>
      </c>
      <c r="P15" t="s">
        <v>39</v>
      </c>
      <c r="Q15" t="s">
        <v>38</v>
      </c>
      <c r="R15" t="s">
        <v>39</v>
      </c>
      <c r="S15" t="s">
        <v>39</v>
      </c>
      <c r="T15" t="s">
        <v>38</v>
      </c>
      <c r="U15" t="s">
        <v>39</v>
      </c>
      <c r="V15" t="s">
        <v>39</v>
      </c>
      <c r="W15" t="s">
        <v>38</v>
      </c>
      <c r="X15" t="s">
        <v>39</v>
      </c>
      <c r="Y15" t="s">
        <v>39</v>
      </c>
      <c r="Z15" t="s">
        <v>38</v>
      </c>
      <c r="AA15" t="s">
        <v>39</v>
      </c>
      <c r="AB15" t="s">
        <v>39</v>
      </c>
      <c r="AC15" t="s">
        <v>38</v>
      </c>
      <c r="AD15" t="s">
        <v>39</v>
      </c>
      <c r="AE15" t="s">
        <v>39</v>
      </c>
      <c r="AF15" t="s">
        <v>38</v>
      </c>
      <c r="AG15" t="s">
        <v>39</v>
      </c>
      <c r="AH15" t="s">
        <v>39</v>
      </c>
      <c r="AI15" t="s">
        <v>39</v>
      </c>
    </row>
    <row r="16" spans="1:35" x14ac:dyDescent="0.25">
      <c r="A16" t="s">
        <v>64</v>
      </c>
      <c r="B16" t="s">
        <v>65</v>
      </c>
      <c r="C16" t="s">
        <v>39</v>
      </c>
      <c r="D16" t="s">
        <v>39</v>
      </c>
      <c r="E16" t="s">
        <v>38</v>
      </c>
      <c r="F16" t="s">
        <v>39</v>
      </c>
      <c r="H16" t="s">
        <v>39</v>
      </c>
      <c r="I16" t="s">
        <v>39</v>
      </c>
      <c r="J16" t="s">
        <v>39</v>
      </c>
      <c r="K16" t="s">
        <v>39</v>
      </c>
      <c r="L16" t="s">
        <v>39</v>
      </c>
      <c r="M16" t="s">
        <v>39</v>
      </c>
      <c r="N16" t="s">
        <v>39</v>
      </c>
      <c r="O16" t="s">
        <v>39</v>
      </c>
      <c r="P16" t="s">
        <v>39</v>
      </c>
      <c r="Q16" t="s">
        <v>38</v>
      </c>
      <c r="R16" t="s">
        <v>39</v>
      </c>
      <c r="S16" t="s">
        <v>39</v>
      </c>
      <c r="T16" t="s">
        <v>38</v>
      </c>
      <c r="U16" t="s">
        <v>39</v>
      </c>
      <c r="V16" t="s">
        <v>39</v>
      </c>
      <c r="W16" t="s">
        <v>38</v>
      </c>
      <c r="X16" t="s">
        <v>39</v>
      </c>
      <c r="Y16" t="s">
        <v>39</v>
      </c>
      <c r="Z16" t="s">
        <v>38</v>
      </c>
      <c r="AA16" t="s">
        <v>39</v>
      </c>
      <c r="AB16" t="s">
        <v>39</v>
      </c>
      <c r="AC16" t="s">
        <v>38</v>
      </c>
      <c r="AD16" t="s">
        <v>39</v>
      </c>
      <c r="AE16" t="s">
        <v>39</v>
      </c>
      <c r="AF16" t="s">
        <v>38</v>
      </c>
      <c r="AG16" t="s">
        <v>39</v>
      </c>
      <c r="AH16" t="s">
        <v>39</v>
      </c>
      <c r="AI16" t="s">
        <v>39</v>
      </c>
    </row>
    <row r="17" spans="1:35" x14ac:dyDescent="0.25">
      <c r="A17" t="s">
        <v>66</v>
      </c>
      <c r="B17" t="s">
        <v>67</v>
      </c>
      <c r="C17" t="s">
        <v>38</v>
      </c>
      <c r="D17" t="s">
        <v>38</v>
      </c>
      <c r="E17" t="s">
        <v>39</v>
      </c>
      <c r="F17" t="s">
        <v>38</v>
      </c>
      <c r="H17" t="s">
        <v>39</v>
      </c>
      <c r="I17" t="s">
        <v>39</v>
      </c>
      <c r="J17" t="s">
        <v>39</v>
      </c>
      <c r="K17" t="s">
        <v>39</v>
      </c>
      <c r="L17" t="s">
        <v>39</v>
      </c>
      <c r="M17" t="s">
        <v>39</v>
      </c>
      <c r="N17" t="s">
        <v>39</v>
      </c>
      <c r="O17" t="s">
        <v>39</v>
      </c>
      <c r="P17" t="s">
        <v>39</v>
      </c>
      <c r="Q17" t="s">
        <v>39</v>
      </c>
      <c r="R17" t="s">
        <v>38</v>
      </c>
      <c r="S17" t="s">
        <v>39</v>
      </c>
      <c r="T17" t="s">
        <v>39</v>
      </c>
      <c r="U17" t="s">
        <v>39</v>
      </c>
      <c r="V17" t="s">
        <v>39</v>
      </c>
      <c r="W17" t="s">
        <v>39</v>
      </c>
      <c r="X17" t="s">
        <v>39</v>
      </c>
      <c r="Y17" t="s">
        <v>39</v>
      </c>
      <c r="Z17" t="s">
        <v>39</v>
      </c>
      <c r="AA17" t="s">
        <v>38</v>
      </c>
      <c r="AB17" t="s">
        <v>39</v>
      </c>
      <c r="AC17" t="s">
        <v>39</v>
      </c>
      <c r="AD17" t="s">
        <v>39</v>
      </c>
      <c r="AE17" t="s">
        <v>39</v>
      </c>
      <c r="AF17" t="s">
        <v>39</v>
      </c>
      <c r="AG17" t="s">
        <v>39</v>
      </c>
      <c r="AH17" t="s">
        <v>39</v>
      </c>
      <c r="AI17" t="s">
        <v>39</v>
      </c>
    </row>
    <row r="18" spans="1:35" x14ac:dyDescent="0.25">
      <c r="A18" t="s">
        <v>68</v>
      </c>
      <c r="B18" t="s">
        <v>69</v>
      </c>
      <c r="C18" t="s">
        <v>38</v>
      </c>
      <c r="D18" t="s">
        <v>38</v>
      </c>
      <c r="E18" t="s">
        <v>39</v>
      </c>
      <c r="F18" t="s">
        <v>38</v>
      </c>
      <c r="H18" t="s">
        <v>39</v>
      </c>
      <c r="I18" t="s">
        <v>39</v>
      </c>
      <c r="J18" t="s">
        <v>39</v>
      </c>
      <c r="K18" t="s">
        <v>39</v>
      </c>
      <c r="L18" t="s">
        <v>39</v>
      </c>
      <c r="M18" t="s">
        <v>39</v>
      </c>
      <c r="N18" t="s">
        <v>39</v>
      </c>
      <c r="O18" t="s">
        <v>39</v>
      </c>
      <c r="P18" t="s">
        <v>39</v>
      </c>
      <c r="Q18" t="s">
        <v>39</v>
      </c>
      <c r="R18" t="s">
        <v>38</v>
      </c>
      <c r="S18" t="s">
        <v>39</v>
      </c>
      <c r="T18" t="s">
        <v>39</v>
      </c>
      <c r="U18" t="s">
        <v>39</v>
      </c>
      <c r="V18" t="s">
        <v>39</v>
      </c>
      <c r="W18" t="s">
        <v>39</v>
      </c>
      <c r="X18" t="s">
        <v>39</v>
      </c>
      <c r="Y18" t="s">
        <v>39</v>
      </c>
      <c r="Z18" t="s">
        <v>39</v>
      </c>
      <c r="AA18" t="s">
        <v>38</v>
      </c>
      <c r="AB18" t="s">
        <v>39</v>
      </c>
      <c r="AC18" t="s">
        <v>39</v>
      </c>
      <c r="AD18" t="s">
        <v>39</v>
      </c>
      <c r="AE18" t="s">
        <v>39</v>
      </c>
      <c r="AF18" t="s">
        <v>39</v>
      </c>
      <c r="AG18" t="s">
        <v>39</v>
      </c>
      <c r="AH18" t="s">
        <v>39</v>
      </c>
      <c r="AI18" t="s">
        <v>39</v>
      </c>
    </row>
    <row r="19" spans="1:35" x14ac:dyDescent="0.25">
      <c r="A19" t="s">
        <v>70</v>
      </c>
      <c r="B19" t="s">
        <v>71</v>
      </c>
      <c r="C19" t="s">
        <v>39</v>
      </c>
      <c r="D19" t="s">
        <v>39</v>
      </c>
      <c r="E19" t="s">
        <v>38</v>
      </c>
      <c r="F19" t="s">
        <v>39</v>
      </c>
      <c r="H19" t="s">
        <v>39</v>
      </c>
      <c r="I19" t="s">
        <v>39</v>
      </c>
      <c r="J19" t="s">
        <v>39</v>
      </c>
      <c r="K19" t="s">
        <v>39</v>
      </c>
      <c r="L19" t="s">
        <v>39</v>
      </c>
      <c r="M19" t="s">
        <v>39</v>
      </c>
      <c r="N19" t="s">
        <v>39</v>
      </c>
      <c r="O19" t="s">
        <v>39</v>
      </c>
      <c r="P19" t="s">
        <v>39</v>
      </c>
      <c r="Q19" t="s">
        <v>39</v>
      </c>
      <c r="R19" t="s">
        <v>38</v>
      </c>
      <c r="S19" t="s">
        <v>39</v>
      </c>
      <c r="T19" t="s">
        <v>39</v>
      </c>
      <c r="U19" t="s">
        <v>39</v>
      </c>
      <c r="V19" t="s">
        <v>39</v>
      </c>
      <c r="W19" t="s">
        <v>39</v>
      </c>
      <c r="X19" t="s">
        <v>39</v>
      </c>
      <c r="Y19" t="s">
        <v>39</v>
      </c>
      <c r="Z19" t="s">
        <v>39</v>
      </c>
      <c r="AA19" t="s">
        <v>38</v>
      </c>
      <c r="AB19" t="s">
        <v>39</v>
      </c>
      <c r="AC19" t="s">
        <v>39</v>
      </c>
      <c r="AD19" t="s">
        <v>39</v>
      </c>
      <c r="AE19" t="s">
        <v>39</v>
      </c>
      <c r="AF19" t="s">
        <v>39</v>
      </c>
      <c r="AG19" t="s">
        <v>39</v>
      </c>
      <c r="AH19" t="s">
        <v>39</v>
      </c>
      <c r="AI19" t="s">
        <v>39</v>
      </c>
    </row>
    <row r="20" spans="1:35" x14ac:dyDescent="0.25">
      <c r="A20" t="s">
        <v>72</v>
      </c>
      <c r="B20" t="s">
        <v>73</v>
      </c>
      <c r="C20" t="s">
        <v>38</v>
      </c>
      <c r="D20" t="s">
        <v>38</v>
      </c>
      <c r="E20" t="s">
        <v>39</v>
      </c>
      <c r="F20" t="s">
        <v>38</v>
      </c>
      <c r="H20" t="s">
        <v>39</v>
      </c>
      <c r="I20" t="s">
        <v>39</v>
      </c>
      <c r="J20" t="s">
        <v>39</v>
      </c>
      <c r="K20" t="s">
        <v>39</v>
      </c>
      <c r="L20" t="s">
        <v>39</v>
      </c>
      <c r="M20" t="s">
        <v>39</v>
      </c>
      <c r="N20" t="s">
        <v>39</v>
      </c>
      <c r="O20" t="s">
        <v>39</v>
      </c>
      <c r="P20" t="s">
        <v>39</v>
      </c>
      <c r="Q20" t="s">
        <v>39</v>
      </c>
      <c r="R20" t="s">
        <v>39</v>
      </c>
      <c r="S20" t="s">
        <v>39</v>
      </c>
      <c r="T20" t="s">
        <v>39</v>
      </c>
      <c r="U20" t="s">
        <v>38</v>
      </c>
      <c r="V20" t="s">
        <v>39</v>
      </c>
      <c r="W20" t="s">
        <v>39</v>
      </c>
      <c r="X20" t="s">
        <v>39</v>
      </c>
      <c r="Y20" t="s">
        <v>39</v>
      </c>
      <c r="Z20" t="s">
        <v>39</v>
      </c>
      <c r="AA20" t="s">
        <v>39</v>
      </c>
      <c r="AB20" t="s">
        <v>39</v>
      </c>
      <c r="AC20" t="s">
        <v>39</v>
      </c>
      <c r="AD20" t="s">
        <v>38</v>
      </c>
      <c r="AE20" t="s">
        <v>39</v>
      </c>
      <c r="AF20" t="s">
        <v>39</v>
      </c>
      <c r="AG20" t="s">
        <v>39</v>
      </c>
      <c r="AH20" t="s">
        <v>39</v>
      </c>
      <c r="AI20" t="s">
        <v>39</v>
      </c>
    </row>
    <row r="21" spans="1:35" x14ac:dyDescent="0.25">
      <c r="A21" t="s">
        <v>74</v>
      </c>
      <c r="B21" t="s">
        <v>75</v>
      </c>
      <c r="C21" t="s">
        <v>38</v>
      </c>
      <c r="D21" t="s">
        <v>38</v>
      </c>
      <c r="E21" t="s">
        <v>39</v>
      </c>
      <c r="F21" t="s">
        <v>38</v>
      </c>
      <c r="H21" t="s">
        <v>39</v>
      </c>
      <c r="I21" t="s">
        <v>39</v>
      </c>
      <c r="J21" t="s">
        <v>39</v>
      </c>
      <c r="K21" t="s">
        <v>39</v>
      </c>
      <c r="L21" t="s">
        <v>39</v>
      </c>
      <c r="M21" t="s">
        <v>39</v>
      </c>
      <c r="N21" t="s">
        <v>39</v>
      </c>
      <c r="O21" t="s">
        <v>39</v>
      </c>
      <c r="P21" t="s">
        <v>39</v>
      </c>
      <c r="Q21" t="s">
        <v>39</v>
      </c>
      <c r="R21" t="s">
        <v>39</v>
      </c>
      <c r="S21" t="s">
        <v>39</v>
      </c>
      <c r="T21" t="s">
        <v>39</v>
      </c>
      <c r="U21" t="s">
        <v>38</v>
      </c>
      <c r="V21" t="s">
        <v>39</v>
      </c>
      <c r="W21" t="s">
        <v>39</v>
      </c>
      <c r="X21" t="s">
        <v>39</v>
      </c>
      <c r="Y21" t="s">
        <v>39</v>
      </c>
      <c r="Z21" t="s">
        <v>39</v>
      </c>
      <c r="AA21" t="s">
        <v>39</v>
      </c>
      <c r="AB21" t="s">
        <v>39</v>
      </c>
      <c r="AC21" t="s">
        <v>39</v>
      </c>
      <c r="AD21" t="s">
        <v>38</v>
      </c>
      <c r="AE21" t="s">
        <v>39</v>
      </c>
      <c r="AF21" t="s">
        <v>39</v>
      </c>
      <c r="AG21" t="s">
        <v>39</v>
      </c>
      <c r="AH21" t="s">
        <v>39</v>
      </c>
      <c r="AI21" t="s">
        <v>39</v>
      </c>
    </row>
    <row r="22" spans="1:35" x14ac:dyDescent="0.25">
      <c r="A22" t="s">
        <v>76</v>
      </c>
      <c r="B22" t="s">
        <v>77</v>
      </c>
      <c r="C22" t="s">
        <v>38</v>
      </c>
      <c r="D22" t="s">
        <v>38</v>
      </c>
      <c r="E22" t="s">
        <v>39</v>
      </c>
      <c r="F22" t="s">
        <v>38</v>
      </c>
      <c r="H22" t="s">
        <v>39</v>
      </c>
      <c r="I22" t="s">
        <v>39</v>
      </c>
      <c r="J22" t="s">
        <v>39</v>
      </c>
      <c r="K22" t="s">
        <v>39</v>
      </c>
      <c r="L22" t="s">
        <v>39</v>
      </c>
      <c r="M22" t="s">
        <v>39</v>
      </c>
      <c r="N22" t="s">
        <v>39</v>
      </c>
      <c r="O22" t="s">
        <v>39</v>
      </c>
      <c r="P22" t="s">
        <v>39</v>
      </c>
      <c r="Q22" t="s">
        <v>39</v>
      </c>
      <c r="R22" t="s">
        <v>39</v>
      </c>
      <c r="S22" t="s">
        <v>39</v>
      </c>
      <c r="T22" t="s">
        <v>39</v>
      </c>
      <c r="U22" t="s">
        <v>38</v>
      </c>
      <c r="V22" t="s">
        <v>39</v>
      </c>
      <c r="W22" t="s">
        <v>39</v>
      </c>
      <c r="X22" t="s">
        <v>39</v>
      </c>
      <c r="Y22" t="s">
        <v>39</v>
      </c>
      <c r="Z22" t="s">
        <v>39</v>
      </c>
      <c r="AA22" t="s">
        <v>39</v>
      </c>
      <c r="AB22" t="s">
        <v>39</v>
      </c>
      <c r="AC22" t="s">
        <v>39</v>
      </c>
      <c r="AD22" t="s">
        <v>38</v>
      </c>
      <c r="AE22" t="s">
        <v>39</v>
      </c>
      <c r="AF22" t="s">
        <v>39</v>
      </c>
      <c r="AG22" t="s">
        <v>39</v>
      </c>
      <c r="AH22" t="s">
        <v>39</v>
      </c>
      <c r="AI22" t="s">
        <v>39</v>
      </c>
    </row>
    <row r="23" spans="1:35" x14ac:dyDescent="0.25">
      <c r="A23" t="s">
        <v>78</v>
      </c>
      <c r="B23" t="s">
        <v>79</v>
      </c>
      <c r="C23" t="s">
        <v>38</v>
      </c>
      <c r="D23" t="s">
        <v>38</v>
      </c>
      <c r="E23" t="s">
        <v>39</v>
      </c>
      <c r="F23" t="s">
        <v>38</v>
      </c>
      <c r="H23" t="s">
        <v>39</v>
      </c>
      <c r="I23" t="s">
        <v>39</v>
      </c>
      <c r="J23" t="s">
        <v>39</v>
      </c>
      <c r="K23" t="s">
        <v>39</v>
      </c>
      <c r="L23" t="s">
        <v>39</v>
      </c>
      <c r="M23" t="s">
        <v>39</v>
      </c>
      <c r="N23" t="s">
        <v>39</v>
      </c>
      <c r="O23" t="s">
        <v>39</v>
      </c>
      <c r="P23" t="s">
        <v>39</v>
      </c>
      <c r="Q23" t="s">
        <v>39</v>
      </c>
      <c r="R23" t="s">
        <v>39</v>
      </c>
      <c r="S23" t="s">
        <v>39</v>
      </c>
      <c r="T23" t="s">
        <v>39</v>
      </c>
      <c r="U23" t="s">
        <v>38</v>
      </c>
      <c r="V23" t="s">
        <v>39</v>
      </c>
      <c r="W23" t="s">
        <v>39</v>
      </c>
      <c r="X23" t="s">
        <v>39</v>
      </c>
      <c r="Y23" t="s">
        <v>39</v>
      </c>
      <c r="Z23" t="s">
        <v>39</v>
      </c>
      <c r="AA23" t="s">
        <v>39</v>
      </c>
      <c r="AB23" t="s">
        <v>39</v>
      </c>
      <c r="AC23" t="s">
        <v>39</v>
      </c>
      <c r="AD23" t="s">
        <v>38</v>
      </c>
      <c r="AE23" t="s">
        <v>39</v>
      </c>
      <c r="AF23" t="s">
        <v>39</v>
      </c>
      <c r="AG23" t="s">
        <v>39</v>
      </c>
      <c r="AH23" t="s">
        <v>39</v>
      </c>
      <c r="AI23" t="s">
        <v>39</v>
      </c>
    </row>
    <row r="24" spans="1:35" x14ac:dyDescent="0.25">
      <c r="A24" t="s">
        <v>80</v>
      </c>
      <c r="B24" t="s">
        <v>81</v>
      </c>
      <c r="C24" t="s">
        <v>38</v>
      </c>
      <c r="D24" t="s">
        <v>38</v>
      </c>
      <c r="E24" t="s">
        <v>39</v>
      </c>
      <c r="F24" t="s">
        <v>38</v>
      </c>
      <c r="H24" t="s">
        <v>39</v>
      </c>
      <c r="I24" t="s">
        <v>39</v>
      </c>
      <c r="J24" t="s">
        <v>39</v>
      </c>
      <c r="K24" t="s">
        <v>39</v>
      </c>
      <c r="L24" t="s">
        <v>39</v>
      </c>
      <c r="M24" t="s">
        <v>39</v>
      </c>
      <c r="N24" t="s">
        <v>39</v>
      </c>
      <c r="O24" t="s">
        <v>39</v>
      </c>
      <c r="P24" t="s">
        <v>39</v>
      </c>
      <c r="Q24" t="s">
        <v>39</v>
      </c>
      <c r="R24" t="s">
        <v>39</v>
      </c>
      <c r="S24" t="s">
        <v>39</v>
      </c>
      <c r="T24" t="s">
        <v>39</v>
      </c>
      <c r="U24" t="s">
        <v>38</v>
      </c>
      <c r="V24" t="s">
        <v>39</v>
      </c>
      <c r="W24" t="s">
        <v>39</v>
      </c>
      <c r="X24" t="s">
        <v>39</v>
      </c>
      <c r="Y24" t="s">
        <v>39</v>
      </c>
      <c r="Z24" t="s">
        <v>39</v>
      </c>
      <c r="AA24" t="s">
        <v>39</v>
      </c>
      <c r="AB24" t="s">
        <v>39</v>
      </c>
      <c r="AC24" t="s">
        <v>39</v>
      </c>
      <c r="AD24" t="s">
        <v>38</v>
      </c>
      <c r="AE24" t="s">
        <v>39</v>
      </c>
      <c r="AF24" t="s">
        <v>39</v>
      </c>
      <c r="AG24" t="s">
        <v>39</v>
      </c>
      <c r="AH24" t="s">
        <v>39</v>
      </c>
      <c r="AI24" t="s">
        <v>39</v>
      </c>
    </row>
    <row r="25" spans="1:35" x14ac:dyDescent="0.25">
      <c r="A25" t="s">
        <v>82</v>
      </c>
      <c r="B25" t="s">
        <v>83</v>
      </c>
      <c r="C25" t="s">
        <v>38</v>
      </c>
      <c r="D25" t="s">
        <v>38</v>
      </c>
      <c r="E25" t="s">
        <v>39</v>
      </c>
      <c r="F25" t="s">
        <v>38</v>
      </c>
      <c r="H25" t="s">
        <v>39</v>
      </c>
      <c r="I25" t="s">
        <v>39</v>
      </c>
      <c r="J25" t="s">
        <v>39</v>
      </c>
      <c r="K25" t="s">
        <v>39</v>
      </c>
      <c r="L25" t="s">
        <v>39</v>
      </c>
      <c r="M25" t="s">
        <v>39</v>
      </c>
      <c r="N25" t="s">
        <v>39</v>
      </c>
      <c r="O25" t="s">
        <v>39</v>
      </c>
      <c r="P25" t="s">
        <v>39</v>
      </c>
      <c r="Q25" t="s">
        <v>39</v>
      </c>
      <c r="R25" t="s">
        <v>39</v>
      </c>
      <c r="S25" t="s">
        <v>39</v>
      </c>
      <c r="T25" t="s">
        <v>39</v>
      </c>
      <c r="U25" t="s">
        <v>39</v>
      </c>
      <c r="V25" t="s">
        <v>39</v>
      </c>
      <c r="W25" t="s">
        <v>39</v>
      </c>
      <c r="X25" t="s">
        <v>38</v>
      </c>
      <c r="Y25" t="s">
        <v>39</v>
      </c>
      <c r="Z25" t="s">
        <v>39</v>
      </c>
      <c r="AA25" t="s">
        <v>39</v>
      </c>
      <c r="AB25" t="s">
        <v>39</v>
      </c>
      <c r="AC25" t="s">
        <v>39</v>
      </c>
      <c r="AD25" t="s">
        <v>39</v>
      </c>
      <c r="AE25" t="s">
        <v>39</v>
      </c>
      <c r="AF25" t="s">
        <v>39</v>
      </c>
      <c r="AG25" t="s">
        <v>38</v>
      </c>
      <c r="AH25" t="s">
        <v>39</v>
      </c>
      <c r="AI25" t="s">
        <v>39</v>
      </c>
    </row>
    <row r="26" spans="1:35" x14ac:dyDescent="0.25">
      <c r="A26" t="s">
        <v>84</v>
      </c>
      <c r="B26" t="s">
        <v>85</v>
      </c>
      <c r="C26" t="s">
        <v>38</v>
      </c>
      <c r="D26" t="s">
        <v>38</v>
      </c>
      <c r="E26" t="s">
        <v>39</v>
      </c>
      <c r="F26" t="s">
        <v>38</v>
      </c>
      <c r="H26" t="s">
        <v>39</v>
      </c>
      <c r="I26" t="s">
        <v>39</v>
      </c>
      <c r="J26" t="s">
        <v>39</v>
      </c>
      <c r="K26" t="s">
        <v>39</v>
      </c>
      <c r="L26" t="s">
        <v>39</v>
      </c>
      <c r="M26" t="s">
        <v>39</v>
      </c>
      <c r="N26" t="s">
        <v>39</v>
      </c>
      <c r="O26" t="s">
        <v>39</v>
      </c>
      <c r="P26" t="s">
        <v>39</v>
      </c>
      <c r="Q26" t="s">
        <v>39</v>
      </c>
      <c r="R26" t="s">
        <v>39</v>
      </c>
      <c r="S26" t="s">
        <v>39</v>
      </c>
      <c r="T26" t="s">
        <v>39</v>
      </c>
      <c r="U26" t="s">
        <v>39</v>
      </c>
      <c r="V26" t="s">
        <v>39</v>
      </c>
      <c r="W26" t="s">
        <v>39</v>
      </c>
      <c r="X26" t="s">
        <v>38</v>
      </c>
      <c r="Y26" t="s">
        <v>39</v>
      </c>
      <c r="Z26" t="s">
        <v>39</v>
      </c>
      <c r="AA26" t="s">
        <v>39</v>
      </c>
      <c r="AB26" t="s">
        <v>39</v>
      </c>
      <c r="AC26" t="s">
        <v>39</v>
      </c>
      <c r="AD26" t="s">
        <v>39</v>
      </c>
      <c r="AE26" t="s">
        <v>39</v>
      </c>
      <c r="AF26" t="s">
        <v>39</v>
      </c>
      <c r="AG26" t="s">
        <v>38</v>
      </c>
      <c r="AH26" t="s">
        <v>39</v>
      </c>
      <c r="AI26" t="s">
        <v>39</v>
      </c>
    </row>
    <row r="27" spans="1:35" x14ac:dyDescent="0.25">
      <c r="A27" t="s">
        <v>86</v>
      </c>
      <c r="B27" t="s">
        <v>87</v>
      </c>
      <c r="C27" t="s">
        <v>38</v>
      </c>
      <c r="D27" t="s">
        <v>38</v>
      </c>
      <c r="E27" t="s">
        <v>39</v>
      </c>
      <c r="F27" t="s">
        <v>38</v>
      </c>
      <c r="H27" t="s">
        <v>39</v>
      </c>
      <c r="I27" t="s">
        <v>39</v>
      </c>
      <c r="J27" t="s">
        <v>39</v>
      </c>
      <c r="K27" t="s">
        <v>39</v>
      </c>
      <c r="L27" t="s">
        <v>39</v>
      </c>
      <c r="M27" t="s">
        <v>39</v>
      </c>
      <c r="N27" t="s">
        <v>39</v>
      </c>
      <c r="O27" t="s">
        <v>39</v>
      </c>
      <c r="P27" t="s">
        <v>39</v>
      </c>
      <c r="Q27" t="s">
        <v>39</v>
      </c>
      <c r="R27" t="s">
        <v>39</v>
      </c>
      <c r="S27" t="s">
        <v>39</v>
      </c>
      <c r="T27" t="s">
        <v>39</v>
      </c>
      <c r="U27" t="s">
        <v>39</v>
      </c>
      <c r="V27" t="s">
        <v>39</v>
      </c>
      <c r="W27" t="s">
        <v>39</v>
      </c>
      <c r="X27" t="s">
        <v>38</v>
      </c>
      <c r="Y27" t="s">
        <v>39</v>
      </c>
      <c r="Z27" t="s">
        <v>39</v>
      </c>
      <c r="AA27" t="s">
        <v>39</v>
      </c>
      <c r="AB27" t="s">
        <v>39</v>
      </c>
      <c r="AC27" t="s">
        <v>39</v>
      </c>
      <c r="AD27" t="s">
        <v>39</v>
      </c>
      <c r="AE27" t="s">
        <v>39</v>
      </c>
      <c r="AF27" t="s">
        <v>39</v>
      </c>
      <c r="AG27" t="s">
        <v>38</v>
      </c>
      <c r="AH27" t="s">
        <v>39</v>
      </c>
      <c r="AI27" t="s">
        <v>39</v>
      </c>
    </row>
    <row r="28" spans="1:35" x14ac:dyDescent="0.25">
      <c r="A28" t="s">
        <v>88</v>
      </c>
      <c r="B28" t="s">
        <v>89</v>
      </c>
      <c r="C28" t="s">
        <v>39</v>
      </c>
      <c r="D28" t="s">
        <v>39</v>
      </c>
      <c r="E28" t="s">
        <v>38</v>
      </c>
      <c r="F28" t="s">
        <v>39</v>
      </c>
      <c r="H28" t="s">
        <v>39</v>
      </c>
      <c r="I28" t="s">
        <v>39</v>
      </c>
      <c r="J28" t="s">
        <v>39</v>
      </c>
      <c r="K28" t="s">
        <v>39</v>
      </c>
      <c r="L28" t="s">
        <v>39</v>
      </c>
      <c r="M28" t="s">
        <v>39</v>
      </c>
      <c r="N28" t="s">
        <v>39</v>
      </c>
      <c r="O28" t="s">
        <v>39</v>
      </c>
      <c r="P28" t="s">
        <v>39</v>
      </c>
      <c r="Q28" t="s">
        <v>39</v>
      </c>
      <c r="R28" t="s">
        <v>39</v>
      </c>
      <c r="S28" t="s">
        <v>39</v>
      </c>
      <c r="T28" t="s">
        <v>39</v>
      </c>
      <c r="U28" t="s">
        <v>38</v>
      </c>
      <c r="V28" t="s">
        <v>39</v>
      </c>
      <c r="W28" t="s">
        <v>39</v>
      </c>
      <c r="X28" t="s">
        <v>38</v>
      </c>
      <c r="Y28" t="s">
        <v>39</v>
      </c>
      <c r="Z28" t="s">
        <v>39</v>
      </c>
      <c r="AA28" t="s">
        <v>39</v>
      </c>
      <c r="AB28" t="s">
        <v>39</v>
      </c>
      <c r="AC28" t="s">
        <v>39</v>
      </c>
      <c r="AD28" t="s">
        <v>38</v>
      </c>
      <c r="AE28" t="s">
        <v>39</v>
      </c>
      <c r="AF28" t="s">
        <v>39</v>
      </c>
      <c r="AG28" t="s">
        <v>38</v>
      </c>
      <c r="AH28" t="s">
        <v>39</v>
      </c>
      <c r="AI28" t="s">
        <v>39</v>
      </c>
    </row>
    <row r="29" spans="1:35" x14ac:dyDescent="0.25">
      <c r="A29" t="s">
        <v>90</v>
      </c>
      <c r="B29" t="s">
        <v>91</v>
      </c>
      <c r="C29" t="s">
        <v>39</v>
      </c>
      <c r="D29" t="s">
        <v>39</v>
      </c>
      <c r="E29" t="s">
        <v>39</v>
      </c>
      <c r="F29" t="s">
        <v>39</v>
      </c>
      <c r="H29" t="s">
        <v>39</v>
      </c>
      <c r="I29" t="s">
        <v>39</v>
      </c>
      <c r="J29" t="s">
        <v>39</v>
      </c>
      <c r="K29" t="s">
        <v>39</v>
      </c>
      <c r="L29" t="s">
        <v>39</v>
      </c>
      <c r="M29" t="s">
        <v>39</v>
      </c>
      <c r="N29" t="s">
        <v>39</v>
      </c>
      <c r="O29" t="s">
        <v>39</v>
      </c>
      <c r="P29" t="s">
        <v>39</v>
      </c>
      <c r="Q29" t="s">
        <v>39</v>
      </c>
      <c r="R29" t="s">
        <v>39</v>
      </c>
      <c r="S29" t="s">
        <v>39</v>
      </c>
      <c r="T29" t="s">
        <v>39</v>
      </c>
      <c r="U29" t="s">
        <v>39</v>
      </c>
      <c r="V29" t="s">
        <v>39</v>
      </c>
      <c r="W29" t="s">
        <v>39</v>
      </c>
      <c r="X29" t="s">
        <v>39</v>
      </c>
      <c r="Y29" t="s">
        <v>39</v>
      </c>
      <c r="Z29" t="s">
        <v>39</v>
      </c>
      <c r="AA29" t="s">
        <v>39</v>
      </c>
      <c r="AB29" t="s">
        <v>39</v>
      </c>
      <c r="AC29" t="s">
        <v>39</v>
      </c>
      <c r="AD29" t="s">
        <v>39</v>
      </c>
      <c r="AE29" t="s">
        <v>39</v>
      </c>
      <c r="AF29" t="s">
        <v>39</v>
      </c>
      <c r="AG29" t="s">
        <v>39</v>
      </c>
      <c r="AH29" t="s">
        <v>39</v>
      </c>
      <c r="AI29" t="s">
        <v>39</v>
      </c>
    </row>
    <row r="30" spans="1:35" x14ac:dyDescent="0.25">
      <c r="A30" t="s">
        <v>92</v>
      </c>
      <c r="B30" t="s">
        <v>93</v>
      </c>
      <c r="C30" t="s">
        <v>38</v>
      </c>
      <c r="D30" t="s">
        <v>38</v>
      </c>
      <c r="E30" t="s">
        <v>39</v>
      </c>
      <c r="F30" t="s">
        <v>38</v>
      </c>
      <c r="H30" t="s">
        <v>39</v>
      </c>
      <c r="I30" t="s">
        <v>39</v>
      </c>
      <c r="J30" t="s">
        <v>39</v>
      </c>
      <c r="K30" t="s">
        <v>39</v>
      </c>
      <c r="L30" t="s">
        <v>39</v>
      </c>
      <c r="M30" t="s">
        <v>39</v>
      </c>
      <c r="N30" t="s">
        <v>39</v>
      </c>
      <c r="O30" t="s">
        <v>39</v>
      </c>
      <c r="P30" t="s">
        <v>39</v>
      </c>
      <c r="Q30" t="s">
        <v>38</v>
      </c>
      <c r="R30" t="s">
        <v>39</v>
      </c>
      <c r="S30" t="s">
        <v>39</v>
      </c>
      <c r="T30" t="s">
        <v>38</v>
      </c>
      <c r="U30" t="s">
        <v>39</v>
      </c>
      <c r="V30" t="s">
        <v>39</v>
      </c>
      <c r="W30" t="s">
        <v>38</v>
      </c>
      <c r="X30" t="s">
        <v>39</v>
      </c>
      <c r="Y30" t="s">
        <v>39</v>
      </c>
      <c r="Z30" t="s">
        <v>38</v>
      </c>
      <c r="AA30" t="s">
        <v>39</v>
      </c>
      <c r="AB30" t="s">
        <v>39</v>
      </c>
      <c r="AC30" t="s">
        <v>38</v>
      </c>
      <c r="AD30" t="s">
        <v>39</v>
      </c>
      <c r="AE30" t="s">
        <v>39</v>
      </c>
      <c r="AF30" t="s">
        <v>38</v>
      </c>
      <c r="AG30" t="s">
        <v>39</v>
      </c>
      <c r="AH30" t="s">
        <v>39</v>
      </c>
      <c r="AI30" t="s">
        <v>39</v>
      </c>
    </row>
    <row r="31" spans="1:35" x14ac:dyDescent="0.25">
      <c r="A31" t="s">
        <v>94</v>
      </c>
      <c r="B31" t="s">
        <v>95</v>
      </c>
      <c r="C31" t="s">
        <v>38</v>
      </c>
      <c r="D31" t="s">
        <v>38</v>
      </c>
      <c r="E31" t="s">
        <v>39</v>
      </c>
      <c r="F31" t="s">
        <v>38</v>
      </c>
      <c r="H31" t="s">
        <v>39</v>
      </c>
      <c r="I31" t="s">
        <v>39</v>
      </c>
      <c r="J31" t="s">
        <v>39</v>
      </c>
      <c r="K31" t="s">
        <v>39</v>
      </c>
      <c r="L31" t="s">
        <v>39</v>
      </c>
      <c r="M31" t="s">
        <v>39</v>
      </c>
      <c r="N31" t="s">
        <v>39</v>
      </c>
      <c r="O31" t="s">
        <v>39</v>
      </c>
      <c r="P31" t="s">
        <v>39</v>
      </c>
      <c r="Q31" t="s">
        <v>39</v>
      </c>
      <c r="R31" t="s">
        <v>38</v>
      </c>
      <c r="S31" t="s">
        <v>39</v>
      </c>
      <c r="T31" t="s">
        <v>39</v>
      </c>
      <c r="U31" t="s">
        <v>39</v>
      </c>
      <c r="V31" t="s">
        <v>39</v>
      </c>
      <c r="W31" t="s">
        <v>39</v>
      </c>
      <c r="X31" t="s">
        <v>39</v>
      </c>
      <c r="Y31" t="s">
        <v>39</v>
      </c>
      <c r="Z31" t="s">
        <v>39</v>
      </c>
      <c r="AA31" t="s">
        <v>38</v>
      </c>
      <c r="AB31" t="s">
        <v>39</v>
      </c>
      <c r="AC31" t="s">
        <v>39</v>
      </c>
      <c r="AD31" t="s">
        <v>39</v>
      </c>
      <c r="AE31" t="s">
        <v>39</v>
      </c>
      <c r="AF31" t="s">
        <v>39</v>
      </c>
      <c r="AG31" t="s">
        <v>39</v>
      </c>
      <c r="AH31" t="s">
        <v>39</v>
      </c>
      <c r="AI31" t="s">
        <v>39</v>
      </c>
    </row>
    <row r="32" spans="1:35" x14ac:dyDescent="0.25">
      <c r="A32" t="s">
        <v>96</v>
      </c>
      <c r="B32" t="s">
        <v>97</v>
      </c>
      <c r="C32" t="s">
        <v>38</v>
      </c>
      <c r="D32" t="s">
        <v>38</v>
      </c>
      <c r="E32" t="s">
        <v>39</v>
      </c>
      <c r="F32" t="s">
        <v>38</v>
      </c>
      <c r="H32" t="s">
        <v>39</v>
      </c>
      <c r="I32" t="s">
        <v>39</v>
      </c>
      <c r="J32" t="s">
        <v>39</v>
      </c>
      <c r="K32" t="s">
        <v>39</v>
      </c>
      <c r="L32" t="s">
        <v>39</v>
      </c>
      <c r="M32" t="s">
        <v>39</v>
      </c>
      <c r="N32" t="s">
        <v>39</v>
      </c>
      <c r="O32" t="s">
        <v>39</v>
      </c>
      <c r="P32" t="s">
        <v>39</v>
      </c>
      <c r="Q32" t="s">
        <v>39</v>
      </c>
      <c r="R32" t="s">
        <v>39</v>
      </c>
      <c r="S32" t="s">
        <v>39</v>
      </c>
      <c r="T32" t="s">
        <v>39</v>
      </c>
      <c r="U32" t="s">
        <v>38</v>
      </c>
      <c r="V32" t="s">
        <v>39</v>
      </c>
      <c r="W32" t="s">
        <v>39</v>
      </c>
      <c r="X32" t="s">
        <v>39</v>
      </c>
      <c r="Y32" t="s">
        <v>39</v>
      </c>
      <c r="Z32" t="s">
        <v>39</v>
      </c>
      <c r="AA32" t="s">
        <v>39</v>
      </c>
      <c r="AB32" t="s">
        <v>39</v>
      </c>
      <c r="AC32" t="s">
        <v>39</v>
      </c>
      <c r="AD32" t="s">
        <v>38</v>
      </c>
      <c r="AE32" t="s">
        <v>39</v>
      </c>
      <c r="AF32" t="s">
        <v>39</v>
      </c>
      <c r="AG32" t="s">
        <v>39</v>
      </c>
      <c r="AH32" t="s">
        <v>39</v>
      </c>
      <c r="AI32" t="s">
        <v>39</v>
      </c>
    </row>
    <row r="33" spans="1:35" x14ac:dyDescent="0.25">
      <c r="A33" t="s">
        <v>98</v>
      </c>
      <c r="B33" t="s">
        <v>99</v>
      </c>
      <c r="C33" t="s">
        <v>38</v>
      </c>
      <c r="D33" t="s">
        <v>38</v>
      </c>
      <c r="E33" t="s">
        <v>39</v>
      </c>
      <c r="F33" t="s">
        <v>38</v>
      </c>
      <c r="H33" t="s">
        <v>39</v>
      </c>
      <c r="I33" t="s">
        <v>39</v>
      </c>
      <c r="J33" t="s">
        <v>39</v>
      </c>
      <c r="K33" t="s">
        <v>39</v>
      </c>
      <c r="L33" t="s">
        <v>39</v>
      </c>
      <c r="M33" t="s">
        <v>39</v>
      </c>
      <c r="N33" t="s">
        <v>39</v>
      </c>
      <c r="O33" t="s">
        <v>39</v>
      </c>
      <c r="P33" t="s">
        <v>39</v>
      </c>
      <c r="Q33" t="s">
        <v>39</v>
      </c>
      <c r="R33" t="s">
        <v>39</v>
      </c>
      <c r="S33" t="s">
        <v>39</v>
      </c>
      <c r="T33" t="s">
        <v>39</v>
      </c>
      <c r="U33" t="s">
        <v>39</v>
      </c>
      <c r="V33" t="s">
        <v>39</v>
      </c>
      <c r="W33" t="s">
        <v>39</v>
      </c>
      <c r="X33" t="s">
        <v>38</v>
      </c>
      <c r="Y33" t="s">
        <v>39</v>
      </c>
      <c r="Z33" t="s">
        <v>39</v>
      </c>
      <c r="AA33" t="s">
        <v>39</v>
      </c>
      <c r="AB33" t="s">
        <v>39</v>
      </c>
      <c r="AC33" t="s">
        <v>39</v>
      </c>
      <c r="AD33" t="s">
        <v>39</v>
      </c>
      <c r="AE33" t="s">
        <v>39</v>
      </c>
      <c r="AF33" t="s">
        <v>39</v>
      </c>
      <c r="AG33" t="s">
        <v>38</v>
      </c>
      <c r="AH33" t="s">
        <v>39</v>
      </c>
      <c r="AI33" t="s">
        <v>39</v>
      </c>
    </row>
    <row r="34" spans="1:35" x14ac:dyDescent="0.25">
      <c r="A34" t="s">
        <v>100</v>
      </c>
      <c r="B34" t="s">
        <v>101</v>
      </c>
      <c r="C34" t="s">
        <v>39</v>
      </c>
      <c r="D34" t="s">
        <v>39</v>
      </c>
      <c r="E34" t="s">
        <v>39</v>
      </c>
      <c r="F34" t="s">
        <v>39</v>
      </c>
      <c r="H34" t="s">
        <v>39</v>
      </c>
      <c r="I34" t="s">
        <v>39</v>
      </c>
      <c r="J34" t="s">
        <v>39</v>
      </c>
      <c r="K34" t="s">
        <v>39</v>
      </c>
      <c r="L34" t="s">
        <v>39</v>
      </c>
      <c r="M34" t="s">
        <v>39</v>
      </c>
      <c r="N34" t="s">
        <v>39</v>
      </c>
      <c r="O34" t="s">
        <v>39</v>
      </c>
      <c r="P34" t="s">
        <v>39</v>
      </c>
      <c r="Q34" t="s">
        <v>39</v>
      </c>
      <c r="R34" t="s">
        <v>39</v>
      </c>
      <c r="S34" t="s">
        <v>39</v>
      </c>
      <c r="T34" t="s">
        <v>39</v>
      </c>
      <c r="U34" t="s">
        <v>39</v>
      </c>
      <c r="V34" t="s">
        <v>39</v>
      </c>
      <c r="W34" t="s">
        <v>39</v>
      </c>
      <c r="X34" t="s">
        <v>39</v>
      </c>
      <c r="Y34" t="s">
        <v>39</v>
      </c>
      <c r="Z34" t="s">
        <v>39</v>
      </c>
      <c r="AA34" t="s">
        <v>39</v>
      </c>
      <c r="AB34" t="s">
        <v>39</v>
      </c>
      <c r="AC34" t="s">
        <v>39</v>
      </c>
      <c r="AD34" t="s">
        <v>39</v>
      </c>
      <c r="AE34" t="s">
        <v>39</v>
      </c>
      <c r="AF34" t="s">
        <v>39</v>
      </c>
      <c r="AG34" t="s">
        <v>39</v>
      </c>
      <c r="AH34" t="s">
        <v>39</v>
      </c>
      <c r="AI34" t="s">
        <v>39</v>
      </c>
    </row>
    <row r="35" spans="1:35" x14ac:dyDescent="0.25">
      <c r="A35" t="s">
        <v>102</v>
      </c>
      <c r="B35" t="s">
        <v>103</v>
      </c>
      <c r="C35" t="s">
        <v>39</v>
      </c>
      <c r="D35" t="s">
        <v>39</v>
      </c>
      <c r="E35" t="s">
        <v>39</v>
      </c>
      <c r="F35" t="s">
        <v>39</v>
      </c>
      <c r="H35" t="s">
        <v>39</v>
      </c>
      <c r="I35" t="s">
        <v>39</v>
      </c>
      <c r="J35" t="s">
        <v>39</v>
      </c>
      <c r="K35" t="s">
        <v>39</v>
      </c>
      <c r="L35" t="s">
        <v>39</v>
      </c>
      <c r="M35" t="s">
        <v>39</v>
      </c>
      <c r="N35" t="s">
        <v>39</v>
      </c>
      <c r="O35" t="s">
        <v>39</v>
      </c>
      <c r="P35" t="s">
        <v>39</v>
      </c>
      <c r="Q35" t="s">
        <v>39</v>
      </c>
      <c r="R35" t="s">
        <v>39</v>
      </c>
      <c r="S35" t="s">
        <v>39</v>
      </c>
      <c r="T35" t="s">
        <v>39</v>
      </c>
      <c r="U35" t="s">
        <v>39</v>
      </c>
      <c r="V35" t="s">
        <v>39</v>
      </c>
      <c r="W35" t="s">
        <v>39</v>
      </c>
      <c r="X35" t="s">
        <v>39</v>
      </c>
      <c r="Y35" t="s">
        <v>39</v>
      </c>
      <c r="Z35" t="s">
        <v>39</v>
      </c>
      <c r="AA35" t="s">
        <v>39</v>
      </c>
      <c r="AB35" t="s">
        <v>39</v>
      </c>
      <c r="AC35" t="s">
        <v>39</v>
      </c>
      <c r="AD35" t="s">
        <v>39</v>
      </c>
      <c r="AE35" t="s">
        <v>39</v>
      </c>
      <c r="AF35" t="s">
        <v>39</v>
      </c>
      <c r="AG35" t="s">
        <v>39</v>
      </c>
      <c r="AH35" t="s">
        <v>39</v>
      </c>
      <c r="AI35" t="s">
        <v>39</v>
      </c>
    </row>
    <row r="36" spans="1:35" x14ac:dyDescent="0.25">
      <c r="A36" t="s">
        <v>104</v>
      </c>
      <c r="B36" t="s">
        <v>105</v>
      </c>
      <c r="C36" t="s">
        <v>39</v>
      </c>
      <c r="D36" t="s">
        <v>39</v>
      </c>
      <c r="E36" t="s">
        <v>39</v>
      </c>
      <c r="F36" t="s">
        <v>39</v>
      </c>
      <c r="H36" t="s">
        <v>39</v>
      </c>
      <c r="I36" t="s">
        <v>39</v>
      </c>
      <c r="J36" t="s">
        <v>39</v>
      </c>
      <c r="K36" t="s">
        <v>39</v>
      </c>
      <c r="L36" t="s">
        <v>39</v>
      </c>
      <c r="M36" t="s">
        <v>39</v>
      </c>
      <c r="N36" t="s">
        <v>39</v>
      </c>
      <c r="O36" t="s">
        <v>39</v>
      </c>
      <c r="P36" t="s">
        <v>39</v>
      </c>
      <c r="Q36" t="s">
        <v>39</v>
      </c>
      <c r="R36" t="s">
        <v>39</v>
      </c>
      <c r="S36" t="s">
        <v>39</v>
      </c>
      <c r="T36" t="s">
        <v>39</v>
      </c>
      <c r="U36" t="s">
        <v>39</v>
      </c>
      <c r="V36" t="s">
        <v>39</v>
      </c>
      <c r="W36" t="s">
        <v>39</v>
      </c>
      <c r="X36" t="s">
        <v>39</v>
      </c>
      <c r="Y36" t="s">
        <v>39</v>
      </c>
      <c r="Z36" t="s">
        <v>39</v>
      </c>
      <c r="AA36" t="s">
        <v>39</v>
      </c>
      <c r="AB36" t="s">
        <v>39</v>
      </c>
      <c r="AC36" t="s">
        <v>39</v>
      </c>
      <c r="AD36" t="s">
        <v>39</v>
      </c>
      <c r="AE36" t="s">
        <v>39</v>
      </c>
      <c r="AF36" t="s">
        <v>39</v>
      </c>
      <c r="AG36" t="s">
        <v>39</v>
      </c>
      <c r="AH36" t="s">
        <v>39</v>
      </c>
      <c r="AI36" t="s">
        <v>39</v>
      </c>
    </row>
    <row r="37" spans="1:35" x14ac:dyDescent="0.25">
      <c r="A37" t="s">
        <v>106</v>
      </c>
      <c r="B37" t="s">
        <v>107</v>
      </c>
      <c r="C37" t="s">
        <v>39</v>
      </c>
      <c r="D37" t="s">
        <v>39</v>
      </c>
      <c r="E37" t="s">
        <v>39</v>
      </c>
      <c r="F37" t="s">
        <v>39</v>
      </c>
      <c r="H37" t="s">
        <v>39</v>
      </c>
      <c r="I37" t="s">
        <v>39</v>
      </c>
      <c r="J37" t="s">
        <v>39</v>
      </c>
      <c r="K37" t="s">
        <v>39</v>
      </c>
      <c r="L37" t="s">
        <v>39</v>
      </c>
      <c r="M37" t="s">
        <v>39</v>
      </c>
      <c r="N37" t="s">
        <v>39</v>
      </c>
      <c r="O37" t="s">
        <v>39</v>
      </c>
      <c r="P37" t="s">
        <v>39</v>
      </c>
      <c r="Q37" t="s">
        <v>39</v>
      </c>
      <c r="R37" t="s">
        <v>39</v>
      </c>
      <c r="S37" t="s">
        <v>39</v>
      </c>
      <c r="T37" t="s">
        <v>39</v>
      </c>
      <c r="U37" t="s">
        <v>39</v>
      </c>
      <c r="V37" t="s">
        <v>39</v>
      </c>
      <c r="W37" t="s">
        <v>39</v>
      </c>
      <c r="X37" t="s">
        <v>39</v>
      </c>
      <c r="Y37" t="s">
        <v>39</v>
      </c>
      <c r="Z37" t="s">
        <v>39</v>
      </c>
      <c r="AA37" t="s">
        <v>39</v>
      </c>
      <c r="AB37" t="s">
        <v>39</v>
      </c>
      <c r="AC37" t="s">
        <v>39</v>
      </c>
      <c r="AD37" t="s">
        <v>39</v>
      </c>
      <c r="AE37" t="s">
        <v>39</v>
      </c>
      <c r="AF37" t="s">
        <v>39</v>
      </c>
      <c r="AG37" t="s">
        <v>39</v>
      </c>
      <c r="AH37" t="s">
        <v>39</v>
      </c>
      <c r="AI37" t="s">
        <v>39</v>
      </c>
    </row>
    <row r="38" spans="1:35" x14ac:dyDescent="0.25">
      <c r="A38" t="s">
        <v>108</v>
      </c>
      <c r="B38" t="s">
        <v>109</v>
      </c>
      <c r="C38" t="s">
        <v>39</v>
      </c>
      <c r="D38" t="s">
        <v>39</v>
      </c>
      <c r="E38" t="s">
        <v>39</v>
      </c>
      <c r="F38" t="s">
        <v>39</v>
      </c>
      <c r="H38" t="s">
        <v>39</v>
      </c>
      <c r="I38" t="s">
        <v>39</v>
      </c>
      <c r="J38" t="s">
        <v>39</v>
      </c>
      <c r="K38" t="s">
        <v>39</v>
      </c>
      <c r="L38" t="s">
        <v>39</v>
      </c>
      <c r="M38" t="s">
        <v>39</v>
      </c>
      <c r="N38" t="s">
        <v>39</v>
      </c>
      <c r="O38" t="s">
        <v>39</v>
      </c>
      <c r="P38" t="s">
        <v>39</v>
      </c>
      <c r="Q38" t="s">
        <v>39</v>
      </c>
      <c r="R38" t="s">
        <v>39</v>
      </c>
      <c r="S38" t="s">
        <v>39</v>
      </c>
      <c r="T38" t="s">
        <v>39</v>
      </c>
      <c r="U38" t="s">
        <v>39</v>
      </c>
      <c r="V38" t="s">
        <v>39</v>
      </c>
      <c r="W38" t="s">
        <v>39</v>
      </c>
      <c r="X38" t="s">
        <v>39</v>
      </c>
      <c r="Y38" t="s">
        <v>39</v>
      </c>
      <c r="Z38" t="s">
        <v>39</v>
      </c>
      <c r="AA38" t="s">
        <v>39</v>
      </c>
      <c r="AB38" t="s">
        <v>39</v>
      </c>
      <c r="AC38" t="s">
        <v>39</v>
      </c>
      <c r="AD38" t="s">
        <v>39</v>
      </c>
      <c r="AE38" t="s">
        <v>39</v>
      </c>
      <c r="AF38" t="s">
        <v>39</v>
      </c>
      <c r="AG38" t="s">
        <v>39</v>
      </c>
      <c r="AH38" t="s">
        <v>39</v>
      </c>
      <c r="AI38" t="s">
        <v>39</v>
      </c>
    </row>
  </sheetData>
  <dataValidations count="1">
    <dataValidation type="list" allowBlank="1" showInputMessage="1" showErrorMessage="1" sqref="H3:AI38 C3:F38" xr:uid="{00000000-0002-0000-0000-000000000000}">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1"/>
  <sheetViews>
    <sheetView tabSelected="1" topLeftCell="A4" workbookViewId="0">
      <selection activeCell="N21" sqref="N21"/>
    </sheetView>
  </sheetViews>
  <sheetFormatPr defaultRowHeight="15" x14ac:dyDescent="0.25"/>
  <cols>
    <col min="1" max="1" width="19.28515625" customWidth="1"/>
    <col min="2" max="2" width="21.5703125" customWidth="1"/>
    <col min="3" max="3" width="13.85546875" customWidth="1"/>
    <col min="4" max="4" width="12.7109375" customWidth="1"/>
    <col min="5" max="5" width="3.85546875" customWidth="1"/>
  </cols>
  <sheetData>
    <row r="1" spans="1:8" x14ac:dyDescent="0.25">
      <c r="A1" t="str">
        <f>'Program targeting'!$A$3</f>
        <v>BCG</v>
      </c>
      <c r="B1" t="s">
        <v>110</v>
      </c>
      <c r="C1" t="s">
        <v>111</v>
      </c>
      <c r="D1" t="s">
        <v>112</v>
      </c>
      <c r="F1">
        <v>2015</v>
      </c>
      <c r="G1">
        <v>2016</v>
      </c>
      <c r="H1">
        <v>2017</v>
      </c>
    </row>
    <row r="2" spans="1:8" x14ac:dyDescent="0.25">
      <c r="A2" t="s">
        <v>113</v>
      </c>
      <c r="B2" t="s">
        <v>114</v>
      </c>
      <c r="E2" t="s">
        <v>115</v>
      </c>
    </row>
    <row r="3" spans="1:8" x14ac:dyDescent="0.25">
      <c r="A3" t="s">
        <v>116</v>
      </c>
      <c r="B3" t="s">
        <v>117</v>
      </c>
      <c r="E3" t="s">
        <v>115</v>
      </c>
    </row>
    <row r="4" spans="1:8" x14ac:dyDescent="0.25">
      <c r="A4" t="s">
        <v>169</v>
      </c>
      <c r="B4" t="s">
        <v>118</v>
      </c>
      <c r="E4" t="s">
        <v>115</v>
      </c>
    </row>
    <row r="5" spans="1:8" x14ac:dyDescent="0.25">
      <c r="A5" t="s">
        <v>119</v>
      </c>
      <c r="B5" t="s">
        <v>120</v>
      </c>
      <c r="E5" t="s">
        <v>115</v>
      </c>
    </row>
    <row r="6" spans="1:8" x14ac:dyDescent="0.25">
      <c r="A6" t="s">
        <v>121</v>
      </c>
      <c r="B6" t="s">
        <v>118</v>
      </c>
      <c r="E6" t="s">
        <v>115</v>
      </c>
    </row>
    <row r="8" spans="1:8" x14ac:dyDescent="0.25">
      <c r="A8" t="str">
        <f>'Program targeting'!$A$4</f>
        <v>ART</v>
      </c>
      <c r="B8" t="s">
        <v>110</v>
      </c>
      <c r="C8" t="s">
        <v>111</v>
      </c>
      <c r="D8" t="s">
        <v>112</v>
      </c>
      <c r="F8">
        <v>2015</v>
      </c>
      <c r="G8">
        <v>2016</v>
      </c>
      <c r="H8">
        <v>2017</v>
      </c>
    </row>
    <row r="9" spans="1:8" x14ac:dyDescent="0.25">
      <c r="A9" t="s">
        <v>113</v>
      </c>
      <c r="B9" t="s">
        <v>114</v>
      </c>
      <c r="E9" t="s">
        <v>115</v>
      </c>
    </row>
    <row r="10" spans="1:8" x14ac:dyDescent="0.25">
      <c r="A10" t="s">
        <v>116</v>
      </c>
      <c r="B10" t="s">
        <v>117</v>
      </c>
      <c r="E10" t="s">
        <v>115</v>
      </c>
    </row>
    <row r="11" spans="1:8" x14ac:dyDescent="0.25">
      <c r="A11" t="s">
        <v>169</v>
      </c>
      <c r="B11" t="s">
        <v>118</v>
      </c>
      <c r="E11" t="s">
        <v>115</v>
      </c>
    </row>
    <row r="12" spans="1:8" x14ac:dyDescent="0.25">
      <c r="A12" t="s">
        <v>119</v>
      </c>
      <c r="B12" t="s">
        <v>120</v>
      </c>
      <c r="E12" t="s">
        <v>115</v>
      </c>
    </row>
    <row r="13" spans="1:8" x14ac:dyDescent="0.25">
      <c r="A13" t="s">
        <v>121</v>
      </c>
      <c r="B13" t="s">
        <v>118</v>
      </c>
      <c r="E13" t="s">
        <v>115</v>
      </c>
    </row>
    <row r="15" spans="1:8" x14ac:dyDescent="0.25">
      <c r="A15" t="str">
        <f>'Program targeting'!$A$5</f>
        <v>Prev</v>
      </c>
      <c r="B15" t="s">
        <v>110</v>
      </c>
      <c r="C15" t="s">
        <v>111</v>
      </c>
      <c r="D15" t="s">
        <v>112</v>
      </c>
      <c r="F15">
        <v>2015</v>
      </c>
      <c r="G15">
        <v>2016</v>
      </c>
      <c r="H15">
        <v>2017</v>
      </c>
    </row>
    <row r="16" spans="1:8" x14ac:dyDescent="0.25">
      <c r="A16" t="s">
        <v>113</v>
      </c>
      <c r="B16" t="s">
        <v>114</v>
      </c>
      <c r="E16" t="s">
        <v>115</v>
      </c>
    </row>
    <row r="17" spans="1:8" x14ac:dyDescent="0.25">
      <c r="A17" t="s">
        <v>116</v>
      </c>
      <c r="B17" t="s">
        <v>117</v>
      </c>
      <c r="E17" t="s">
        <v>115</v>
      </c>
    </row>
    <row r="18" spans="1:8" x14ac:dyDescent="0.25">
      <c r="A18" t="s">
        <v>169</v>
      </c>
      <c r="B18" t="s">
        <v>118</v>
      </c>
      <c r="E18" t="s">
        <v>115</v>
      </c>
    </row>
    <row r="19" spans="1:8" x14ac:dyDescent="0.25">
      <c r="A19" t="s">
        <v>119</v>
      </c>
      <c r="B19" t="s">
        <v>120</v>
      </c>
      <c r="E19" t="s">
        <v>115</v>
      </c>
    </row>
    <row r="20" spans="1:8" x14ac:dyDescent="0.25">
      <c r="A20" t="s">
        <v>121</v>
      </c>
      <c r="B20" t="s">
        <v>118</v>
      </c>
      <c r="E20" t="s">
        <v>115</v>
      </c>
    </row>
    <row r="22" spans="1:8" x14ac:dyDescent="0.25">
      <c r="A22" t="str">
        <f>'Program targeting'!$A$6</f>
        <v>LTBItreat</v>
      </c>
      <c r="B22" t="s">
        <v>110</v>
      </c>
      <c r="C22" t="s">
        <v>111</v>
      </c>
      <c r="D22" t="s">
        <v>112</v>
      </c>
      <c r="F22">
        <v>2015</v>
      </c>
      <c r="G22">
        <v>2016</v>
      </c>
      <c r="H22">
        <v>2017</v>
      </c>
    </row>
    <row r="23" spans="1:8" x14ac:dyDescent="0.25">
      <c r="A23" t="s">
        <v>113</v>
      </c>
      <c r="B23" t="s">
        <v>114</v>
      </c>
      <c r="E23" t="s">
        <v>115</v>
      </c>
    </row>
    <row r="24" spans="1:8" x14ac:dyDescent="0.25">
      <c r="A24" t="s">
        <v>116</v>
      </c>
      <c r="B24" t="s">
        <v>117</v>
      </c>
      <c r="E24" t="s">
        <v>115</v>
      </c>
    </row>
    <row r="25" spans="1:8" x14ac:dyDescent="0.25">
      <c r="A25" t="s">
        <v>169</v>
      </c>
      <c r="B25" t="s">
        <v>118</v>
      </c>
      <c r="E25" t="s">
        <v>115</v>
      </c>
    </row>
    <row r="26" spans="1:8" x14ac:dyDescent="0.25">
      <c r="A26" t="s">
        <v>119</v>
      </c>
      <c r="B26" t="s">
        <v>120</v>
      </c>
      <c r="E26" t="s">
        <v>115</v>
      </c>
    </row>
    <row r="27" spans="1:8" x14ac:dyDescent="0.25">
      <c r="A27" t="s">
        <v>121</v>
      </c>
      <c r="B27" t="s">
        <v>118</v>
      </c>
      <c r="E27" t="s">
        <v>115</v>
      </c>
    </row>
    <row r="29" spans="1:8" x14ac:dyDescent="0.25">
      <c r="A29" t="str">
        <f>'Program targeting'!$A$7</f>
        <v>PCF_sm</v>
      </c>
      <c r="B29" t="s">
        <v>110</v>
      </c>
      <c r="C29" t="s">
        <v>111</v>
      </c>
      <c r="D29" t="s">
        <v>112</v>
      </c>
      <c r="F29">
        <v>2015</v>
      </c>
      <c r="G29">
        <v>2016</v>
      </c>
      <c r="H29">
        <v>2017</v>
      </c>
    </row>
    <row r="30" spans="1:8" x14ac:dyDescent="0.25">
      <c r="A30" t="s">
        <v>113</v>
      </c>
      <c r="B30" t="s">
        <v>114</v>
      </c>
      <c r="E30" t="s">
        <v>115</v>
      </c>
    </row>
    <row r="31" spans="1:8" x14ac:dyDescent="0.25">
      <c r="A31" t="s">
        <v>116</v>
      </c>
      <c r="B31" t="s">
        <v>117</v>
      </c>
      <c r="E31" t="s">
        <v>115</v>
      </c>
    </row>
    <row r="32" spans="1:8" x14ac:dyDescent="0.25">
      <c r="A32" t="s">
        <v>169</v>
      </c>
      <c r="B32" t="s">
        <v>118</v>
      </c>
      <c r="E32" t="s">
        <v>115</v>
      </c>
    </row>
    <row r="33" spans="1:8" x14ac:dyDescent="0.25">
      <c r="A33" t="s">
        <v>119</v>
      </c>
      <c r="B33" t="s">
        <v>120</v>
      </c>
      <c r="E33" t="s">
        <v>115</v>
      </c>
    </row>
    <row r="34" spans="1:8" x14ac:dyDescent="0.25">
      <c r="A34" t="s">
        <v>121</v>
      </c>
      <c r="B34" t="s">
        <v>118</v>
      </c>
      <c r="E34" t="s">
        <v>115</v>
      </c>
    </row>
    <row r="36" spans="1:8" x14ac:dyDescent="0.25">
      <c r="A36" t="str">
        <f>'Program targeting'!$A$8</f>
        <v>ACF_CT_sm</v>
      </c>
      <c r="B36" t="s">
        <v>110</v>
      </c>
      <c r="C36" t="s">
        <v>111</v>
      </c>
      <c r="D36" t="s">
        <v>112</v>
      </c>
      <c r="F36">
        <v>2015</v>
      </c>
      <c r="G36">
        <v>2016</v>
      </c>
      <c r="H36">
        <v>2017</v>
      </c>
    </row>
    <row r="37" spans="1:8" x14ac:dyDescent="0.25">
      <c r="A37" t="s">
        <v>113</v>
      </c>
      <c r="B37" t="s">
        <v>114</v>
      </c>
      <c r="E37" t="s">
        <v>115</v>
      </c>
    </row>
    <row r="38" spans="1:8" x14ac:dyDescent="0.25">
      <c r="A38" t="s">
        <v>116</v>
      </c>
      <c r="B38" t="s">
        <v>117</v>
      </c>
      <c r="E38" t="s">
        <v>115</v>
      </c>
    </row>
    <row r="39" spans="1:8" x14ac:dyDescent="0.25">
      <c r="A39" t="s">
        <v>169</v>
      </c>
      <c r="B39" t="s">
        <v>118</v>
      </c>
      <c r="E39" t="s">
        <v>115</v>
      </c>
    </row>
    <row r="40" spans="1:8" x14ac:dyDescent="0.25">
      <c r="A40" t="s">
        <v>119</v>
      </c>
      <c r="B40" t="s">
        <v>120</v>
      </c>
      <c r="E40" t="s">
        <v>115</v>
      </c>
    </row>
    <row r="41" spans="1:8" x14ac:dyDescent="0.25">
      <c r="A41" t="s">
        <v>121</v>
      </c>
      <c r="B41" t="s">
        <v>118</v>
      </c>
      <c r="E41" t="s">
        <v>115</v>
      </c>
    </row>
    <row r="43" spans="1:8" x14ac:dyDescent="0.25">
      <c r="A43" t="str">
        <f>'Program targeting'!$A$9</f>
        <v>PCF_xray</v>
      </c>
      <c r="B43" t="s">
        <v>110</v>
      </c>
      <c r="C43" t="s">
        <v>111</v>
      </c>
      <c r="D43" t="s">
        <v>112</v>
      </c>
      <c r="F43">
        <v>2015</v>
      </c>
      <c r="G43">
        <v>2016</v>
      </c>
      <c r="H43">
        <v>2017</v>
      </c>
    </row>
    <row r="44" spans="1:8" x14ac:dyDescent="0.25">
      <c r="A44" t="s">
        <v>113</v>
      </c>
      <c r="B44" t="s">
        <v>114</v>
      </c>
      <c r="E44" t="s">
        <v>115</v>
      </c>
    </row>
    <row r="45" spans="1:8" x14ac:dyDescent="0.25">
      <c r="A45" t="s">
        <v>116</v>
      </c>
      <c r="B45" t="s">
        <v>117</v>
      </c>
      <c r="E45" t="s">
        <v>115</v>
      </c>
    </row>
    <row r="46" spans="1:8" x14ac:dyDescent="0.25">
      <c r="A46" t="s">
        <v>169</v>
      </c>
      <c r="B46" t="s">
        <v>118</v>
      </c>
      <c r="E46" t="s">
        <v>115</v>
      </c>
    </row>
    <row r="47" spans="1:8" x14ac:dyDescent="0.25">
      <c r="A47" t="s">
        <v>119</v>
      </c>
      <c r="B47" t="s">
        <v>120</v>
      </c>
      <c r="E47" t="s">
        <v>115</v>
      </c>
    </row>
    <row r="48" spans="1:8" x14ac:dyDescent="0.25">
      <c r="A48" t="s">
        <v>121</v>
      </c>
      <c r="B48" t="s">
        <v>118</v>
      </c>
      <c r="E48" t="s">
        <v>115</v>
      </c>
    </row>
    <row r="50" spans="1:8" x14ac:dyDescent="0.25">
      <c r="A50" t="str">
        <f>'Program targeting'!$A$10</f>
        <v>ACF_CT_xray</v>
      </c>
      <c r="B50" t="s">
        <v>110</v>
      </c>
      <c r="C50" t="s">
        <v>111</v>
      </c>
      <c r="D50" t="s">
        <v>112</v>
      </c>
      <c r="F50">
        <v>2015</v>
      </c>
      <c r="G50">
        <v>2016</v>
      </c>
      <c r="H50">
        <v>2017</v>
      </c>
    </row>
    <row r="51" spans="1:8" x14ac:dyDescent="0.25">
      <c r="A51" t="s">
        <v>113</v>
      </c>
      <c r="B51" t="s">
        <v>114</v>
      </c>
      <c r="E51" t="s">
        <v>115</v>
      </c>
    </row>
    <row r="52" spans="1:8" x14ac:dyDescent="0.25">
      <c r="A52" t="s">
        <v>116</v>
      </c>
      <c r="B52" t="s">
        <v>117</v>
      </c>
      <c r="E52" t="s">
        <v>115</v>
      </c>
    </row>
    <row r="53" spans="1:8" x14ac:dyDescent="0.25">
      <c r="A53" t="s">
        <v>169</v>
      </c>
      <c r="B53" t="s">
        <v>118</v>
      </c>
      <c r="E53" t="s">
        <v>115</v>
      </c>
    </row>
    <row r="54" spans="1:8" x14ac:dyDescent="0.25">
      <c r="A54" t="s">
        <v>119</v>
      </c>
      <c r="B54" t="s">
        <v>120</v>
      </c>
      <c r="E54" t="s">
        <v>115</v>
      </c>
    </row>
    <row r="55" spans="1:8" x14ac:dyDescent="0.25">
      <c r="A55" t="s">
        <v>121</v>
      </c>
      <c r="B55" t="s">
        <v>118</v>
      </c>
      <c r="E55" t="s">
        <v>115</v>
      </c>
    </row>
    <row r="57" spans="1:8" x14ac:dyDescent="0.25">
      <c r="A57" t="str">
        <f>'Program targeting'!$A$11</f>
        <v>ACF_OR_xray</v>
      </c>
      <c r="B57" t="s">
        <v>110</v>
      </c>
      <c r="C57" t="s">
        <v>111</v>
      </c>
      <c r="D57" t="s">
        <v>112</v>
      </c>
      <c r="F57">
        <v>2015</v>
      </c>
      <c r="G57">
        <v>2016</v>
      </c>
      <c r="H57">
        <v>2017</v>
      </c>
    </row>
    <row r="58" spans="1:8" x14ac:dyDescent="0.25">
      <c r="A58" t="s">
        <v>113</v>
      </c>
      <c r="B58" t="s">
        <v>114</v>
      </c>
      <c r="E58" t="s">
        <v>115</v>
      </c>
    </row>
    <row r="59" spans="1:8" x14ac:dyDescent="0.25">
      <c r="A59" t="s">
        <v>116</v>
      </c>
      <c r="B59" t="s">
        <v>117</v>
      </c>
      <c r="E59" t="s">
        <v>115</v>
      </c>
    </row>
    <row r="60" spans="1:8" x14ac:dyDescent="0.25">
      <c r="A60" t="s">
        <v>169</v>
      </c>
      <c r="B60" t="s">
        <v>118</v>
      </c>
      <c r="E60" t="s">
        <v>115</v>
      </c>
    </row>
    <row r="61" spans="1:8" x14ac:dyDescent="0.25">
      <c r="A61" t="s">
        <v>119</v>
      </c>
      <c r="B61" t="s">
        <v>120</v>
      </c>
      <c r="E61" t="s">
        <v>115</v>
      </c>
    </row>
    <row r="62" spans="1:8" x14ac:dyDescent="0.25">
      <c r="A62" t="s">
        <v>121</v>
      </c>
      <c r="B62" t="s">
        <v>118</v>
      </c>
      <c r="E62" t="s">
        <v>115</v>
      </c>
    </row>
    <row r="64" spans="1:8" x14ac:dyDescent="0.25">
      <c r="A64" t="str">
        <f>'Program targeting'!$A$12</f>
        <v>ACF_prisons_xray</v>
      </c>
      <c r="B64" t="s">
        <v>110</v>
      </c>
      <c r="C64" t="s">
        <v>111</v>
      </c>
      <c r="D64" t="s">
        <v>112</v>
      </c>
      <c r="F64">
        <v>2015</v>
      </c>
      <c r="G64">
        <v>2016</v>
      </c>
      <c r="H64">
        <v>2017</v>
      </c>
    </row>
    <row r="65" spans="1:8" x14ac:dyDescent="0.25">
      <c r="A65" t="s">
        <v>113</v>
      </c>
      <c r="B65" t="s">
        <v>114</v>
      </c>
      <c r="E65" t="s">
        <v>115</v>
      </c>
    </row>
    <row r="66" spans="1:8" x14ac:dyDescent="0.25">
      <c r="A66" t="s">
        <v>116</v>
      </c>
      <c r="B66" t="s">
        <v>117</v>
      </c>
      <c r="E66" t="s">
        <v>115</v>
      </c>
    </row>
    <row r="67" spans="1:8" x14ac:dyDescent="0.25">
      <c r="A67" t="s">
        <v>169</v>
      </c>
      <c r="B67" t="s">
        <v>118</v>
      </c>
      <c r="E67" t="s">
        <v>115</v>
      </c>
    </row>
    <row r="68" spans="1:8" x14ac:dyDescent="0.25">
      <c r="A68" t="s">
        <v>119</v>
      </c>
      <c r="B68" t="s">
        <v>120</v>
      </c>
      <c r="E68" t="s">
        <v>115</v>
      </c>
    </row>
    <row r="69" spans="1:8" x14ac:dyDescent="0.25">
      <c r="A69" t="s">
        <v>121</v>
      </c>
      <c r="B69" t="s">
        <v>118</v>
      </c>
      <c r="E69" t="s">
        <v>115</v>
      </c>
    </row>
    <row r="71" spans="1:8" x14ac:dyDescent="0.25">
      <c r="A71" t="str">
        <f>'Program targeting'!$A$13</f>
        <v>PCF</v>
      </c>
      <c r="B71" t="s">
        <v>110</v>
      </c>
      <c r="C71" t="s">
        <v>111</v>
      </c>
      <c r="D71" t="s">
        <v>112</v>
      </c>
      <c r="F71">
        <v>2015</v>
      </c>
      <c r="G71">
        <v>2016</v>
      </c>
      <c r="H71">
        <v>2017</v>
      </c>
    </row>
    <row r="72" spans="1:8" x14ac:dyDescent="0.25">
      <c r="A72" t="s">
        <v>113</v>
      </c>
      <c r="B72" t="s">
        <v>114</v>
      </c>
      <c r="E72" t="s">
        <v>115</v>
      </c>
    </row>
    <row r="73" spans="1:8" x14ac:dyDescent="0.25">
      <c r="A73" t="s">
        <v>116</v>
      </c>
      <c r="B73" t="s">
        <v>117</v>
      </c>
      <c r="E73" t="s">
        <v>115</v>
      </c>
    </row>
    <row r="74" spans="1:8" x14ac:dyDescent="0.25">
      <c r="A74" t="s">
        <v>169</v>
      </c>
      <c r="B74" t="s">
        <v>118</v>
      </c>
      <c r="E74" t="s">
        <v>115</v>
      </c>
    </row>
    <row r="75" spans="1:8" x14ac:dyDescent="0.25">
      <c r="A75" t="s">
        <v>119</v>
      </c>
      <c r="B75" t="s">
        <v>120</v>
      </c>
      <c r="E75" t="s">
        <v>115</v>
      </c>
    </row>
    <row r="76" spans="1:8" x14ac:dyDescent="0.25">
      <c r="A76" t="s">
        <v>121</v>
      </c>
      <c r="B76" t="s">
        <v>118</v>
      </c>
      <c r="E76" t="s">
        <v>115</v>
      </c>
    </row>
    <row r="78" spans="1:8" x14ac:dyDescent="0.25">
      <c r="A78" t="str">
        <f>'Program targeting'!$A$14</f>
        <v>ACF_CT</v>
      </c>
      <c r="B78" t="s">
        <v>110</v>
      </c>
      <c r="C78" t="s">
        <v>111</v>
      </c>
      <c r="D78" t="s">
        <v>112</v>
      </c>
      <c r="F78">
        <v>2015</v>
      </c>
      <c r="G78">
        <v>2016</v>
      </c>
      <c r="H78">
        <v>2017</v>
      </c>
    </row>
    <row r="79" spans="1:8" x14ac:dyDescent="0.25">
      <c r="A79" t="s">
        <v>113</v>
      </c>
      <c r="B79" t="s">
        <v>114</v>
      </c>
      <c r="E79" t="s">
        <v>115</v>
      </c>
    </row>
    <row r="80" spans="1:8" x14ac:dyDescent="0.25">
      <c r="A80" t="s">
        <v>116</v>
      </c>
      <c r="B80" t="s">
        <v>117</v>
      </c>
      <c r="E80" t="s">
        <v>115</v>
      </c>
    </row>
    <row r="81" spans="1:8" x14ac:dyDescent="0.25">
      <c r="A81" t="s">
        <v>169</v>
      </c>
      <c r="B81" t="s">
        <v>118</v>
      </c>
      <c r="E81" t="s">
        <v>115</v>
      </c>
    </row>
    <row r="82" spans="1:8" x14ac:dyDescent="0.25">
      <c r="A82" t="s">
        <v>119</v>
      </c>
      <c r="B82" t="s">
        <v>120</v>
      </c>
      <c r="E82" t="s">
        <v>115</v>
      </c>
    </row>
    <row r="83" spans="1:8" x14ac:dyDescent="0.25">
      <c r="A83" t="s">
        <v>121</v>
      </c>
      <c r="B83" t="s">
        <v>118</v>
      </c>
      <c r="E83" t="s">
        <v>115</v>
      </c>
    </row>
    <row r="85" spans="1:8" x14ac:dyDescent="0.25">
      <c r="A85" t="str">
        <f>'Program targeting'!$A$15</f>
        <v>ACF_OR</v>
      </c>
      <c r="B85" t="s">
        <v>110</v>
      </c>
      <c r="C85" t="s">
        <v>111</v>
      </c>
      <c r="D85" t="s">
        <v>112</v>
      </c>
      <c r="F85">
        <v>2015</v>
      </c>
      <c r="G85">
        <v>2016</v>
      </c>
      <c r="H85">
        <v>2017</v>
      </c>
    </row>
    <row r="86" spans="1:8" x14ac:dyDescent="0.25">
      <c r="A86" t="s">
        <v>113</v>
      </c>
      <c r="B86" t="s">
        <v>114</v>
      </c>
      <c r="E86" t="s">
        <v>115</v>
      </c>
    </row>
    <row r="87" spans="1:8" x14ac:dyDescent="0.25">
      <c r="A87" t="s">
        <v>116</v>
      </c>
      <c r="B87" t="s">
        <v>117</v>
      </c>
      <c r="E87" t="s">
        <v>115</v>
      </c>
    </row>
    <row r="88" spans="1:8" x14ac:dyDescent="0.25">
      <c r="A88" t="s">
        <v>169</v>
      </c>
      <c r="B88" t="s">
        <v>118</v>
      </c>
      <c r="E88" t="s">
        <v>115</v>
      </c>
    </row>
    <row r="89" spans="1:8" x14ac:dyDescent="0.25">
      <c r="A89" t="s">
        <v>119</v>
      </c>
      <c r="B89" t="s">
        <v>120</v>
      </c>
      <c r="E89" t="s">
        <v>115</v>
      </c>
    </row>
    <row r="90" spans="1:8" x14ac:dyDescent="0.25">
      <c r="A90" t="s">
        <v>121</v>
      </c>
      <c r="B90" t="s">
        <v>118</v>
      </c>
      <c r="E90" t="s">
        <v>115</v>
      </c>
    </row>
    <row r="92" spans="1:8" x14ac:dyDescent="0.25">
      <c r="A92" t="str">
        <f>'Program targeting'!$A$16</f>
        <v>ACF_prisons</v>
      </c>
      <c r="B92" t="s">
        <v>110</v>
      </c>
      <c r="C92" t="s">
        <v>111</v>
      </c>
      <c r="D92" t="s">
        <v>112</v>
      </c>
      <c r="F92">
        <v>2015</v>
      </c>
      <c r="G92">
        <v>2016</v>
      </c>
      <c r="H92">
        <v>2017</v>
      </c>
    </row>
    <row r="93" spans="1:8" x14ac:dyDescent="0.25">
      <c r="A93" t="s">
        <v>113</v>
      </c>
      <c r="B93" t="s">
        <v>114</v>
      </c>
      <c r="E93" t="s">
        <v>115</v>
      </c>
    </row>
    <row r="94" spans="1:8" x14ac:dyDescent="0.25">
      <c r="A94" t="s">
        <v>116</v>
      </c>
      <c r="B94" t="s">
        <v>117</v>
      </c>
      <c r="E94" t="s">
        <v>115</v>
      </c>
    </row>
    <row r="95" spans="1:8" x14ac:dyDescent="0.25">
      <c r="A95" t="s">
        <v>169</v>
      </c>
      <c r="B95" t="s">
        <v>118</v>
      </c>
      <c r="E95" t="s">
        <v>115</v>
      </c>
    </row>
    <row r="96" spans="1:8" x14ac:dyDescent="0.25">
      <c r="A96" t="s">
        <v>119</v>
      </c>
      <c r="B96" t="s">
        <v>120</v>
      </c>
      <c r="E96" t="s">
        <v>115</v>
      </c>
    </row>
    <row r="97" spans="1:8" x14ac:dyDescent="0.25">
      <c r="A97" t="s">
        <v>121</v>
      </c>
      <c r="B97" t="s">
        <v>118</v>
      </c>
      <c r="E97" t="s">
        <v>115</v>
      </c>
    </row>
    <row r="99" spans="1:8" x14ac:dyDescent="0.25">
      <c r="A99" t="str">
        <f>'Program targeting'!$A$17</f>
        <v>HospDS</v>
      </c>
      <c r="B99" t="s">
        <v>110</v>
      </c>
      <c r="C99" t="s">
        <v>111</v>
      </c>
      <c r="D99" t="s">
        <v>112</v>
      </c>
      <c r="F99">
        <v>2015</v>
      </c>
      <c r="G99">
        <v>2016</v>
      </c>
      <c r="H99">
        <v>2017</v>
      </c>
    </row>
    <row r="100" spans="1:8" x14ac:dyDescent="0.25">
      <c r="A100" t="s">
        <v>113</v>
      </c>
      <c r="B100" t="s">
        <v>114</v>
      </c>
      <c r="E100" t="s">
        <v>115</v>
      </c>
    </row>
    <row r="101" spans="1:8" x14ac:dyDescent="0.25">
      <c r="A101" t="s">
        <v>116</v>
      </c>
      <c r="B101" t="s">
        <v>117</v>
      </c>
      <c r="E101" t="s">
        <v>115</v>
      </c>
    </row>
    <row r="102" spans="1:8" x14ac:dyDescent="0.25">
      <c r="A102" t="s">
        <v>169</v>
      </c>
      <c r="B102" t="s">
        <v>118</v>
      </c>
      <c r="E102" t="s">
        <v>115</v>
      </c>
    </row>
    <row r="103" spans="1:8" x14ac:dyDescent="0.25">
      <c r="A103" t="s">
        <v>119</v>
      </c>
      <c r="B103" t="s">
        <v>120</v>
      </c>
      <c r="E103" t="s">
        <v>115</v>
      </c>
    </row>
    <row r="104" spans="1:8" x14ac:dyDescent="0.25">
      <c r="A104" t="s">
        <v>121</v>
      </c>
      <c r="B104" t="s">
        <v>118</v>
      </c>
      <c r="E104" t="s">
        <v>115</v>
      </c>
    </row>
    <row r="106" spans="1:8" x14ac:dyDescent="0.25">
      <c r="A106" t="str">
        <f>'Program targeting'!$A$18</f>
        <v>AmbDS</v>
      </c>
      <c r="B106" t="s">
        <v>110</v>
      </c>
      <c r="C106" t="s">
        <v>111</v>
      </c>
      <c r="D106" t="s">
        <v>112</v>
      </c>
      <c r="F106">
        <v>2015</v>
      </c>
      <c r="G106">
        <v>2016</v>
      </c>
      <c r="H106">
        <v>2017</v>
      </c>
    </row>
    <row r="107" spans="1:8" x14ac:dyDescent="0.25">
      <c r="A107" t="s">
        <v>113</v>
      </c>
      <c r="B107" t="s">
        <v>114</v>
      </c>
      <c r="E107" t="s">
        <v>115</v>
      </c>
    </row>
    <row r="108" spans="1:8" x14ac:dyDescent="0.25">
      <c r="A108" t="s">
        <v>116</v>
      </c>
      <c r="B108" t="s">
        <v>117</v>
      </c>
      <c r="E108" t="s">
        <v>115</v>
      </c>
    </row>
    <row r="109" spans="1:8" x14ac:dyDescent="0.25">
      <c r="A109" t="s">
        <v>169</v>
      </c>
      <c r="B109" t="s">
        <v>118</v>
      </c>
      <c r="E109" t="s">
        <v>115</v>
      </c>
    </row>
    <row r="110" spans="1:8" x14ac:dyDescent="0.25">
      <c r="A110" t="s">
        <v>119</v>
      </c>
      <c r="B110" t="s">
        <v>120</v>
      </c>
      <c r="E110" t="s">
        <v>115</v>
      </c>
    </row>
    <row r="111" spans="1:8" x14ac:dyDescent="0.25">
      <c r="A111" t="s">
        <v>121</v>
      </c>
      <c r="B111" t="s">
        <v>118</v>
      </c>
      <c r="E111" t="s">
        <v>115</v>
      </c>
    </row>
    <row r="113" spans="1:8" x14ac:dyDescent="0.25">
      <c r="A113" t="str">
        <f>'Program targeting'!$A$19</f>
        <v>PrisDS</v>
      </c>
      <c r="B113" t="s">
        <v>110</v>
      </c>
      <c r="C113" t="s">
        <v>111</v>
      </c>
      <c r="D113" t="s">
        <v>112</v>
      </c>
      <c r="F113">
        <v>2015</v>
      </c>
      <c r="G113">
        <v>2016</v>
      </c>
      <c r="H113">
        <v>2017</v>
      </c>
    </row>
    <row r="114" spans="1:8" x14ac:dyDescent="0.25">
      <c r="A114" t="s">
        <v>113</v>
      </c>
      <c r="B114" t="s">
        <v>114</v>
      </c>
      <c r="E114" t="s">
        <v>115</v>
      </c>
    </row>
    <row r="115" spans="1:8" x14ac:dyDescent="0.25">
      <c r="A115" t="s">
        <v>116</v>
      </c>
      <c r="B115" t="s">
        <v>117</v>
      </c>
      <c r="E115" t="s">
        <v>115</v>
      </c>
    </row>
    <row r="116" spans="1:8" x14ac:dyDescent="0.25">
      <c r="A116" t="s">
        <v>169</v>
      </c>
      <c r="B116" t="s">
        <v>118</v>
      </c>
      <c r="E116" t="s">
        <v>115</v>
      </c>
    </row>
    <row r="117" spans="1:8" x14ac:dyDescent="0.25">
      <c r="A117" t="s">
        <v>119</v>
      </c>
      <c r="B117" t="s">
        <v>120</v>
      </c>
      <c r="E117" t="s">
        <v>115</v>
      </c>
    </row>
    <row r="118" spans="1:8" x14ac:dyDescent="0.25">
      <c r="A118" t="s">
        <v>121</v>
      </c>
      <c r="B118" t="s">
        <v>118</v>
      </c>
      <c r="E118" t="s">
        <v>115</v>
      </c>
    </row>
    <row r="120" spans="1:8" x14ac:dyDescent="0.25">
      <c r="A120" t="str">
        <f>'Program targeting'!$A$20</f>
        <v>HospMDR</v>
      </c>
      <c r="B120" t="s">
        <v>110</v>
      </c>
      <c r="C120" t="s">
        <v>111</v>
      </c>
      <c r="D120" t="s">
        <v>112</v>
      </c>
      <c r="F120">
        <v>2015</v>
      </c>
      <c r="G120">
        <v>2016</v>
      </c>
      <c r="H120">
        <v>2017</v>
      </c>
    </row>
    <row r="121" spans="1:8" x14ac:dyDescent="0.25">
      <c r="A121" t="s">
        <v>113</v>
      </c>
      <c r="B121" t="s">
        <v>114</v>
      </c>
      <c r="E121" t="s">
        <v>115</v>
      </c>
    </row>
    <row r="122" spans="1:8" x14ac:dyDescent="0.25">
      <c r="A122" t="s">
        <v>116</v>
      </c>
      <c r="B122" t="s">
        <v>117</v>
      </c>
      <c r="E122" t="s">
        <v>115</v>
      </c>
    </row>
    <row r="123" spans="1:8" x14ac:dyDescent="0.25">
      <c r="A123" t="s">
        <v>169</v>
      </c>
      <c r="B123" t="s">
        <v>118</v>
      </c>
      <c r="E123" t="s">
        <v>115</v>
      </c>
    </row>
    <row r="124" spans="1:8" x14ac:dyDescent="0.25">
      <c r="A124" t="s">
        <v>119</v>
      </c>
      <c r="B124" t="s">
        <v>120</v>
      </c>
      <c r="E124" t="s">
        <v>115</v>
      </c>
    </row>
    <row r="125" spans="1:8" x14ac:dyDescent="0.25">
      <c r="A125" t="s">
        <v>121</v>
      </c>
      <c r="B125" t="s">
        <v>118</v>
      </c>
      <c r="E125" t="s">
        <v>115</v>
      </c>
    </row>
    <row r="127" spans="1:8" x14ac:dyDescent="0.25">
      <c r="A127" t="str">
        <f>'Program targeting'!$A$21</f>
        <v>AmbMDR</v>
      </c>
      <c r="B127" t="s">
        <v>110</v>
      </c>
      <c r="C127" t="s">
        <v>111</v>
      </c>
      <c r="D127" t="s">
        <v>112</v>
      </c>
      <c r="F127">
        <v>2015</v>
      </c>
      <c r="G127">
        <v>2016</v>
      </c>
      <c r="H127">
        <v>2017</v>
      </c>
    </row>
    <row r="128" spans="1:8" x14ac:dyDescent="0.25">
      <c r="A128" t="s">
        <v>113</v>
      </c>
      <c r="B128" t="s">
        <v>114</v>
      </c>
      <c r="E128" t="s">
        <v>115</v>
      </c>
    </row>
    <row r="129" spans="1:8" x14ac:dyDescent="0.25">
      <c r="A129" t="s">
        <v>116</v>
      </c>
      <c r="B129" t="s">
        <v>117</v>
      </c>
      <c r="E129" t="s">
        <v>115</v>
      </c>
    </row>
    <row r="130" spans="1:8" x14ac:dyDescent="0.25">
      <c r="A130" t="s">
        <v>169</v>
      </c>
      <c r="B130" t="s">
        <v>118</v>
      </c>
      <c r="E130" t="s">
        <v>115</v>
      </c>
    </row>
    <row r="131" spans="1:8" x14ac:dyDescent="0.25">
      <c r="A131" t="s">
        <v>119</v>
      </c>
      <c r="B131" t="s">
        <v>120</v>
      </c>
      <c r="E131" t="s">
        <v>115</v>
      </c>
    </row>
    <row r="132" spans="1:8" x14ac:dyDescent="0.25">
      <c r="A132" t="s">
        <v>121</v>
      </c>
      <c r="B132" t="s">
        <v>118</v>
      </c>
      <c r="E132" t="s">
        <v>115</v>
      </c>
    </row>
    <row r="134" spans="1:8" x14ac:dyDescent="0.25">
      <c r="A134" t="str">
        <f>'Program targeting'!$A$22</f>
        <v>HospMDR_SC</v>
      </c>
      <c r="B134" t="s">
        <v>110</v>
      </c>
      <c r="C134" t="s">
        <v>111</v>
      </c>
      <c r="D134" t="s">
        <v>112</v>
      </c>
      <c r="F134">
        <v>2015</v>
      </c>
      <c r="G134">
        <v>2016</v>
      </c>
      <c r="H134">
        <v>2017</v>
      </c>
    </row>
    <row r="135" spans="1:8" x14ac:dyDescent="0.25">
      <c r="A135" t="s">
        <v>113</v>
      </c>
      <c r="B135" t="s">
        <v>114</v>
      </c>
      <c r="E135" t="s">
        <v>115</v>
      </c>
    </row>
    <row r="136" spans="1:8" x14ac:dyDescent="0.25">
      <c r="A136" t="s">
        <v>116</v>
      </c>
      <c r="B136" t="s">
        <v>117</v>
      </c>
      <c r="E136" t="s">
        <v>115</v>
      </c>
    </row>
    <row r="137" spans="1:8" x14ac:dyDescent="0.25">
      <c r="A137" t="s">
        <v>169</v>
      </c>
      <c r="B137" t="s">
        <v>118</v>
      </c>
      <c r="E137" t="s">
        <v>115</v>
      </c>
    </row>
    <row r="138" spans="1:8" x14ac:dyDescent="0.25">
      <c r="A138" t="s">
        <v>119</v>
      </c>
      <c r="B138" t="s">
        <v>120</v>
      </c>
      <c r="E138" t="s">
        <v>115</v>
      </c>
    </row>
    <row r="139" spans="1:8" x14ac:dyDescent="0.25">
      <c r="A139" t="s">
        <v>121</v>
      </c>
      <c r="B139" t="s">
        <v>118</v>
      </c>
      <c r="E139" t="s">
        <v>115</v>
      </c>
    </row>
    <row r="141" spans="1:8" x14ac:dyDescent="0.25">
      <c r="A141" t="str">
        <f>'Program targeting'!$A$23</f>
        <v>AmbMDR_sc</v>
      </c>
      <c r="B141" t="s">
        <v>110</v>
      </c>
      <c r="C141" t="s">
        <v>111</v>
      </c>
      <c r="D141" t="s">
        <v>112</v>
      </c>
      <c r="F141">
        <v>2015</v>
      </c>
      <c r="G141">
        <v>2016</v>
      </c>
      <c r="H141">
        <v>2017</v>
      </c>
    </row>
    <row r="142" spans="1:8" x14ac:dyDescent="0.25">
      <c r="A142" t="s">
        <v>113</v>
      </c>
      <c r="B142" t="s">
        <v>114</v>
      </c>
      <c r="E142" t="s">
        <v>115</v>
      </c>
    </row>
    <row r="143" spans="1:8" x14ac:dyDescent="0.25">
      <c r="A143" t="s">
        <v>116</v>
      </c>
      <c r="B143" t="s">
        <v>117</v>
      </c>
      <c r="E143" t="s">
        <v>115</v>
      </c>
    </row>
    <row r="144" spans="1:8" x14ac:dyDescent="0.25">
      <c r="A144" t="s">
        <v>169</v>
      </c>
      <c r="B144" t="s">
        <v>118</v>
      </c>
      <c r="E144" t="s">
        <v>115</v>
      </c>
    </row>
    <row r="145" spans="1:8" x14ac:dyDescent="0.25">
      <c r="A145" t="s">
        <v>119</v>
      </c>
      <c r="B145" t="s">
        <v>120</v>
      </c>
      <c r="E145" t="s">
        <v>115</v>
      </c>
    </row>
    <row r="146" spans="1:8" x14ac:dyDescent="0.25">
      <c r="A146" t="s">
        <v>121</v>
      </c>
      <c r="B146" t="s">
        <v>118</v>
      </c>
      <c r="E146" t="s">
        <v>115</v>
      </c>
    </row>
    <row r="148" spans="1:8" x14ac:dyDescent="0.25">
      <c r="A148" t="str">
        <f>'Program targeting'!$A$24</f>
        <v>HospMDRnew</v>
      </c>
      <c r="B148" t="s">
        <v>110</v>
      </c>
      <c r="C148" t="s">
        <v>111</v>
      </c>
      <c r="D148" t="s">
        <v>112</v>
      </c>
      <c r="F148">
        <v>2015</v>
      </c>
      <c r="G148">
        <v>2016</v>
      </c>
      <c r="H148">
        <v>2017</v>
      </c>
    </row>
    <row r="149" spans="1:8" x14ac:dyDescent="0.25">
      <c r="A149" t="s">
        <v>113</v>
      </c>
      <c r="B149" t="s">
        <v>114</v>
      </c>
      <c r="E149" t="s">
        <v>115</v>
      </c>
    </row>
    <row r="150" spans="1:8" x14ac:dyDescent="0.25">
      <c r="A150" t="s">
        <v>116</v>
      </c>
      <c r="B150" t="s">
        <v>117</v>
      </c>
      <c r="E150" t="s">
        <v>115</v>
      </c>
    </row>
    <row r="151" spans="1:8" x14ac:dyDescent="0.25">
      <c r="A151" t="s">
        <v>169</v>
      </c>
      <c r="B151" t="s">
        <v>118</v>
      </c>
      <c r="E151" t="s">
        <v>115</v>
      </c>
    </row>
    <row r="152" spans="1:8" x14ac:dyDescent="0.25">
      <c r="A152" t="s">
        <v>119</v>
      </c>
      <c r="B152" t="s">
        <v>120</v>
      </c>
      <c r="E152" t="s">
        <v>115</v>
      </c>
    </row>
    <row r="153" spans="1:8" x14ac:dyDescent="0.25">
      <c r="A153" t="s">
        <v>121</v>
      </c>
      <c r="B153" t="s">
        <v>118</v>
      </c>
      <c r="E153" t="s">
        <v>115</v>
      </c>
    </row>
    <row r="155" spans="1:8" x14ac:dyDescent="0.25">
      <c r="A155" t="str">
        <f>'Program targeting'!$A$25</f>
        <v>HospXDR</v>
      </c>
      <c r="B155" t="s">
        <v>110</v>
      </c>
      <c r="C155" t="s">
        <v>111</v>
      </c>
      <c r="D155" t="s">
        <v>112</v>
      </c>
      <c r="F155">
        <v>2015</v>
      </c>
      <c r="G155">
        <v>2016</v>
      </c>
      <c r="H155">
        <v>2017</v>
      </c>
    </row>
    <row r="156" spans="1:8" x14ac:dyDescent="0.25">
      <c r="A156" t="s">
        <v>113</v>
      </c>
      <c r="B156" t="s">
        <v>114</v>
      </c>
      <c r="E156" t="s">
        <v>115</v>
      </c>
    </row>
    <row r="157" spans="1:8" x14ac:dyDescent="0.25">
      <c r="A157" t="s">
        <v>116</v>
      </c>
      <c r="B157" t="s">
        <v>117</v>
      </c>
      <c r="E157" t="s">
        <v>115</v>
      </c>
    </row>
    <row r="158" spans="1:8" x14ac:dyDescent="0.25">
      <c r="A158" t="s">
        <v>169</v>
      </c>
      <c r="B158" t="s">
        <v>118</v>
      </c>
      <c r="E158" t="s">
        <v>115</v>
      </c>
    </row>
    <row r="159" spans="1:8" x14ac:dyDescent="0.25">
      <c r="A159" t="s">
        <v>119</v>
      </c>
      <c r="B159" t="s">
        <v>120</v>
      </c>
      <c r="E159" t="s">
        <v>115</v>
      </c>
    </row>
    <row r="160" spans="1:8" x14ac:dyDescent="0.25">
      <c r="A160" t="s">
        <v>121</v>
      </c>
      <c r="B160" t="s">
        <v>118</v>
      </c>
      <c r="E160" t="s">
        <v>115</v>
      </c>
    </row>
    <row r="162" spans="1:8" x14ac:dyDescent="0.25">
      <c r="A162" t="str">
        <f>'Program targeting'!$A$26</f>
        <v>AmbXDR</v>
      </c>
      <c r="B162" t="s">
        <v>110</v>
      </c>
      <c r="C162" t="s">
        <v>111</v>
      </c>
      <c r="D162" t="s">
        <v>112</v>
      </c>
      <c r="F162">
        <v>2015</v>
      </c>
      <c r="G162">
        <v>2016</v>
      </c>
      <c r="H162">
        <v>2017</v>
      </c>
    </row>
    <row r="163" spans="1:8" x14ac:dyDescent="0.25">
      <c r="A163" t="s">
        <v>113</v>
      </c>
      <c r="B163" t="s">
        <v>114</v>
      </c>
      <c r="E163" t="s">
        <v>115</v>
      </c>
    </row>
    <row r="164" spans="1:8" x14ac:dyDescent="0.25">
      <c r="A164" t="s">
        <v>116</v>
      </c>
      <c r="B164" t="s">
        <v>117</v>
      </c>
      <c r="E164" t="s">
        <v>115</v>
      </c>
    </row>
    <row r="165" spans="1:8" x14ac:dyDescent="0.25">
      <c r="A165" t="s">
        <v>169</v>
      </c>
      <c r="B165" t="s">
        <v>118</v>
      </c>
      <c r="E165" t="s">
        <v>115</v>
      </c>
    </row>
    <row r="166" spans="1:8" x14ac:dyDescent="0.25">
      <c r="A166" t="s">
        <v>119</v>
      </c>
      <c r="B166" t="s">
        <v>120</v>
      </c>
      <c r="E166" t="s">
        <v>115</v>
      </c>
    </row>
    <row r="167" spans="1:8" x14ac:dyDescent="0.25">
      <c r="A167" t="s">
        <v>121</v>
      </c>
      <c r="B167" t="s">
        <v>118</v>
      </c>
      <c r="E167" t="s">
        <v>115</v>
      </c>
    </row>
    <row r="169" spans="1:8" x14ac:dyDescent="0.25">
      <c r="A169" t="str">
        <f>'Program targeting'!$A$27</f>
        <v>HospXDRnew</v>
      </c>
      <c r="B169" t="s">
        <v>110</v>
      </c>
      <c r="C169" t="s">
        <v>111</v>
      </c>
      <c r="D169" t="s">
        <v>112</v>
      </c>
      <c r="F169">
        <v>2015</v>
      </c>
      <c r="G169">
        <v>2016</v>
      </c>
      <c r="H169">
        <v>2017</v>
      </c>
    </row>
    <row r="170" spans="1:8" x14ac:dyDescent="0.25">
      <c r="A170" t="s">
        <v>113</v>
      </c>
      <c r="B170" t="s">
        <v>114</v>
      </c>
      <c r="E170" t="s">
        <v>115</v>
      </c>
    </row>
    <row r="171" spans="1:8" x14ac:dyDescent="0.25">
      <c r="A171" t="s">
        <v>116</v>
      </c>
      <c r="B171" t="s">
        <v>117</v>
      </c>
      <c r="E171" t="s">
        <v>115</v>
      </c>
    </row>
    <row r="172" spans="1:8" x14ac:dyDescent="0.25">
      <c r="A172" t="s">
        <v>169</v>
      </c>
      <c r="B172" t="s">
        <v>118</v>
      </c>
      <c r="E172" t="s">
        <v>115</v>
      </c>
    </row>
    <row r="173" spans="1:8" x14ac:dyDescent="0.25">
      <c r="A173" t="s">
        <v>119</v>
      </c>
      <c r="B173" t="s">
        <v>120</v>
      </c>
      <c r="E173" t="s">
        <v>115</v>
      </c>
    </row>
    <row r="174" spans="1:8" x14ac:dyDescent="0.25">
      <c r="A174" t="s">
        <v>121</v>
      </c>
      <c r="B174" t="s">
        <v>118</v>
      </c>
      <c r="E174" t="s">
        <v>115</v>
      </c>
    </row>
    <row r="176" spans="1:8" x14ac:dyDescent="0.25">
      <c r="A176" t="str">
        <f>'Program targeting'!$A$28</f>
        <v>PrisDR</v>
      </c>
      <c r="B176" t="s">
        <v>110</v>
      </c>
      <c r="C176" t="s">
        <v>111</v>
      </c>
      <c r="D176" t="s">
        <v>112</v>
      </c>
      <c r="F176">
        <v>2015</v>
      </c>
      <c r="G176">
        <v>2016</v>
      </c>
      <c r="H176">
        <v>2017</v>
      </c>
    </row>
    <row r="177" spans="1:8" x14ac:dyDescent="0.25">
      <c r="A177" t="s">
        <v>113</v>
      </c>
      <c r="B177" t="s">
        <v>114</v>
      </c>
      <c r="E177" t="s">
        <v>115</v>
      </c>
    </row>
    <row r="178" spans="1:8" x14ac:dyDescent="0.25">
      <c r="A178" t="s">
        <v>116</v>
      </c>
      <c r="B178" t="s">
        <v>117</v>
      </c>
      <c r="E178" t="s">
        <v>115</v>
      </c>
    </row>
    <row r="179" spans="1:8" x14ac:dyDescent="0.25">
      <c r="A179" t="s">
        <v>169</v>
      </c>
      <c r="B179" t="s">
        <v>118</v>
      </c>
      <c r="E179" t="s">
        <v>115</v>
      </c>
    </row>
    <row r="180" spans="1:8" x14ac:dyDescent="0.25">
      <c r="A180" t="s">
        <v>119</v>
      </c>
      <c r="B180" t="s">
        <v>120</v>
      </c>
      <c r="E180" t="s">
        <v>115</v>
      </c>
    </row>
    <row r="181" spans="1:8" x14ac:dyDescent="0.25">
      <c r="A181" t="s">
        <v>121</v>
      </c>
      <c r="B181" t="s">
        <v>118</v>
      </c>
      <c r="E181" t="s">
        <v>115</v>
      </c>
    </row>
    <row r="183" spans="1:8" x14ac:dyDescent="0.25">
      <c r="A183" t="str">
        <f>'Program targeting'!$A$29</f>
        <v>Management</v>
      </c>
      <c r="B183" t="s">
        <v>110</v>
      </c>
      <c r="C183" t="s">
        <v>111</v>
      </c>
      <c r="D183" t="s">
        <v>112</v>
      </c>
      <c r="F183">
        <v>2015</v>
      </c>
      <c r="G183">
        <v>2016</v>
      </c>
      <c r="H183">
        <v>2017</v>
      </c>
    </row>
    <row r="184" spans="1:8" x14ac:dyDescent="0.25">
      <c r="A184" t="s">
        <v>113</v>
      </c>
      <c r="B184" t="s">
        <v>114</v>
      </c>
      <c r="E184" t="s">
        <v>115</v>
      </c>
    </row>
    <row r="185" spans="1:8" x14ac:dyDescent="0.25">
      <c r="A185" t="s">
        <v>116</v>
      </c>
      <c r="B185" t="s">
        <v>117</v>
      </c>
      <c r="E185" t="s">
        <v>115</v>
      </c>
    </row>
    <row r="186" spans="1:8" x14ac:dyDescent="0.25">
      <c r="A186" t="s">
        <v>169</v>
      </c>
      <c r="B186" t="s">
        <v>118</v>
      </c>
      <c r="E186" t="s">
        <v>115</v>
      </c>
    </row>
    <row r="187" spans="1:8" x14ac:dyDescent="0.25">
      <c r="A187" t="s">
        <v>119</v>
      </c>
      <c r="B187" t="s">
        <v>120</v>
      </c>
      <c r="E187" t="s">
        <v>115</v>
      </c>
    </row>
    <row r="188" spans="1:8" x14ac:dyDescent="0.25">
      <c r="A188" t="s">
        <v>121</v>
      </c>
      <c r="B188" t="s">
        <v>118</v>
      </c>
      <c r="E188" t="s">
        <v>115</v>
      </c>
    </row>
    <row r="190" spans="1:8" x14ac:dyDescent="0.25">
      <c r="A190" t="str">
        <f>'Program targeting'!$A$30</f>
        <v>OthDiag</v>
      </c>
      <c r="B190" t="s">
        <v>110</v>
      </c>
      <c r="C190" t="s">
        <v>111</v>
      </c>
      <c r="D190" t="s">
        <v>112</v>
      </c>
      <c r="F190">
        <v>2015</v>
      </c>
      <c r="G190">
        <v>2016</v>
      </c>
      <c r="H190">
        <v>2017</v>
      </c>
    </row>
    <row r="191" spans="1:8" x14ac:dyDescent="0.25">
      <c r="A191" t="s">
        <v>113</v>
      </c>
      <c r="B191" t="s">
        <v>114</v>
      </c>
      <c r="E191" t="s">
        <v>115</v>
      </c>
    </row>
    <row r="192" spans="1:8" x14ac:dyDescent="0.25">
      <c r="A192" t="s">
        <v>116</v>
      </c>
      <c r="B192" t="s">
        <v>117</v>
      </c>
      <c r="E192" t="s">
        <v>115</v>
      </c>
    </row>
    <row r="193" spans="1:8" x14ac:dyDescent="0.25">
      <c r="A193" t="s">
        <v>169</v>
      </c>
      <c r="B193" t="s">
        <v>118</v>
      </c>
      <c r="E193" t="s">
        <v>115</v>
      </c>
    </row>
    <row r="194" spans="1:8" x14ac:dyDescent="0.25">
      <c r="A194" t="s">
        <v>119</v>
      </c>
      <c r="B194" t="s">
        <v>120</v>
      </c>
      <c r="E194" t="s">
        <v>115</v>
      </c>
    </row>
    <row r="195" spans="1:8" x14ac:dyDescent="0.25">
      <c r="A195" t="s">
        <v>121</v>
      </c>
      <c r="B195" t="s">
        <v>118</v>
      </c>
      <c r="E195" t="s">
        <v>115</v>
      </c>
    </row>
    <row r="197" spans="1:8" x14ac:dyDescent="0.25">
      <c r="A197" t="str">
        <f>'Program targeting'!$A$31</f>
        <v>OthDS</v>
      </c>
      <c r="B197" t="s">
        <v>110</v>
      </c>
      <c r="C197" t="s">
        <v>111</v>
      </c>
      <c r="D197" t="s">
        <v>112</v>
      </c>
      <c r="F197">
        <v>2015</v>
      </c>
      <c r="G197">
        <v>2016</v>
      </c>
      <c r="H197">
        <v>2017</v>
      </c>
    </row>
    <row r="198" spans="1:8" x14ac:dyDescent="0.25">
      <c r="A198" t="s">
        <v>113</v>
      </c>
      <c r="B198" t="s">
        <v>114</v>
      </c>
      <c r="E198" t="s">
        <v>115</v>
      </c>
    </row>
    <row r="199" spans="1:8" x14ac:dyDescent="0.25">
      <c r="A199" t="s">
        <v>116</v>
      </c>
      <c r="B199" t="s">
        <v>117</v>
      </c>
      <c r="E199" t="s">
        <v>115</v>
      </c>
    </row>
    <row r="200" spans="1:8" x14ac:dyDescent="0.25">
      <c r="A200" t="s">
        <v>169</v>
      </c>
      <c r="B200" t="s">
        <v>118</v>
      </c>
      <c r="E200" t="s">
        <v>115</v>
      </c>
    </row>
    <row r="201" spans="1:8" x14ac:dyDescent="0.25">
      <c r="A201" t="s">
        <v>119</v>
      </c>
      <c r="B201" t="s">
        <v>120</v>
      </c>
      <c r="E201" t="s">
        <v>115</v>
      </c>
    </row>
    <row r="202" spans="1:8" x14ac:dyDescent="0.25">
      <c r="A202" t="s">
        <v>121</v>
      </c>
      <c r="B202" t="s">
        <v>118</v>
      </c>
      <c r="E202" t="s">
        <v>115</v>
      </c>
    </row>
    <row r="204" spans="1:8" x14ac:dyDescent="0.25">
      <c r="A204" t="str">
        <f>'Program targeting'!$A$32</f>
        <v>OthMDR</v>
      </c>
      <c r="B204" t="s">
        <v>110</v>
      </c>
      <c r="C204" t="s">
        <v>111</v>
      </c>
      <c r="D204" t="s">
        <v>112</v>
      </c>
      <c r="F204">
        <v>2015</v>
      </c>
      <c r="G204">
        <v>2016</v>
      </c>
      <c r="H204">
        <v>2017</v>
      </c>
    </row>
    <row r="205" spans="1:8" x14ac:dyDescent="0.25">
      <c r="A205" t="s">
        <v>113</v>
      </c>
      <c r="B205" t="s">
        <v>114</v>
      </c>
      <c r="E205" t="s">
        <v>115</v>
      </c>
    </row>
    <row r="206" spans="1:8" x14ac:dyDescent="0.25">
      <c r="A206" t="s">
        <v>116</v>
      </c>
      <c r="B206" t="s">
        <v>117</v>
      </c>
      <c r="E206" t="s">
        <v>115</v>
      </c>
    </row>
    <row r="207" spans="1:8" x14ac:dyDescent="0.25">
      <c r="A207" t="s">
        <v>169</v>
      </c>
      <c r="B207" t="s">
        <v>118</v>
      </c>
      <c r="E207" t="s">
        <v>115</v>
      </c>
    </row>
    <row r="208" spans="1:8" x14ac:dyDescent="0.25">
      <c r="A208" t="s">
        <v>119</v>
      </c>
      <c r="B208" t="s">
        <v>120</v>
      </c>
      <c r="E208" t="s">
        <v>115</v>
      </c>
    </row>
    <row r="209" spans="1:8" x14ac:dyDescent="0.25">
      <c r="A209" t="s">
        <v>121</v>
      </c>
      <c r="B209" t="s">
        <v>118</v>
      </c>
      <c r="E209" t="s">
        <v>115</v>
      </c>
    </row>
    <row r="211" spans="1:8" x14ac:dyDescent="0.25">
      <c r="A211" t="str">
        <f>'Program targeting'!$A$33</f>
        <v>OthXDR</v>
      </c>
      <c r="B211" t="s">
        <v>110</v>
      </c>
      <c r="C211" t="s">
        <v>111</v>
      </c>
      <c r="D211" t="s">
        <v>112</v>
      </c>
      <c r="F211">
        <v>2015</v>
      </c>
      <c r="G211">
        <v>2016</v>
      </c>
      <c r="H211">
        <v>2017</v>
      </c>
    </row>
    <row r="212" spans="1:8" x14ac:dyDescent="0.25">
      <c r="A212" t="s">
        <v>113</v>
      </c>
      <c r="B212" t="s">
        <v>114</v>
      </c>
      <c r="E212" t="s">
        <v>115</v>
      </c>
    </row>
    <row r="213" spans="1:8" x14ac:dyDescent="0.25">
      <c r="A213" t="s">
        <v>116</v>
      </c>
      <c r="B213" t="s">
        <v>117</v>
      </c>
      <c r="E213" t="s">
        <v>115</v>
      </c>
    </row>
    <row r="214" spans="1:8" x14ac:dyDescent="0.25">
      <c r="A214" t="s">
        <v>169</v>
      </c>
      <c r="B214" t="s">
        <v>118</v>
      </c>
      <c r="E214" t="s">
        <v>115</v>
      </c>
    </row>
    <row r="215" spans="1:8" x14ac:dyDescent="0.25">
      <c r="A215" t="s">
        <v>119</v>
      </c>
      <c r="B215" t="s">
        <v>120</v>
      </c>
      <c r="E215" t="s">
        <v>115</v>
      </c>
    </row>
    <row r="216" spans="1:8" x14ac:dyDescent="0.25">
      <c r="A216" t="s">
        <v>121</v>
      </c>
      <c r="B216" t="s">
        <v>118</v>
      </c>
      <c r="E216" t="s">
        <v>115</v>
      </c>
    </row>
    <row r="218" spans="1:8" x14ac:dyDescent="0.25">
      <c r="A218" t="str">
        <f>'Program targeting'!$A$34</f>
        <v>Other</v>
      </c>
      <c r="B218" t="s">
        <v>110</v>
      </c>
      <c r="C218" t="s">
        <v>111</v>
      </c>
      <c r="D218" t="s">
        <v>112</v>
      </c>
      <c r="F218">
        <v>2015</v>
      </c>
      <c r="G218">
        <v>2016</v>
      </c>
      <c r="H218">
        <v>2017</v>
      </c>
    </row>
    <row r="219" spans="1:8" x14ac:dyDescent="0.25">
      <c r="A219" t="s">
        <v>113</v>
      </c>
      <c r="B219" t="s">
        <v>114</v>
      </c>
      <c r="E219" t="s">
        <v>115</v>
      </c>
    </row>
    <row r="220" spans="1:8" x14ac:dyDescent="0.25">
      <c r="A220" t="s">
        <v>116</v>
      </c>
      <c r="B220" t="s">
        <v>117</v>
      </c>
      <c r="E220" t="s">
        <v>115</v>
      </c>
    </row>
    <row r="221" spans="1:8" x14ac:dyDescent="0.25">
      <c r="A221" t="s">
        <v>169</v>
      </c>
      <c r="B221" t="s">
        <v>118</v>
      </c>
      <c r="E221" t="s">
        <v>115</v>
      </c>
    </row>
    <row r="222" spans="1:8" x14ac:dyDescent="0.25">
      <c r="A222" t="s">
        <v>119</v>
      </c>
      <c r="B222" t="s">
        <v>120</v>
      </c>
      <c r="E222" t="s">
        <v>115</v>
      </c>
    </row>
    <row r="223" spans="1:8" x14ac:dyDescent="0.25">
      <c r="A223" t="s">
        <v>121</v>
      </c>
      <c r="B223" t="s">
        <v>118</v>
      </c>
      <c r="E223" t="s">
        <v>115</v>
      </c>
    </row>
    <row r="225" spans="1:8" x14ac:dyDescent="0.25">
      <c r="A225" t="str">
        <f>'Program targeting'!$A$35</f>
        <v>Other2</v>
      </c>
      <c r="B225" t="s">
        <v>110</v>
      </c>
      <c r="C225" t="s">
        <v>111</v>
      </c>
      <c r="D225" t="s">
        <v>112</v>
      </c>
      <c r="F225">
        <v>2015</v>
      </c>
      <c r="G225">
        <v>2016</v>
      </c>
      <c r="H225">
        <v>2017</v>
      </c>
    </row>
    <row r="226" spans="1:8" x14ac:dyDescent="0.25">
      <c r="A226" t="s">
        <v>113</v>
      </c>
      <c r="B226" t="s">
        <v>114</v>
      </c>
      <c r="E226" t="s">
        <v>115</v>
      </c>
    </row>
    <row r="227" spans="1:8" x14ac:dyDescent="0.25">
      <c r="A227" t="s">
        <v>116</v>
      </c>
      <c r="B227" t="s">
        <v>117</v>
      </c>
      <c r="E227" t="s">
        <v>115</v>
      </c>
    </row>
    <row r="228" spans="1:8" x14ac:dyDescent="0.25">
      <c r="A228" t="s">
        <v>169</v>
      </c>
      <c r="B228" t="s">
        <v>118</v>
      </c>
      <c r="E228" t="s">
        <v>115</v>
      </c>
    </row>
    <row r="229" spans="1:8" x14ac:dyDescent="0.25">
      <c r="A229" t="s">
        <v>119</v>
      </c>
      <c r="B229" t="s">
        <v>120</v>
      </c>
      <c r="E229" t="s">
        <v>115</v>
      </c>
    </row>
    <row r="230" spans="1:8" x14ac:dyDescent="0.25">
      <c r="A230" t="s">
        <v>121</v>
      </c>
      <c r="B230" t="s">
        <v>118</v>
      </c>
      <c r="E230" t="s">
        <v>115</v>
      </c>
    </row>
    <row r="232" spans="1:8" x14ac:dyDescent="0.25">
      <c r="A232" t="str">
        <f>'Program targeting'!$A$36</f>
        <v>Other3</v>
      </c>
      <c r="B232" t="s">
        <v>110</v>
      </c>
      <c r="C232" t="s">
        <v>111</v>
      </c>
      <c r="D232" t="s">
        <v>112</v>
      </c>
      <c r="F232">
        <v>2015</v>
      </c>
      <c r="G232">
        <v>2016</v>
      </c>
      <c r="H232">
        <v>2017</v>
      </c>
    </row>
    <row r="233" spans="1:8" x14ac:dyDescent="0.25">
      <c r="A233" t="s">
        <v>113</v>
      </c>
      <c r="B233" t="s">
        <v>114</v>
      </c>
      <c r="E233" t="s">
        <v>115</v>
      </c>
    </row>
    <row r="234" spans="1:8" x14ac:dyDescent="0.25">
      <c r="A234" t="s">
        <v>116</v>
      </c>
      <c r="B234" t="s">
        <v>117</v>
      </c>
      <c r="E234" t="s">
        <v>115</v>
      </c>
    </row>
    <row r="235" spans="1:8" x14ac:dyDescent="0.25">
      <c r="A235" t="s">
        <v>169</v>
      </c>
      <c r="B235" t="s">
        <v>118</v>
      </c>
      <c r="E235" t="s">
        <v>115</v>
      </c>
    </row>
    <row r="236" spans="1:8" x14ac:dyDescent="0.25">
      <c r="A236" t="s">
        <v>119</v>
      </c>
      <c r="B236" t="s">
        <v>120</v>
      </c>
      <c r="E236" t="s">
        <v>115</v>
      </c>
    </row>
    <row r="237" spans="1:8" x14ac:dyDescent="0.25">
      <c r="A237" t="s">
        <v>121</v>
      </c>
      <c r="B237" t="s">
        <v>118</v>
      </c>
      <c r="E237" t="s">
        <v>115</v>
      </c>
    </row>
    <row r="239" spans="1:8" x14ac:dyDescent="0.25">
      <c r="A239" t="str">
        <f>'Program targeting'!$A$37</f>
        <v>Other4</v>
      </c>
      <c r="B239" t="s">
        <v>110</v>
      </c>
      <c r="C239" t="s">
        <v>111</v>
      </c>
      <c r="D239" t="s">
        <v>112</v>
      </c>
      <c r="F239">
        <v>2015</v>
      </c>
      <c r="G239">
        <v>2016</v>
      </c>
      <c r="H239">
        <v>2017</v>
      </c>
    </row>
    <row r="240" spans="1:8" x14ac:dyDescent="0.25">
      <c r="A240" t="s">
        <v>113</v>
      </c>
      <c r="B240" t="s">
        <v>114</v>
      </c>
      <c r="E240" t="s">
        <v>115</v>
      </c>
    </row>
    <row r="241" spans="1:8" x14ac:dyDescent="0.25">
      <c r="A241" t="s">
        <v>116</v>
      </c>
      <c r="B241" t="s">
        <v>117</v>
      </c>
      <c r="E241" t="s">
        <v>115</v>
      </c>
    </row>
    <row r="242" spans="1:8" x14ac:dyDescent="0.25">
      <c r="A242" t="s">
        <v>169</v>
      </c>
      <c r="B242" t="s">
        <v>118</v>
      </c>
      <c r="E242" t="s">
        <v>115</v>
      </c>
    </row>
    <row r="243" spans="1:8" x14ac:dyDescent="0.25">
      <c r="A243" t="s">
        <v>119</v>
      </c>
      <c r="B243" t="s">
        <v>120</v>
      </c>
      <c r="E243" t="s">
        <v>115</v>
      </c>
    </row>
    <row r="244" spans="1:8" x14ac:dyDescent="0.25">
      <c r="A244" t="s">
        <v>121</v>
      </c>
      <c r="B244" t="s">
        <v>118</v>
      </c>
      <c r="E244" t="s">
        <v>115</v>
      </c>
    </row>
    <row r="246" spans="1:8" x14ac:dyDescent="0.25">
      <c r="A246" t="str">
        <f>'Program targeting'!$A$38</f>
        <v>Other5</v>
      </c>
      <c r="B246" t="s">
        <v>110</v>
      </c>
      <c r="C246" t="s">
        <v>111</v>
      </c>
      <c r="D246" t="s">
        <v>112</v>
      </c>
      <c r="F246">
        <v>2015</v>
      </c>
      <c r="G246">
        <v>2016</v>
      </c>
      <c r="H246">
        <v>2017</v>
      </c>
    </row>
    <row r="247" spans="1:8" x14ac:dyDescent="0.25">
      <c r="A247" t="s">
        <v>113</v>
      </c>
      <c r="B247" t="s">
        <v>114</v>
      </c>
      <c r="E247" t="s">
        <v>115</v>
      </c>
    </row>
    <row r="248" spans="1:8" x14ac:dyDescent="0.25">
      <c r="A248" t="s">
        <v>116</v>
      </c>
      <c r="B248" t="s">
        <v>117</v>
      </c>
      <c r="E248" t="s">
        <v>115</v>
      </c>
    </row>
    <row r="249" spans="1:8" x14ac:dyDescent="0.25">
      <c r="A249" t="s">
        <v>169</v>
      </c>
      <c r="B249" t="s">
        <v>118</v>
      </c>
      <c r="E249" t="s">
        <v>115</v>
      </c>
    </row>
    <row r="250" spans="1:8" x14ac:dyDescent="0.25">
      <c r="A250" t="s">
        <v>119</v>
      </c>
      <c r="B250" t="s">
        <v>120</v>
      </c>
      <c r="E250" t="s">
        <v>115</v>
      </c>
    </row>
    <row r="251" spans="1:8" x14ac:dyDescent="0.25">
      <c r="A251" t="s">
        <v>121</v>
      </c>
      <c r="B251" t="s">
        <v>118</v>
      </c>
      <c r="E251" t="s">
        <v>115</v>
      </c>
    </row>
  </sheetData>
  <dataValidations count="2">
    <dataValidation type="list" allowBlank="1" showInputMessage="1" showErrorMessage="1" sqref="B3 B248 B241 B234 B227 B220 B213 B206 B199 B192 B185 B178 B171 B164 B157 B150 B143 B136 B129 B122 B115 B108 B101 B94 B87 B80 B73 B66 B59 B52 B45 B38 B31 B24 B17 B10" xr:uid="{00000000-0002-0000-0100-000000000000}">
      <formula1>"$/person (one-off),$/person/year"</formula1>
    </dataValidation>
    <dataValidation type="list" allowBlank="1" showInputMessage="1" showErrorMessage="1" sqref="B4 B249 B242 B235 B228 B221 B214 B207 B200 B193 B186 B179 B172 B165 B158 B151 B144 B137 B130 B123 B116 B109 B102 B95 B88 B81 B74 B67 B60 B53 B46 B39 B32 B25 B18 B11" xr:uid="{00000000-0002-0000-0100-000001000000}">
      <formula1>"people/year,people"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251"/>
  <sheetViews>
    <sheetView workbookViewId="0">
      <selection activeCell="E20" sqref="E20"/>
    </sheetView>
  </sheetViews>
  <sheetFormatPr defaultRowHeight="15" x14ac:dyDescent="0.25"/>
  <cols>
    <col min="1" max="1" width="82" customWidth="1"/>
    <col min="2" max="5" width="14.85546875" customWidth="1"/>
    <col min="7" max="8" width="5" customWidth="1"/>
    <col min="9" max="9" width="6.140625" customWidth="1"/>
    <col min="10" max="10" width="11.5703125" customWidth="1"/>
    <col min="11" max="11" width="8.28515625" customWidth="1"/>
    <col min="12" max="12" width="11.5703125" customWidth="1"/>
    <col min="13" max="13" width="10.5703125" customWidth="1"/>
    <col min="14" max="15" width="13.85546875" customWidth="1"/>
    <col min="16" max="16" width="19.28515625" customWidth="1"/>
    <col min="17" max="17" width="5" customWidth="1"/>
    <col min="18" max="19" width="8.28515625" customWidth="1"/>
    <col min="20" max="20" width="13.85546875" customWidth="1"/>
    <col min="21" max="21" width="8.28515625" customWidth="1"/>
    <col min="22" max="22" width="7.28515625" customWidth="1"/>
    <col min="23" max="23" width="8.28515625" customWidth="1"/>
    <col min="24" max="24" width="9.42578125" customWidth="1"/>
    <col min="25" max="25" width="8.28515625" customWidth="1"/>
    <col min="26" max="26" width="12.7109375" customWidth="1"/>
    <col min="27" max="27" width="11.5703125" customWidth="1"/>
    <col min="28" max="28" width="12.7109375" customWidth="1"/>
    <col min="29" max="29" width="9.42578125" customWidth="1"/>
    <col min="30" max="30" width="8.28515625" customWidth="1"/>
    <col min="31" max="31" width="12.7109375" customWidth="1"/>
    <col min="32" max="32" width="8.28515625" customWidth="1"/>
    <col min="33" max="33" width="12.7109375" customWidth="1"/>
    <col min="34" max="34" width="9.42578125" customWidth="1"/>
    <col min="35" max="35" width="7.28515625" customWidth="1"/>
    <col min="36" max="37" width="8.28515625" customWidth="1"/>
    <col min="38" max="38" width="7.28515625" customWidth="1"/>
    <col min="39" max="42" width="8.28515625" customWidth="1"/>
  </cols>
  <sheetData>
    <row r="1" spans="1:42" x14ac:dyDescent="0.25">
      <c r="A1" t="s">
        <v>122</v>
      </c>
      <c r="B1" t="s">
        <v>123</v>
      </c>
      <c r="C1" t="s">
        <v>124</v>
      </c>
      <c r="D1" t="s">
        <v>125</v>
      </c>
      <c r="E1" t="s">
        <v>111</v>
      </c>
      <c r="G1" t="str">
        <f>'Program targeting'!$A$3</f>
        <v>BCG</v>
      </c>
      <c r="H1" t="str">
        <f>'Program targeting'!$A$4</f>
        <v>ART</v>
      </c>
      <c r="I1" t="str">
        <f>'Program targeting'!$A$5</f>
        <v>Prev</v>
      </c>
      <c r="J1" t="str">
        <f>'Program targeting'!$A$6</f>
        <v>LTBItreat</v>
      </c>
      <c r="K1" t="str">
        <f>'Program targeting'!$A$7</f>
        <v>PCF_sm</v>
      </c>
      <c r="L1" t="str">
        <f>'Program targeting'!$A$8</f>
        <v>ACF_CT_sm</v>
      </c>
      <c r="M1" t="str">
        <f>'Program targeting'!$A$9</f>
        <v>PCF_xray</v>
      </c>
      <c r="N1" t="str">
        <f>'Program targeting'!$A$10</f>
        <v>ACF_CT_xray</v>
      </c>
      <c r="O1" t="str">
        <f>'Program targeting'!$A$11</f>
        <v>ACF_OR_xray</v>
      </c>
      <c r="P1" t="str">
        <f>'Program targeting'!$A$12</f>
        <v>ACF_prisons_xray</v>
      </c>
      <c r="Q1" t="str">
        <f>'Program targeting'!$A$13</f>
        <v>PCF</v>
      </c>
      <c r="R1" t="str">
        <f>'Program targeting'!$A$14</f>
        <v>ACF_CT</v>
      </c>
      <c r="S1" t="str">
        <f>'Program targeting'!$A$15</f>
        <v>ACF_OR</v>
      </c>
      <c r="T1" t="str">
        <f>'Program targeting'!$A$16</f>
        <v>ACF_prisons</v>
      </c>
      <c r="U1" t="str">
        <f>'Program targeting'!$A$17</f>
        <v>HospDS</v>
      </c>
      <c r="V1" t="str">
        <f>'Program targeting'!$A$18</f>
        <v>AmbDS</v>
      </c>
      <c r="W1" t="str">
        <f>'Program targeting'!$A$19</f>
        <v>PrisDS</v>
      </c>
      <c r="X1" t="str">
        <f>'Program targeting'!$A$20</f>
        <v>HospMDR</v>
      </c>
      <c r="Y1" t="str">
        <f>'Program targeting'!$A$21</f>
        <v>AmbMDR</v>
      </c>
      <c r="Z1" t="str">
        <f>'Program targeting'!$A$22</f>
        <v>HospMDR_SC</v>
      </c>
      <c r="AA1" t="str">
        <f>'Program targeting'!$A$23</f>
        <v>AmbMDR_sc</v>
      </c>
      <c r="AB1" t="str">
        <f>'Program targeting'!$A$24</f>
        <v>HospMDRnew</v>
      </c>
      <c r="AC1" t="str">
        <f>'Program targeting'!$A$25</f>
        <v>HospXDR</v>
      </c>
      <c r="AD1" t="str">
        <f>'Program targeting'!$A$26</f>
        <v>AmbXDR</v>
      </c>
      <c r="AE1" t="str">
        <f>'Program targeting'!$A$27</f>
        <v>HospXDRnew</v>
      </c>
      <c r="AF1" t="str">
        <f>'Program targeting'!$A$28</f>
        <v>PrisDR</v>
      </c>
      <c r="AG1" t="str">
        <f>'Program targeting'!$A$29</f>
        <v>Management</v>
      </c>
      <c r="AH1" t="str">
        <f>'Program targeting'!$A$30</f>
        <v>OthDiag</v>
      </c>
      <c r="AI1" t="str">
        <f>'Program targeting'!$A$31</f>
        <v>OthDS</v>
      </c>
      <c r="AJ1" t="str">
        <f>'Program targeting'!$A$32</f>
        <v>OthMDR</v>
      </c>
      <c r="AK1" t="str">
        <f>'Program targeting'!$A$33</f>
        <v>OthXDR</v>
      </c>
      <c r="AL1" t="str">
        <f>'Program targeting'!$A$34</f>
        <v>Other</v>
      </c>
      <c r="AM1" t="str">
        <f>'Program targeting'!$A$35</f>
        <v>Other2</v>
      </c>
      <c r="AN1" t="str">
        <f>'Program targeting'!$A$36</f>
        <v>Other3</v>
      </c>
      <c r="AO1" t="str">
        <f>'Program targeting'!$A$37</f>
        <v>Other4</v>
      </c>
      <c r="AP1" t="str">
        <f>'Program targeting'!$A$38</f>
        <v>Other5</v>
      </c>
    </row>
    <row r="2" spans="1:42" x14ac:dyDescent="0.25">
      <c r="A2" t="str">
        <f>'Program targeting'!$C$2</f>
        <v>^0.*</v>
      </c>
      <c r="B2">
        <v>0</v>
      </c>
      <c r="C2" t="s">
        <v>126</v>
      </c>
      <c r="G2">
        <v>1</v>
      </c>
    </row>
    <row r="3" spans="1:42" x14ac:dyDescent="0.25">
      <c r="A3" t="str">
        <f>'Program targeting'!$D$2</f>
        <v>.*HIV.*</v>
      </c>
      <c r="B3">
        <v>0</v>
      </c>
      <c r="C3" t="s">
        <v>126</v>
      </c>
    </row>
    <row r="4" spans="1:42" x14ac:dyDescent="0.25">
      <c r="A4" t="str">
        <f>'Program targeting'!$E$2</f>
        <v>.*[pP]rison.*</v>
      </c>
      <c r="B4">
        <v>0</v>
      </c>
      <c r="C4" t="s">
        <v>126</v>
      </c>
    </row>
    <row r="5" spans="1:42" x14ac:dyDescent="0.25">
      <c r="A5" t="str">
        <f>'Program targeting'!$F$2</f>
        <v>^[^0](?!HIV)(?![pP]rison).*</v>
      </c>
      <c r="B5">
        <v>0</v>
      </c>
      <c r="C5" t="s">
        <v>126</v>
      </c>
    </row>
    <row r="7" spans="1:42" x14ac:dyDescent="0.25">
      <c r="A7" t="s">
        <v>127</v>
      </c>
      <c r="B7" t="s">
        <v>123</v>
      </c>
      <c r="C7" t="s">
        <v>124</v>
      </c>
      <c r="D7" t="s">
        <v>125</v>
      </c>
      <c r="E7" t="s">
        <v>111</v>
      </c>
      <c r="G7" t="str">
        <f>'Program targeting'!$A$3</f>
        <v>BCG</v>
      </c>
      <c r="H7" t="str">
        <f>'Program targeting'!$A$4</f>
        <v>ART</v>
      </c>
      <c r="I7" t="str">
        <f>'Program targeting'!$A$5</f>
        <v>Prev</v>
      </c>
      <c r="J7" t="str">
        <f>'Program targeting'!$A$6</f>
        <v>LTBItreat</v>
      </c>
      <c r="K7" t="str">
        <f>'Program targeting'!$A$7</f>
        <v>PCF_sm</v>
      </c>
      <c r="L7" t="str">
        <f>'Program targeting'!$A$8</f>
        <v>ACF_CT_sm</v>
      </c>
      <c r="M7" t="str">
        <f>'Program targeting'!$A$9</f>
        <v>PCF_xray</v>
      </c>
      <c r="N7" t="str">
        <f>'Program targeting'!$A$10</f>
        <v>ACF_CT_xray</v>
      </c>
      <c r="O7" t="str">
        <f>'Program targeting'!$A$11</f>
        <v>ACF_OR_xray</v>
      </c>
      <c r="P7" t="str">
        <f>'Program targeting'!$A$12</f>
        <v>ACF_prisons_xray</v>
      </c>
      <c r="Q7" t="str">
        <f>'Program targeting'!$A$13</f>
        <v>PCF</v>
      </c>
      <c r="R7" t="str">
        <f>'Program targeting'!$A$14</f>
        <v>ACF_CT</v>
      </c>
      <c r="S7" t="str">
        <f>'Program targeting'!$A$15</f>
        <v>ACF_OR</v>
      </c>
      <c r="T7" t="str">
        <f>'Program targeting'!$A$16</f>
        <v>ACF_prisons</v>
      </c>
      <c r="U7" t="str">
        <f>'Program targeting'!$A$17</f>
        <v>HospDS</v>
      </c>
      <c r="V7" t="str">
        <f>'Program targeting'!$A$18</f>
        <v>AmbDS</v>
      </c>
      <c r="W7" t="str">
        <f>'Program targeting'!$A$19</f>
        <v>PrisDS</v>
      </c>
      <c r="X7" t="str">
        <f>'Program targeting'!$A$20</f>
        <v>HospMDR</v>
      </c>
      <c r="Y7" t="str">
        <f>'Program targeting'!$A$21</f>
        <v>AmbMDR</v>
      </c>
      <c r="Z7" t="str">
        <f>'Program targeting'!$A$22</f>
        <v>HospMDR_SC</v>
      </c>
      <c r="AA7" t="str">
        <f>'Program targeting'!$A$23</f>
        <v>AmbMDR_sc</v>
      </c>
      <c r="AB7" t="str">
        <f>'Program targeting'!$A$24</f>
        <v>HospMDRnew</v>
      </c>
      <c r="AC7" t="str">
        <f>'Program targeting'!$A$25</f>
        <v>HospXDR</v>
      </c>
      <c r="AD7" t="str">
        <f>'Program targeting'!$A$26</f>
        <v>AmbXDR</v>
      </c>
      <c r="AE7" t="str">
        <f>'Program targeting'!$A$27</f>
        <v>HospXDRnew</v>
      </c>
      <c r="AF7" t="str">
        <f>'Program targeting'!$A$28</f>
        <v>PrisDR</v>
      </c>
      <c r="AG7" t="str">
        <f>'Program targeting'!$A$29</f>
        <v>Management</v>
      </c>
      <c r="AH7" t="str">
        <f>'Program targeting'!$A$30</f>
        <v>OthDiag</v>
      </c>
      <c r="AI7" t="str">
        <f>'Program targeting'!$A$31</f>
        <v>OthDS</v>
      </c>
      <c r="AJ7" t="str">
        <f>'Program targeting'!$A$32</f>
        <v>OthMDR</v>
      </c>
      <c r="AK7" t="str">
        <f>'Program targeting'!$A$33</f>
        <v>OthXDR</v>
      </c>
      <c r="AL7" t="str">
        <f>'Program targeting'!$A$34</f>
        <v>Other</v>
      </c>
      <c r="AM7" t="str">
        <f>'Program targeting'!$A$35</f>
        <v>Other2</v>
      </c>
      <c r="AN7" t="str">
        <f>'Program targeting'!$A$36</f>
        <v>Other3</v>
      </c>
      <c r="AO7" t="str">
        <f>'Program targeting'!$A$37</f>
        <v>Other4</v>
      </c>
      <c r="AP7" t="str">
        <f>'Program targeting'!$A$38</f>
        <v>Other5</v>
      </c>
    </row>
    <row r="8" spans="1:42" x14ac:dyDescent="0.25">
      <c r="A8" t="str">
        <f>'Program targeting'!$C$2</f>
        <v>^0.*</v>
      </c>
      <c r="B8">
        <v>180</v>
      </c>
      <c r="C8" t="s">
        <v>126</v>
      </c>
    </row>
    <row r="9" spans="1:42" x14ac:dyDescent="0.25">
      <c r="A9" t="str">
        <f>'Program targeting'!$D$2</f>
        <v>.*HIV.*</v>
      </c>
      <c r="B9">
        <v>180</v>
      </c>
      <c r="C9" t="s">
        <v>126</v>
      </c>
    </row>
    <row r="10" spans="1:42" x14ac:dyDescent="0.25">
      <c r="A10" t="str">
        <f>'Program targeting'!$E$2</f>
        <v>.*[pP]rison.*</v>
      </c>
      <c r="B10">
        <v>180</v>
      </c>
      <c r="C10" t="s">
        <v>126</v>
      </c>
    </row>
    <row r="11" spans="1:42" x14ac:dyDescent="0.25">
      <c r="A11" t="str">
        <f>'Program targeting'!$F$2</f>
        <v>^[^0](?!HIV)(?![pP]rison).*</v>
      </c>
      <c r="B11">
        <v>180</v>
      </c>
      <c r="C11" t="s">
        <v>126</v>
      </c>
    </row>
    <row r="13" spans="1:42" x14ac:dyDescent="0.25">
      <c r="A13" t="s">
        <v>128</v>
      </c>
      <c r="B13" t="s">
        <v>123</v>
      </c>
      <c r="C13" t="s">
        <v>124</v>
      </c>
      <c r="D13" t="s">
        <v>125</v>
      </c>
      <c r="E13" t="s">
        <v>111</v>
      </c>
      <c r="G13" t="str">
        <f>'Program targeting'!$A$3</f>
        <v>BCG</v>
      </c>
      <c r="H13" t="str">
        <f>'Program targeting'!$A$4</f>
        <v>ART</v>
      </c>
      <c r="I13" t="str">
        <f>'Program targeting'!$A$5</f>
        <v>Prev</v>
      </c>
      <c r="J13" t="str">
        <f>'Program targeting'!$A$6</f>
        <v>LTBItreat</v>
      </c>
      <c r="K13" t="str">
        <f>'Program targeting'!$A$7</f>
        <v>PCF_sm</v>
      </c>
      <c r="L13" t="str">
        <f>'Program targeting'!$A$8</f>
        <v>ACF_CT_sm</v>
      </c>
      <c r="M13" t="str">
        <f>'Program targeting'!$A$9</f>
        <v>PCF_xray</v>
      </c>
      <c r="N13" t="str">
        <f>'Program targeting'!$A$10</f>
        <v>ACF_CT_xray</v>
      </c>
      <c r="O13" t="str">
        <f>'Program targeting'!$A$11</f>
        <v>ACF_OR_xray</v>
      </c>
      <c r="P13" t="str">
        <f>'Program targeting'!$A$12</f>
        <v>ACF_prisons_xray</v>
      </c>
      <c r="Q13" t="str">
        <f>'Program targeting'!$A$13</f>
        <v>PCF</v>
      </c>
      <c r="R13" t="str">
        <f>'Program targeting'!$A$14</f>
        <v>ACF_CT</v>
      </c>
      <c r="S13" t="str">
        <f>'Program targeting'!$A$15</f>
        <v>ACF_OR</v>
      </c>
      <c r="T13" t="str">
        <f>'Program targeting'!$A$16</f>
        <v>ACF_prisons</v>
      </c>
      <c r="U13" t="str">
        <f>'Program targeting'!$A$17</f>
        <v>HospDS</v>
      </c>
      <c r="V13" t="str">
        <f>'Program targeting'!$A$18</f>
        <v>AmbDS</v>
      </c>
      <c r="W13" t="str">
        <f>'Program targeting'!$A$19</f>
        <v>PrisDS</v>
      </c>
      <c r="X13" t="str">
        <f>'Program targeting'!$A$20</f>
        <v>HospMDR</v>
      </c>
      <c r="Y13" t="str">
        <f>'Program targeting'!$A$21</f>
        <v>AmbMDR</v>
      </c>
      <c r="Z13" t="str">
        <f>'Program targeting'!$A$22</f>
        <v>HospMDR_SC</v>
      </c>
      <c r="AA13" t="str">
        <f>'Program targeting'!$A$23</f>
        <v>AmbMDR_sc</v>
      </c>
      <c r="AB13" t="str">
        <f>'Program targeting'!$A$24</f>
        <v>HospMDRnew</v>
      </c>
      <c r="AC13" t="str">
        <f>'Program targeting'!$A$25</f>
        <v>HospXDR</v>
      </c>
      <c r="AD13" t="str">
        <f>'Program targeting'!$A$26</f>
        <v>AmbXDR</v>
      </c>
      <c r="AE13" t="str">
        <f>'Program targeting'!$A$27</f>
        <v>HospXDRnew</v>
      </c>
      <c r="AF13" t="str">
        <f>'Program targeting'!$A$28</f>
        <v>PrisDR</v>
      </c>
      <c r="AG13" t="str">
        <f>'Program targeting'!$A$29</f>
        <v>Management</v>
      </c>
      <c r="AH13" t="str">
        <f>'Program targeting'!$A$30</f>
        <v>OthDiag</v>
      </c>
      <c r="AI13" t="str">
        <f>'Program targeting'!$A$31</f>
        <v>OthDS</v>
      </c>
      <c r="AJ13" t="str">
        <f>'Program targeting'!$A$32</f>
        <v>OthMDR</v>
      </c>
      <c r="AK13" t="str">
        <f>'Program targeting'!$A$33</f>
        <v>OthXDR</v>
      </c>
      <c r="AL13" t="str">
        <f>'Program targeting'!$A$34</f>
        <v>Other</v>
      </c>
      <c r="AM13" t="str">
        <f>'Program targeting'!$A$35</f>
        <v>Other2</v>
      </c>
      <c r="AN13" t="str">
        <f>'Program targeting'!$A$36</f>
        <v>Other3</v>
      </c>
      <c r="AO13" t="str">
        <f>'Program targeting'!$A$37</f>
        <v>Other4</v>
      </c>
      <c r="AP13" t="str">
        <f>'Program targeting'!$A$38</f>
        <v>Other5</v>
      </c>
    </row>
    <row r="14" spans="1:42" x14ac:dyDescent="0.25">
      <c r="A14" t="str">
        <f>'Program targeting'!$C$2</f>
        <v>^0.*</v>
      </c>
      <c r="B14">
        <v>7.0000000000000007E-2</v>
      </c>
      <c r="C14" t="s">
        <v>126</v>
      </c>
    </row>
    <row r="15" spans="1:42" x14ac:dyDescent="0.25">
      <c r="A15" t="str">
        <f>'Program targeting'!$D$2</f>
        <v>.*HIV.*</v>
      </c>
      <c r="B15">
        <v>7.0000000000000007E-2</v>
      </c>
      <c r="C15" t="s">
        <v>126</v>
      </c>
    </row>
    <row r="16" spans="1:42" x14ac:dyDescent="0.25">
      <c r="A16" t="str">
        <f>'Program targeting'!$E$2</f>
        <v>.*[pP]rison.*</v>
      </c>
      <c r="B16">
        <v>7.0000000000000007E-2</v>
      </c>
      <c r="C16" t="s">
        <v>126</v>
      </c>
    </row>
    <row r="17" spans="1:42" x14ac:dyDescent="0.25">
      <c r="A17" t="str">
        <f>'Program targeting'!$F$2</f>
        <v>^[^0](?!HIV)(?![pP]rison).*</v>
      </c>
      <c r="B17">
        <v>7.0000000000000007E-2</v>
      </c>
      <c r="C17" t="s">
        <v>126</v>
      </c>
    </row>
    <row r="19" spans="1:42" x14ac:dyDescent="0.25">
      <c r="A19" t="s">
        <v>129</v>
      </c>
      <c r="B19" t="s">
        <v>123</v>
      </c>
      <c r="C19" t="s">
        <v>124</v>
      </c>
      <c r="D19" t="s">
        <v>125</v>
      </c>
      <c r="E19" t="s">
        <v>111</v>
      </c>
      <c r="G19" t="str">
        <f>'Program targeting'!$A$3</f>
        <v>BCG</v>
      </c>
      <c r="H19" t="str">
        <f>'Program targeting'!$A$4</f>
        <v>ART</v>
      </c>
      <c r="I19" t="str">
        <f>'Program targeting'!$A$5</f>
        <v>Prev</v>
      </c>
      <c r="J19" t="str">
        <f>'Program targeting'!$A$6</f>
        <v>LTBItreat</v>
      </c>
      <c r="K19" t="str">
        <f>'Program targeting'!$A$7</f>
        <v>PCF_sm</v>
      </c>
      <c r="L19" t="str">
        <f>'Program targeting'!$A$8</f>
        <v>ACF_CT_sm</v>
      </c>
      <c r="M19" t="str">
        <f>'Program targeting'!$A$9</f>
        <v>PCF_xray</v>
      </c>
      <c r="N19" t="str">
        <f>'Program targeting'!$A$10</f>
        <v>ACF_CT_xray</v>
      </c>
      <c r="O19" t="str">
        <f>'Program targeting'!$A$11</f>
        <v>ACF_OR_xray</v>
      </c>
      <c r="P19" t="str">
        <f>'Program targeting'!$A$12</f>
        <v>ACF_prisons_xray</v>
      </c>
      <c r="Q19" t="str">
        <f>'Program targeting'!$A$13</f>
        <v>PCF</v>
      </c>
      <c r="R19" t="str">
        <f>'Program targeting'!$A$14</f>
        <v>ACF_CT</v>
      </c>
      <c r="S19" t="str">
        <f>'Program targeting'!$A$15</f>
        <v>ACF_OR</v>
      </c>
      <c r="T19" t="str">
        <f>'Program targeting'!$A$16</f>
        <v>ACF_prisons</v>
      </c>
      <c r="U19" t="str">
        <f>'Program targeting'!$A$17</f>
        <v>HospDS</v>
      </c>
      <c r="V19" t="str">
        <f>'Program targeting'!$A$18</f>
        <v>AmbDS</v>
      </c>
      <c r="W19" t="str">
        <f>'Program targeting'!$A$19</f>
        <v>PrisDS</v>
      </c>
      <c r="X19" t="str">
        <f>'Program targeting'!$A$20</f>
        <v>HospMDR</v>
      </c>
      <c r="Y19" t="str">
        <f>'Program targeting'!$A$21</f>
        <v>AmbMDR</v>
      </c>
      <c r="Z19" t="str">
        <f>'Program targeting'!$A$22</f>
        <v>HospMDR_SC</v>
      </c>
      <c r="AA19" t="str">
        <f>'Program targeting'!$A$23</f>
        <v>AmbMDR_sc</v>
      </c>
      <c r="AB19" t="str">
        <f>'Program targeting'!$A$24</f>
        <v>HospMDRnew</v>
      </c>
      <c r="AC19" t="str">
        <f>'Program targeting'!$A$25</f>
        <v>HospXDR</v>
      </c>
      <c r="AD19" t="str">
        <f>'Program targeting'!$A$26</f>
        <v>AmbXDR</v>
      </c>
      <c r="AE19" t="str">
        <f>'Program targeting'!$A$27</f>
        <v>HospXDRnew</v>
      </c>
      <c r="AF19" t="str">
        <f>'Program targeting'!$A$28</f>
        <v>PrisDR</v>
      </c>
      <c r="AG19" t="str">
        <f>'Program targeting'!$A$29</f>
        <v>Management</v>
      </c>
      <c r="AH19" t="str">
        <f>'Program targeting'!$A$30</f>
        <v>OthDiag</v>
      </c>
      <c r="AI19" t="str">
        <f>'Program targeting'!$A$31</f>
        <v>OthDS</v>
      </c>
      <c r="AJ19" t="str">
        <f>'Program targeting'!$A$32</f>
        <v>OthMDR</v>
      </c>
      <c r="AK19" t="str">
        <f>'Program targeting'!$A$33</f>
        <v>OthXDR</v>
      </c>
      <c r="AL19" t="str">
        <f>'Program targeting'!$A$34</f>
        <v>Other</v>
      </c>
      <c r="AM19" t="str">
        <f>'Program targeting'!$A$35</f>
        <v>Other2</v>
      </c>
      <c r="AN19" t="str">
        <f>'Program targeting'!$A$36</f>
        <v>Other3</v>
      </c>
      <c r="AO19" t="str">
        <f>'Program targeting'!$A$37</f>
        <v>Other4</v>
      </c>
      <c r="AP19" t="str">
        <f>'Program targeting'!$A$38</f>
        <v>Other5</v>
      </c>
    </row>
    <row r="20" spans="1:42" x14ac:dyDescent="0.25">
      <c r="A20" t="str">
        <f>'Program targeting'!$C$2</f>
        <v>^0.*</v>
      </c>
      <c r="B20">
        <v>0.93</v>
      </c>
      <c r="C20" t="s">
        <v>126</v>
      </c>
    </row>
    <row r="21" spans="1:42" x14ac:dyDescent="0.25">
      <c r="A21" t="str">
        <f>'Program targeting'!$D$2</f>
        <v>.*HIV.*</v>
      </c>
      <c r="B21">
        <v>0.93</v>
      </c>
      <c r="C21" t="s">
        <v>126</v>
      </c>
    </row>
    <row r="22" spans="1:42" x14ac:dyDescent="0.25">
      <c r="A22" t="str">
        <f>'Program targeting'!$E$2</f>
        <v>.*[pP]rison.*</v>
      </c>
      <c r="B22">
        <v>0.93</v>
      </c>
      <c r="C22" t="s">
        <v>126</v>
      </c>
    </row>
    <row r="23" spans="1:42" x14ac:dyDescent="0.25">
      <c r="A23" t="str">
        <f>'Program targeting'!$F$2</f>
        <v>^[^0](?!HIV)(?![pP]rison).*</v>
      </c>
      <c r="B23">
        <v>0.93</v>
      </c>
      <c r="C23" t="s">
        <v>126</v>
      </c>
    </row>
    <row r="25" spans="1:42" x14ac:dyDescent="0.25">
      <c r="A25" t="s">
        <v>130</v>
      </c>
      <c r="B25" t="s">
        <v>123</v>
      </c>
      <c r="C25" t="s">
        <v>124</v>
      </c>
      <c r="D25" t="s">
        <v>125</v>
      </c>
      <c r="E25" t="s">
        <v>111</v>
      </c>
      <c r="G25" t="str">
        <f>'Program targeting'!$A$3</f>
        <v>BCG</v>
      </c>
      <c r="H25" t="str">
        <f>'Program targeting'!$A$4</f>
        <v>ART</v>
      </c>
      <c r="I25" t="str">
        <f>'Program targeting'!$A$5</f>
        <v>Prev</v>
      </c>
      <c r="J25" t="str">
        <f>'Program targeting'!$A$6</f>
        <v>LTBItreat</v>
      </c>
      <c r="K25" t="str">
        <f>'Program targeting'!$A$7</f>
        <v>PCF_sm</v>
      </c>
      <c r="L25" t="str">
        <f>'Program targeting'!$A$8</f>
        <v>ACF_CT_sm</v>
      </c>
      <c r="M25" t="str">
        <f>'Program targeting'!$A$9</f>
        <v>PCF_xray</v>
      </c>
      <c r="N25" t="str">
        <f>'Program targeting'!$A$10</f>
        <v>ACF_CT_xray</v>
      </c>
      <c r="O25" t="str">
        <f>'Program targeting'!$A$11</f>
        <v>ACF_OR_xray</v>
      </c>
      <c r="P25" t="str">
        <f>'Program targeting'!$A$12</f>
        <v>ACF_prisons_xray</v>
      </c>
      <c r="Q25" t="str">
        <f>'Program targeting'!$A$13</f>
        <v>PCF</v>
      </c>
      <c r="R25" t="str">
        <f>'Program targeting'!$A$14</f>
        <v>ACF_CT</v>
      </c>
      <c r="S25" t="str">
        <f>'Program targeting'!$A$15</f>
        <v>ACF_OR</v>
      </c>
      <c r="T25" t="str">
        <f>'Program targeting'!$A$16</f>
        <v>ACF_prisons</v>
      </c>
      <c r="U25" t="str">
        <f>'Program targeting'!$A$17</f>
        <v>HospDS</v>
      </c>
      <c r="V25" t="str">
        <f>'Program targeting'!$A$18</f>
        <v>AmbDS</v>
      </c>
      <c r="W25" t="str">
        <f>'Program targeting'!$A$19</f>
        <v>PrisDS</v>
      </c>
      <c r="X25" t="str">
        <f>'Program targeting'!$A$20</f>
        <v>HospMDR</v>
      </c>
      <c r="Y25" t="str">
        <f>'Program targeting'!$A$21</f>
        <v>AmbMDR</v>
      </c>
      <c r="Z25" t="str">
        <f>'Program targeting'!$A$22</f>
        <v>HospMDR_SC</v>
      </c>
      <c r="AA25" t="str">
        <f>'Program targeting'!$A$23</f>
        <v>AmbMDR_sc</v>
      </c>
      <c r="AB25" t="str">
        <f>'Program targeting'!$A$24</f>
        <v>HospMDRnew</v>
      </c>
      <c r="AC25" t="str">
        <f>'Program targeting'!$A$25</f>
        <v>HospXDR</v>
      </c>
      <c r="AD25" t="str">
        <f>'Program targeting'!$A$26</f>
        <v>AmbXDR</v>
      </c>
      <c r="AE25" t="str">
        <f>'Program targeting'!$A$27</f>
        <v>HospXDRnew</v>
      </c>
      <c r="AF25" t="str">
        <f>'Program targeting'!$A$28</f>
        <v>PrisDR</v>
      </c>
      <c r="AG25" t="str">
        <f>'Program targeting'!$A$29</f>
        <v>Management</v>
      </c>
      <c r="AH25" t="str">
        <f>'Program targeting'!$A$30</f>
        <v>OthDiag</v>
      </c>
      <c r="AI25" t="str">
        <f>'Program targeting'!$A$31</f>
        <v>OthDS</v>
      </c>
      <c r="AJ25" t="str">
        <f>'Program targeting'!$A$32</f>
        <v>OthMDR</v>
      </c>
      <c r="AK25" t="str">
        <f>'Program targeting'!$A$33</f>
        <v>OthXDR</v>
      </c>
      <c r="AL25" t="str">
        <f>'Program targeting'!$A$34</f>
        <v>Other</v>
      </c>
      <c r="AM25" t="str">
        <f>'Program targeting'!$A$35</f>
        <v>Other2</v>
      </c>
      <c r="AN25" t="str">
        <f>'Program targeting'!$A$36</f>
        <v>Other3</v>
      </c>
      <c r="AO25" t="str">
        <f>'Program targeting'!$A$37</f>
        <v>Other4</v>
      </c>
      <c r="AP25" t="str">
        <f>'Program targeting'!$A$38</f>
        <v>Other5</v>
      </c>
    </row>
    <row r="26" spans="1:42" x14ac:dyDescent="0.25">
      <c r="A26" t="str">
        <f>'Program targeting'!$C$2</f>
        <v>^0.*</v>
      </c>
      <c r="B26">
        <v>0</v>
      </c>
      <c r="C26" t="s">
        <v>131</v>
      </c>
    </row>
    <row r="27" spans="1:42" x14ac:dyDescent="0.25">
      <c r="A27" t="str">
        <f>'Program targeting'!$D$2</f>
        <v>.*HIV.*</v>
      </c>
      <c r="B27">
        <v>0</v>
      </c>
      <c r="C27" t="s">
        <v>131</v>
      </c>
    </row>
    <row r="28" spans="1:42" x14ac:dyDescent="0.25">
      <c r="A28" t="str">
        <f>'Program targeting'!$E$2</f>
        <v>.*[pP]rison.*</v>
      </c>
      <c r="B28">
        <v>0</v>
      </c>
      <c r="C28" t="s">
        <v>131</v>
      </c>
    </row>
    <row r="29" spans="1:42" x14ac:dyDescent="0.25">
      <c r="A29" t="str">
        <f>'Program targeting'!$F$2</f>
        <v>^[^0](?!HIV)(?![pP]rison).*</v>
      </c>
      <c r="B29">
        <v>0</v>
      </c>
      <c r="C29" t="s">
        <v>131</v>
      </c>
    </row>
    <row r="31" spans="1:42" x14ac:dyDescent="0.25">
      <c r="A31" t="s">
        <v>132</v>
      </c>
      <c r="B31" t="s">
        <v>123</v>
      </c>
      <c r="C31" t="s">
        <v>124</v>
      </c>
      <c r="D31" t="s">
        <v>125</v>
      </c>
      <c r="E31" t="s">
        <v>111</v>
      </c>
      <c r="G31" t="str">
        <f>'Program targeting'!$A$3</f>
        <v>BCG</v>
      </c>
      <c r="H31" t="str">
        <f>'Program targeting'!$A$4</f>
        <v>ART</v>
      </c>
      <c r="I31" t="str">
        <f>'Program targeting'!$A$5</f>
        <v>Prev</v>
      </c>
      <c r="J31" t="str">
        <f>'Program targeting'!$A$6</f>
        <v>LTBItreat</v>
      </c>
      <c r="K31" t="str">
        <f>'Program targeting'!$A$7</f>
        <v>PCF_sm</v>
      </c>
      <c r="L31" t="str">
        <f>'Program targeting'!$A$8</f>
        <v>ACF_CT_sm</v>
      </c>
      <c r="M31" t="str">
        <f>'Program targeting'!$A$9</f>
        <v>PCF_xray</v>
      </c>
      <c r="N31" t="str">
        <f>'Program targeting'!$A$10</f>
        <v>ACF_CT_xray</v>
      </c>
      <c r="O31" t="str">
        <f>'Program targeting'!$A$11</f>
        <v>ACF_OR_xray</v>
      </c>
      <c r="P31" t="str">
        <f>'Program targeting'!$A$12</f>
        <v>ACF_prisons_xray</v>
      </c>
      <c r="Q31" t="str">
        <f>'Program targeting'!$A$13</f>
        <v>PCF</v>
      </c>
      <c r="R31" t="str">
        <f>'Program targeting'!$A$14</f>
        <v>ACF_CT</v>
      </c>
      <c r="S31" t="str">
        <f>'Program targeting'!$A$15</f>
        <v>ACF_OR</v>
      </c>
      <c r="T31" t="str">
        <f>'Program targeting'!$A$16</f>
        <v>ACF_prisons</v>
      </c>
      <c r="U31" t="str">
        <f>'Program targeting'!$A$17</f>
        <v>HospDS</v>
      </c>
      <c r="V31" t="str">
        <f>'Program targeting'!$A$18</f>
        <v>AmbDS</v>
      </c>
      <c r="W31" t="str">
        <f>'Program targeting'!$A$19</f>
        <v>PrisDS</v>
      </c>
      <c r="X31" t="str">
        <f>'Program targeting'!$A$20</f>
        <v>HospMDR</v>
      </c>
      <c r="Y31" t="str">
        <f>'Program targeting'!$A$21</f>
        <v>AmbMDR</v>
      </c>
      <c r="Z31" t="str">
        <f>'Program targeting'!$A$22</f>
        <v>HospMDR_SC</v>
      </c>
      <c r="AA31" t="str">
        <f>'Program targeting'!$A$23</f>
        <v>AmbMDR_sc</v>
      </c>
      <c r="AB31" t="str">
        <f>'Program targeting'!$A$24</f>
        <v>HospMDRnew</v>
      </c>
      <c r="AC31" t="str">
        <f>'Program targeting'!$A$25</f>
        <v>HospXDR</v>
      </c>
      <c r="AD31" t="str">
        <f>'Program targeting'!$A$26</f>
        <v>AmbXDR</v>
      </c>
      <c r="AE31" t="str">
        <f>'Program targeting'!$A$27</f>
        <v>HospXDRnew</v>
      </c>
      <c r="AF31" t="str">
        <f>'Program targeting'!$A$28</f>
        <v>PrisDR</v>
      </c>
      <c r="AG31" t="str">
        <f>'Program targeting'!$A$29</f>
        <v>Management</v>
      </c>
      <c r="AH31" t="str">
        <f>'Program targeting'!$A$30</f>
        <v>OthDiag</v>
      </c>
      <c r="AI31" t="str">
        <f>'Program targeting'!$A$31</f>
        <v>OthDS</v>
      </c>
      <c r="AJ31" t="str">
        <f>'Program targeting'!$A$32</f>
        <v>OthMDR</v>
      </c>
      <c r="AK31" t="str">
        <f>'Program targeting'!$A$33</f>
        <v>OthXDR</v>
      </c>
      <c r="AL31" t="str">
        <f>'Program targeting'!$A$34</f>
        <v>Other</v>
      </c>
      <c r="AM31" t="str">
        <f>'Program targeting'!$A$35</f>
        <v>Other2</v>
      </c>
      <c r="AN31" t="str">
        <f>'Program targeting'!$A$36</f>
        <v>Other3</v>
      </c>
      <c r="AO31" t="str">
        <f>'Program targeting'!$A$37</f>
        <v>Other4</v>
      </c>
      <c r="AP31" t="str">
        <f>'Program targeting'!$A$38</f>
        <v>Other5</v>
      </c>
    </row>
    <row r="32" spans="1:42" x14ac:dyDescent="0.25">
      <c r="A32" t="str">
        <f>'Program targeting'!$C$2</f>
        <v>^0.*</v>
      </c>
      <c r="B32">
        <v>0</v>
      </c>
      <c r="C32" t="s">
        <v>131</v>
      </c>
    </row>
    <row r="33" spans="1:42" x14ac:dyDescent="0.25">
      <c r="A33" t="str">
        <f>'Program targeting'!$D$2</f>
        <v>.*HIV.*</v>
      </c>
      <c r="B33">
        <v>0</v>
      </c>
      <c r="C33" t="s">
        <v>131</v>
      </c>
    </row>
    <row r="34" spans="1:42" x14ac:dyDescent="0.25">
      <c r="A34" t="str">
        <f>'Program targeting'!$E$2</f>
        <v>.*[pP]rison.*</v>
      </c>
      <c r="B34">
        <v>0</v>
      </c>
      <c r="C34" t="s">
        <v>131</v>
      </c>
    </row>
    <row r="35" spans="1:42" x14ac:dyDescent="0.25">
      <c r="A35" t="str">
        <f>'Program targeting'!$F$2</f>
        <v>^[^0](?!HIV)(?![pP]rison).*</v>
      </c>
      <c r="B35">
        <v>0</v>
      </c>
      <c r="C35" t="s">
        <v>131</v>
      </c>
    </row>
    <row r="37" spans="1:42" x14ac:dyDescent="0.25">
      <c r="A37" t="s">
        <v>133</v>
      </c>
      <c r="B37" t="s">
        <v>123</v>
      </c>
      <c r="C37" t="s">
        <v>124</v>
      </c>
      <c r="D37" t="s">
        <v>125</v>
      </c>
      <c r="E37" t="s">
        <v>111</v>
      </c>
      <c r="G37" t="str">
        <f>'Program targeting'!$A$3</f>
        <v>BCG</v>
      </c>
      <c r="H37" t="str">
        <f>'Program targeting'!$A$4</f>
        <v>ART</v>
      </c>
      <c r="I37" t="str">
        <f>'Program targeting'!$A$5</f>
        <v>Prev</v>
      </c>
      <c r="J37" t="str">
        <f>'Program targeting'!$A$6</f>
        <v>LTBItreat</v>
      </c>
      <c r="K37" t="str">
        <f>'Program targeting'!$A$7</f>
        <v>PCF_sm</v>
      </c>
      <c r="L37" t="str">
        <f>'Program targeting'!$A$8</f>
        <v>ACF_CT_sm</v>
      </c>
      <c r="M37" t="str">
        <f>'Program targeting'!$A$9</f>
        <v>PCF_xray</v>
      </c>
      <c r="N37" t="str">
        <f>'Program targeting'!$A$10</f>
        <v>ACF_CT_xray</v>
      </c>
      <c r="O37" t="str">
        <f>'Program targeting'!$A$11</f>
        <v>ACF_OR_xray</v>
      </c>
      <c r="P37" t="str">
        <f>'Program targeting'!$A$12</f>
        <v>ACF_prisons_xray</v>
      </c>
      <c r="Q37" t="str">
        <f>'Program targeting'!$A$13</f>
        <v>PCF</v>
      </c>
      <c r="R37" t="str">
        <f>'Program targeting'!$A$14</f>
        <v>ACF_CT</v>
      </c>
      <c r="S37" t="str">
        <f>'Program targeting'!$A$15</f>
        <v>ACF_OR</v>
      </c>
      <c r="T37" t="str">
        <f>'Program targeting'!$A$16</f>
        <v>ACF_prisons</v>
      </c>
      <c r="U37" t="str">
        <f>'Program targeting'!$A$17</f>
        <v>HospDS</v>
      </c>
      <c r="V37" t="str">
        <f>'Program targeting'!$A$18</f>
        <v>AmbDS</v>
      </c>
      <c r="W37" t="str">
        <f>'Program targeting'!$A$19</f>
        <v>PrisDS</v>
      </c>
      <c r="X37" t="str">
        <f>'Program targeting'!$A$20</f>
        <v>HospMDR</v>
      </c>
      <c r="Y37" t="str">
        <f>'Program targeting'!$A$21</f>
        <v>AmbMDR</v>
      </c>
      <c r="Z37" t="str">
        <f>'Program targeting'!$A$22</f>
        <v>HospMDR_SC</v>
      </c>
      <c r="AA37" t="str">
        <f>'Program targeting'!$A$23</f>
        <v>AmbMDR_sc</v>
      </c>
      <c r="AB37" t="str">
        <f>'Program targeting'!$A$24</f>
        <v>HospMDRnew</v>
      </c>
      <c r="AC37" t="str">
        <f>'Program targeting'!$A$25</f>
        <v>HospXDR</v>
      </c>
      <c r="AD37" t="str">
        <f>'Program targeting'!$A$26</f>
        <v>AmbXDR</v>
      </c>
      <c r="AE37" t="str">
        <f>'Program targeting'!$A$27</f>
        <v>HospXDRnew</v>
      </c>
      <c r="AF37" t="str">
        <f>'Program targeting'!$A$28</f>
        <v>PrisDR</v>
      </c>
      <c r="AG37" t="str">
        <f>'Program targeting'!$A$29</f>
        <v>Management</v>
      </c>
      <c r="AH37" t="str">
        <f>'Program targeting'!$A$30</f>
        <v>OthDiag</v>
      </c>
      <c r="AI37" t="str">
        <f>'Program targeting'!$A$31</f>
        <v>OthDS</v>
      </c>
      <c r="AJ37" t="str">
        <f>'Program targeting'!$A$32</f>
        <v>OthMDR</v>
      </c>
      <c r="AK37" t="str">
        <f>'Program targeting'!$A$33</f>
        <v>OthXDR</v>
      </c>
      <c r="AL37" t="str">
        <f>'Program targeting'!$A$34</f>
        <v>Other</v>
      </c>
      <c r="AM37" t="str">
        <f>'Program targeting'!$A$35</f>
        <v>Other2</v>
      </c>
      <c r="AN37" t="str">
        <f>'Program targeting'!$A$36</f>
        <v>Other3</v>
      </c>
      <c r="AO37" t="str">
        <f>'Program targeting'!$A$37</f>
        <v>Other4</v>
      </c>
      <c r="AP37" t="str">
        <f>'Program targeting'!$A$38</f>
        <v>Other5</v>
      </c>
    </row>
    <row r="38" spans="1:42" x14ac:dyDescent="0.25">
      <c r="A38" t="str">
        <f>'Program targeting'!$C$2</f>
        <v>^0.*</v>
      </c>
      <c r="B38">
        <v>0</v>
      </c>
      <c r="C38" t="s">
        <v>131</v>
      </c>
    </row>
    <row r="39" spans="1:42" x14ac:dyDescent="0.25">
      <c r="A39" t="str">
        <f>'Program targeting'!$D$2</f>
        <v>.*HIV.*</v>
      </c>
      <c r="B39">
        <v>0</v>
      </c>
      <c r="C39" t="s">
        <v>131</v>
      </c>
    </row>
    <row r="40" spans="1:42" x14ac:dyDescent="0.25">
      <c r="A40" t="str">
        <f>'Program targeting'!$E$2</f>
        <v>.*[pP]rison.*</v>
      </c>
      <c r="B40">
        <v>0</v>
      </c>
      <c r="C40" t="s">
        <v>131</v>
      </c>
    </row>
    <row r="41" spans="1:42" x14ac:dyDescent="0.25">
      <c r="A41" t="str">
        <f>'Program targeting'!$F$2</f>
        <v>^[^0](?!HIV)(?![pP]rison).*</v>
      </c>
      <c r="B41">
        <v>0</v>
      </c>
      <c r="C41" t="s">
        <v>131</v>
      </c>
    </row>
    <row r="43" spans="1:42" x14ac:dyDescent="0.25">
      <c r="A43" t="s">
        <v>134</v>
      </c>
      <c r="B43" t="s">
        <v>123</v>
      </c>
      <c r="C43" t="s">
        <v>124</v>
      </c>
      <c r="D43" t="s">
        <v>125</v>
      </c>
      <c r="E43" t="s">
        <v>111</v>
      </c>
      <c r="G43" t="str">
        <f>'Program targeting'!$A$3</f>
        <v>BCG</v>
      </c>
      <c r="H43" t="str">
        <f>'Program targeting'!$A$4</f>
        <v>ART</v>
      </c>
      <c r="I43" t="str">
        <f>'Program targeting'!$A$5</f>
        <v>Prev</v>
      </c>
      <c r="J43" t="str">
        <f>'Program targeting'!$A$6</f>
        <v>LTBItreat</v>
      </c>
      <c r="K43" t="str">
        <f>'Program targeting'!$A$7</f>
        <v>PCF_sm</v>
      </c>
      <c r="L43" t="str">
        <f>'Program targeting'!$A$8</f>
        <v>ACF_CT_sm</v>
      </c>
      <c r="M43" t="str">
        <f>'Program targeting'!$A$9</f>
        <v>PCF_xray</v>
      </c>
      <c r="N43" t="str">
        <f>'Program targeting'!$A$10</f>
        <v>ACF_CT_xray</v>
      </c>
      <c r="O43" t="str">
        <f>'Program targeting'!$A$11</f>
        <v>ACF_OR_xray</v>
      </c>
      <c r="P43" t="str">
        <f>'Program targeting'!$A$12</f>
        <v>ACF_prisons_xray</v>
      </c>
      <c r="Q43" t="str">
        <f>'Program targeting'!$A$13</f>
        <v>PCF</v>
      </c>
      <c r="R43" t="str">
        <f>'Program targeting'!$A$14</f>
        <v>ACF_CT</v>
      </c>
      <c r="S43" t="str">
        <f>'Program targeting'!$A$15</f>
        <v>ACF_OR</v>
      </c>
      <c r="T43" t="str">
        <f>'Program targeting'!$A$16</f>
        <v>ACF_prisons</v>
      </c>
      <c r="U43" t="str">
        <f>'Program targeting'!$A$17</f>
        <v>HospDS</v>
      </c>
      <c r="V43" t="str">
        <f>'Program targeting'!$A$18</f>
        <v>AmbDS</v>
      </c>
      <c r="W43" t="str">
        <f>'Program targeting'!$A$19</f>
        <v>PrisDS</v>
      </c>
      <c r="X43" t="str">
        <f>'Program targeting'!$A$20</f>
        <v>HospMDR</v>
      </c>
      <c r="Y43" t="str">
        <f>'Program targeting'!$A$21</f>
        <v>AmbMDR</v>
      </c>
      <c r="Z43" t="str">
        <f>'Program targeting'!$A$22</f>
        <v>HospMDR_SC</v>
      </c>
      <c r="AA43" t="str">
        <f>'Program targeting'!$A$23</f>
        <v>AmbMDR_sc</v>
      </c>
      <c r="AB43" t="str">
        <f>'Program targeting'!$A$24</f>
        <v>HospMDRnew</v>
      </c>
      <c r="AC43" t="str">
        <f>'Program targeting'!$A$25</f>
        <v>HospXDR</v>
      </c>
      <c r="AD43" t="str">
        <f>'Program targeting'!$A$26</f>
        <v>AmbXDR</v>
      </c>
      <c r="AE43" t="str">
        <f>'Program targeting'!$A$27</f>
        <v>HospXDRnew</v>
      </c>
      <c r="AF43" t="str">
        <f>'Program targeting'!$A$28</f>
        <v>PrisDR</v>
      </c>
      <c r="AG43" t="str">
        <f>'Program targeting'!$A$29</f>
        <v>Management</v>
      </c>
      <c r="AH43" t="str">
        <f>'Program targeting'!$A$30</f>
        <v>OthDiag</v>
      </c>
      <c r="AI43" t="str">
        <f>'Program targeting'!$A$31</f>
        <v>OthDS</v>
      </c>
      <c r="AJ43" t="str">
        <f>'Program targeting'!$A$32</f>
        <v>OthMDR</v>
      </c>
      <c r="AK43" t="str">
        <f>'Program targeting'!$A$33</f>
        <v>OthXDR</v>
      </c>
      <c r="AL43" t="str">
        <f>'Program targeting'!$A$34</f>
        <v>Other</v>
      </c>
      <c r="AM43" t="str">
        <f>'Program targeting'!$A$35</f>
        <v>Other2</v>
      </c>
      <c r="AN43" t="str">
        <f>'Program targeting'!$A$36</f>
        <v>Other3</v>
      </c>
      <c r="AO43" t="str">
        <f>'Program targeting'!$A$37</f>
        <v>Other4</v>
      </c>
      <c r="AP43" t="str">
        <f>'Program targeting'!$A$38</f>
        <v>Other5</v>
      </c>
    </row>
    <row r="44" spans="1:42" x14ac:dyDescent="0.25">
      <c r="A44" t="str">
        <f>'Program targeting'!$C$2</f>
        <v>^0.*</v>
      </c>
      <c r="C44" t="s">
        <v>126</v>
      </c>
    </row>
    <row r="45" spans="1:42" x14ac:dyDescent="0.25">
      <c r="A45" t="str">
        <f>'Program targeting'!$D$2</f>
        <v>.*HIV.*</v>
      </c>
      <c r="B45">
        <v>0.99</v>
      </c>
      <c r="C45" t="s">
        <v>126</v>
      </c>
      <c r="H45">
        <v>0.2</v>
      </c>
    </row>
    <row r="46" spans="1:42" x14ac:dyDescent="0.25">
      <c r="A46" t="str">
        <f>'Program targeting'!$E$2</f>
        <v>.*[pP]rison.*</v>
      </c>
      <c r="C46" t="s">
        <v>126</v>
      </c>
    </row>
    <row r="47" spans="1:42" x14ac:dyDescent="0.25">
      <c r="A47" t="str">
        <f>'Program targeting'!$F$2</f>
        <v>^[^0](?!HIV)(?![pP]rison).*</v>
      </c>
      <c r="C47" t="s">
        <v>126</v>
      </c>
    </row>
    <row r="49" spans="1:42" x14ac:dyDescent="0.25">
      <c r="A49" t="s">
        <v>135</v>
      </c>
      <c r="B49" t="s">
        <v>123</v>
      </c>
      <c r="C49" t="s">
        <v>124</v>
      </c>
      <c r="D49" t="s">
        <v>125</v>
      </c>
      <c r="E49" t="s">
        <v>111</v>
      </c>
      <c r="G49" t="str">
        <f>'Program targeting'!$A$3</f>
        <v>BCG</v>
      </c>
      <c r="H49" t="str">
        <f>'Program targeting'!$A$4</f>
        <v>ART</v>
      </c>
      <c r="I49" t="str">
        <f>'Program targeting'!$A$5</f>
        <v>Prev</v>
      </c>
      <c r="J49" t="str">
        <f>'Program targeting'!$A$6</f>
        <v>LTBItreat</v>
      </c>
      <c r="K49" t="str">
        <f>'Program targeting'!$A$7</f>
        <v>PCF_sm</v>
      </c>
      <c r="L49" t="str">
        <f>'Program targeting'!$A$8</f>
        <v>ACF_CT_sm</v>
      </c>
      <c r="M49" t="str">
        <f>'Program targeting'!$A$9</f>
        <v>PCF_xray</v>
      </c>
      <c r="N49" t="str">
        <f>'Program targeting'!$A$10</f>
        <v>ACF_CT_xray</v>
      </c>
      <c r="O49" t="str">
        <f>'Program targeting'!$A$11</f>
        <v>ACF_OR_xray</v>
      </c>
      <c r="P49" t="str">
        <f>'Program targeting'!$A$12</f>
        <v>ACF_prisons_xray</v>
      </c>
      <c r="Q49" t="str">
        <f>'Program targeting'!$A$13</f>
        <v>PCF</v>
      </c>
      <c r="R49" t="str">
        <f>'Program targeting'!$A$14</f>
        <v>ACF_CT</v>
      </c>
      <c r="S49" t="str">
        <f>'Program targeting'!$A$15</f>
        <v>ACF_OR</v>
      </c>
      <c r="T49" t="str">
        <f>'Program targeting'!$A$16</f>
        <v>ACF_prisons</v>
      </c>
      <c r="U49" t="str">
        <f>'Program targeting'!$A$17</f>
        <v>HospDS</v>
      </c>
      <c r="V49" t="str">
        <f>'Program targeting'!$A$18</f>
        <v>AmbDS</v>
      </c>
      <c r="W49" t="str">
        <f>'Program targeting'!$A$19</f>
        <v>PrisDS</v>
      </c>
      <c r="X49" t="str">
        <f>'Program targeting'!$A$20</f>
        <v>HospMDR</v>
      </c>
      <c r="Y49" t="str">
        <f>'Program targeting'!$A$21</f>
        <v>AmbMDR</v>
      </c>
      <c r="Z49" t="str">
        <f>'Program targeting'!$A$22</f>
        <v>HospMDR_SC</v>
      </c>
      <c r="AA49" t="str">
        <f>'Program targeting'!$A$23</f>
        <v>AmbMDR_sc</v>
      </c>
      <c r="AB49" t="str">
        <f>'Program targeting'!$A$24</f>
        <v>HospMDRnew</v>
      </c>
      <c r="AC49" t="str">
        <f>'Program targeting'!$A$25</f>
        <v>HospXDR</v>
      </c>
      <c r="AD49" t="str">
        <f>'Program targeting'!$A$26</f>
        <v>AmbXDR</v>
      </c>
      <c r="AE49" t="str">
        <f>'Program targeting'!$A$27</f>
        <v>HospXDRnew</v>
      </c>
      <c r="AF49" t="str">
        <f>'Program targeting'!$A$28</f>
        <v>PrisDR</v>
      </c>
      <c r="AG49" t="str">
        <f>'Program targeting'!$A$29</f>
        <v>Management</v>
      </c>
      <c r="AH49" t="str">
        <f>'Program targeting'!$A$30</f>
        <v>OthDiag</v>
      </c>
      <c r="AI49" t="str">
        <f>'Program targeting'!$A$31</f>
        <v>OthDS</v>
      </c>
      <c r="AJ49" t="str">
        <f>'Program targeting'!$A$32</f>
        <v>OthMDR</v>
      </c>
      <c r="AK49" t="str">
        <f>'Program targeting'!$A$33</f>
        <v>OthXDR</v>
      </c>
      <c r="AL49" t="str">
        <f>'Program targeting'!$A$34</f>
        <v>Other</v>
      </c>
      <c r="AM49" t="str">
        <f>'Program targeting'!$A$35</f>
        <v>Other2</v>
      </c>
      <c r="AN49" t="str">
        <f>'Program targeting'!$A$36</f>
        <v>Other3</v>
      </c>
      <c r="AO49" t="str">
        <f>'Program targeting'!$A$37</f>
        <v>Other4</v>
      </c>
      <c r="AP49" t="str">
        <f>'Program targeting'!$A$38</f>
        <v>Other5</v>
      </c>
    </row>
    <row r="50" spans="1:42" x14ac:dyDescent="0.25">
      <c r="A50" t="str">
        <f>'Program targeting'!$C$2</f>
        <v>^0.*</v>
      </c>
      <c r="C50" t="s">
        <v>126</v>
      </c>
    </row>
    <row r="51" spans="1:42" x14ac:dyDescent="0.25">
      <c r="A51" t="str">
        <f>'Program targeting'!$D$2</f>
        <v>.*HIV.*</v>
      </c>
      <c r="B51">
        <v>3.7000000000000002E-3</v>
      </c>
      <c r="C51" t="s">
        <v>126</v>
      </c>
      <c r="H51">
        <v>3.0000000000000001E-3</v>
      </c>
    </row>
    <row r="52" spans="1:42" x14ac:dyDescent="0.25">
      <c r="A52" t="str">
        <f>'Program targeting'!$E$2</f>
        <v>.*[pP]rison.*</v>
      </c>
      <c r="C52" t="s">
        <v>126</v>
      </c>
    </row>
    <row r="53" spans="1:42" x14ac:dyDescent="0.25">
      <c r="A53" t="str">
        <f>'Program targeting'!$F$2</f>
        <v>^[^0](?!HIV)(?![pP]rison).*</v>
      </c>
      <c r="C53" t="s">
        <v>126</v>
      </c>
    </row>
    <row r="55" spans="1:42" x14ac:dyDescent="0.25">
      <c r="A55" t="s">
        <v>136</v>
      </c>
      <c r="B55" t="s">
        <v>123</v>
      </c>
      <c r="C55" t="s">
        <v>124</v>
      </c>
      <c r="D55" t="s">
        <v>125</v>
      </c>
      <c r="E55" t="s">
        <v>111</v>
      </c>
      <c r="G55" t="str">
        <f>'Program targeting'!$A$3</f>
        <v>BCG</v>
      </c>
      <c r="H55" t="str">
        <f>'Program targeting'!$A$4</f>
        <v>ART</v>
      </c>
      <c r="I55" t="str">
        <f>'Program targeting'!$A$5</f>
        <v>Prev</v>
      </c>
      <c r="J55" t="str">
        <f>'Program targeting'!$A$6</f>
        <v>LTBItreat</v>
      </c>
      <c r="K55" t="str">
        <f>'Program targeting'!$A$7</f>
        <v>PCF_sm</v>
      </c>
      <c r="L55" t="str">
        <f>'Program targeting'!$A$8</f>
        <v>ACF_CT_sm</v>
      </c>
      <c r="M55" t="str">
        <f>'Program targeting'!$A$9</f>
        <v>PCF_xray</v>
      </c>
      <c r="N55" t="str">
        <f>'Program targeting'!$A$10</f>
        <v>ACF_CT_xray</v>
      </c>
      <c r="O55" t="str">
        <f>'Program targeting'!$A$11</f>
        <v>ACF_OR_xray</v>
      </c>
      <c r="P55" t="str">
        <f>'Program targeting'!$A$12</f>
        <v>ACF_prisons_xray</v>
      </c>
      <c r="Q55" t="str">
        <f>'Program targeting'!$A$13</f>
        <v>PCF</v>
      </c>
      <c r="R55" t="str">
        <f>'Program targeting'!$A$14</f>
        <v>ACF_CT</v>
      </c>
      <c r="S55" t="str">
        <f>'Program targeting'!$A$15</f>
        <v>ACF_OR</v>
      </c>
      <c r="T55" t="str">
        <f>'Program targeting'!$A$16</f>
        <v>ACF_prisons</v>
      </c>
      <c r="U55" t="str">
        <f>'Program targeting'!$A$17</f>
        <v>HospDS</v>
      </c>
      <c r="V55" t="str">
        <f>'Program targeting'!$A$18</f>
        <v>AmbDS</v>
      </c>
      <c r="W55" t="str">
        <f>'Program targeting'!$A$19</f>
        <v>PrisDS</v>
      </c>
      <c r="X55" t="str">
        <f>'Program targeting'!$A$20</f>
        <v>HospMDR</v>
      </c>
      <c r="Y55" t="str">
        <f>'Program targeting'!$A$21</f>
        <v>AmbMDR</v>
      </c>
      <c r="Z55" t="str">
        <f>'Program targeting'!$A$22</f>
        <v>HospMDR_SC</v>
      </c>
      <c r="AA55" t="str">
        <f>'Program targeting'!$A$23</f>
        <v>AmbMDR_sc</v>
      </c>
      <c r="AB55" t="str">
        <f>'Program targeting'!$A$24</f>
        <v>HospMDRnew</v>
      </c>
      <c r="AC55" t="str">
        <f>'Program targeting'!$A$25</f>
        <v>HospXDR</v>
      </c>
      <c r="AD55" t="str">
        <f>'Program targeting'!$A$26</f>
        <v>AmbXDR</v>
      </c>
      <c r="AE55" t="str">
        <f>'Program targeting'!$A$27</f>
        <v>HospXDRnew</v>
      </c>
      <c r="AF55" t="str">
        <f>'Program targeting'!$A$28</f>
        <v>PrisDR</v>
      </c>
      <c r="AG55" t="str">
        <f>'Program targeting'!$A$29</f>
        <v>Management</v>
      </c>
      <c r="AH55" t="str">
        <f>'Program targeting'!$A$30</f>
        <v>OthDiag</v>
      </c>
      <c r="AI55" t="str">
        <f>'Program targeting'!$A$31</f>
        <v>OthDS</v>
      </c>
      <c r="AJ55" t="str">
        <f>'Program targeting'!$A$32</f>
        <v>OthMDR</v>
      </c>
      <c r="AK55" t="str">
        <f>'Program targeting'!$A$33</f>
        <v>OthXDR</v>
      </c>
      <c r="AL55" t="str">
        <f>'Program targeting'!$A$34</f>
        <v>Other</v>
      </c>
      <c r="AM55" t="str">
        <f>'Program targeting'!$A$35</f>
        <v>Other2</v>
      </c>
      <c r="AN55" t="str">
        <f>'Program targeting'!$A$36</f>
        <v>Other3</v>
      </c>
      <c r="AO55" t="str">
        <f>'Program targeting'!$A$37</f>
        <v>Other4</v>
      </c>
      <c r="AP55" t="str">
        <f>'Program targeting'!$A$38</f>
        <v>Other5</v>
      </c>
    </row>
    <row r="56" spans="1:42" x14ac:dyDescent="0.25">
      <c r="A56" t="str">
        <f>'Program targeting'!$C$2</f>
        <v>^0.*</v>
      </c>
      <c r="C56" t="s">
        <v>126</v>
      </c>
    </row>
    <row r="57" spans="1:42" x14ac:dyDescent="0.25">
      <c r="A57" t="str">
        <f>'Program targeting'!$D$2</f>
        <v>.*HIV.*</v>
      </c>
      <c r="B57">
        <v>0.93</v>
      </c>
      <c r="C57" t="s">
        <v>126</v>
      </c>
      <c r="H57">
        <v>0.17699999999999999</v>
      </c>
    </row>
    <row r="58" spans="1:42" x14ac:dyDescent="0.25">
      <c r="A58" t="str">
        <f>'Program targeting'!$E$2</f>
        <v>.*[pP]rison.*</v>
      </c>
      <c r="C58" t="s">
        <v>126</v>
      </c>
    </row>
    <row r="59" spans="1:42" x14ac:dyDescent="0.25">
      <c r="A59" t="str">
        <f>'Program targeting'!$F$2</f>
        <v>^[^0](?!HIV)(?![pP]rison).*</v>
      </c>
      <c r="C59" t="s">
        <v>126</v>
      </c>
    </row>
    <row r="61" spans="1:42" x14ac:dyDescent="0.25">
      <c r="A61" t="s">
        <v>137</v>
      </c>
      <c r="B61" t="s">
        <v>123</v>
      </c>
      <c r="C61" t="s">
        <v>124</v>
      </c>
      <c r="D61" t="s">
        <v>125</v>
      </c>
      <c r="E61" t="s">
        <v>111</v>
      </c>
      <c r="G61" t="str">
        <f>'Program targeting'!$A$3</f>
        <v>BCG</v>
      </c>
      <c r="H61" t="str">
        <f>'Program targeting'!$A$4</f>
        <v>ART</v>
      </c>
      <c r="I61" t="str">
        <f>'Program targeting'!$A$5</f>
        <v>Prev</v>
      </c>
      <c r="J61" t="str">
        <f>'Program targeting'!$A$6</f>
        <v>LTBItreat</v>
      </c>
      <c r="K61" t="str">
        <f>'Program targeting'!$A$7</f>
        <v>PCF_sm</v>
      </c>
      <c r="L61" t="str">
        <f>'Program targeting'!$A$8</f>
        <v>ACF_CT_sm</v>
      </c>
      <c r="M61" t="str">
        <f>'Program targeting'!$A$9</f>
        <v>PCF_xray</v>
      </c>
      <c r="N61" t="str">
        <f>'Program targeting'!$A$10</f>
        <v>ACF_CT_xray</v>
      </c>
      <c r="O61" t="str">
        <f>'Program targeting'!$A$11</f>
        <v>ACF_OR_xray</v>
      </c>
      <c r="P61" t="str">
        <f>'Program targeting'!$A$12</f>
        <v>ACF_prisons_xray</v>
      </c>
      <c r="Q61" t="str">
        <f>'Program targeting'!$A$13</f>
        <v>PCF</v>
      </c>
      <c r="R61" t="str">
        <f>'Program targeting'!$A$14</f>
        <v>ACF_CT</v>
      </c>
      <c r="S61" t="str">
        <f>'Program targeting'!$A$15</f>
        <v>ACF_OR</v>
      </c>
      <c r="T61" t="str">
        <f>'Program targeting'!$A$16</f>
        <v>ACF_prisons</v>
      </c>
      <c r="U61" t="str">
        <f>'Program targeting'!$A$17</f>
        <v>HospDS</v>
      </c>
      <c r="V61" t="str">
        <f>'Program targeting'!$A$18</f>
        <v>AmbDS</v>
      </c>
      <c r="W61" t="str">
        <f>'Program targeting'!$A$19</f>
        <v>PrisDS</v>
      </c>
      <c r="X61" t="str">
        <f>'Program targeting'!$A$20</f>
        <v>HospMDR</v>
      </c>
      <c r="Y61" t="str">
        <f>'Program targeting'!$A$21</f>
        <v>AmbMDR</v>
      </c>
      <c r="Z61" t="str">
        <f>'Program targeting'!$A$22</f>
        <v>HospMDR_SC</v>
      </c>
      <c r="AA61" t="str">
        <f>'Program targeting'!$A$23</f>
        <v>AmbMDR_sc</v>
      </c>
      <c r="AB61" t="str">
        <f>'Program targeting'!$A$24</f>
        <v>HospMDRnew</v>
      </c>
      <c r="AC61" t="str">
        <f>'Program targeting'!$A$25</f>
        <v>HospXDR</v>
      </c>
      <c r="AD61" t="str">
        <f>'Program targeting'!$A$26</f>
        <v>AmbXDR</v>
      </c>
      <c r="AE61" t="str">
        <f>'Program targeting'!$A$27</f>
        <v>HospXDRnew</v>
      </c>
      <c r="AF61" t="str">
        <f>'Program targeting'!$A$28</f>
        <v>PrisDR</v>
      </c>
      <c r="AG61" t="str">
        <f>'Program targeting'!$A$29</f>
        <v>Management</v>
      </c>
      <c r="AH61" t="str">
        <f>'Program targeting'!$A$30</f>
        <v>OthDiag</v>
      </c>
      <c r="AI61" t="str">
        <f>'Program targeting'!$A$31</f>
        <v>OthDS</v>
      </c>
      <c r="AJ61" t="str">
        <f>'Program targeting'!$A$32</f>
        <v>OthMDR</v>
      </c>
      <c r="AK61" t="str">
        <f>'Program targeting'!$A$33</f>
        <v>OthXDR</v>
      </c>
      <c r="AL61" t="str">
        <f>'Program targeting'!$A$34</f>
        <v>Other</v>
      </c>
      <c r="AM61" t="str">
        <f>'Program targeting'!$A$35</f>
        <v>Other2</v>
      </c>
      <c r="AN61" t="str">
        <f>'Program targeting'!$A$36</f>
        <v>Other3</v>
      </c>
      <c r="AO61" t="str">
        <f>'Program targeting'!$A$37</f>
        <v>Other4</v>
      </c>
      <c r="AP61" t="str">
        <f>'Program targeting'!$A$38</f>
        <v>Other5</v>
      </c>
    </row>
    <row r="62" spans="1:42" x14ac:dyDescent="0.25">
      <c r="A62" t="str">
        <f>'Program targeting'!$C$2</f>
        <v>^0.*</v>
      </c>
      <c r="C62" t="s">
        <v>126</v>
      </c>
    </row>
    <row r="63" spans="1:42" x14ac:dyDescent="0.25">
      <c r="A63" t="str">
        <f>'Program targeting'!$D$2</f>
        <v>.*HIV.*</v>
      </c>
      <c r="C63" t="s">
        <v>126</v>
      </c>
    </row>
    <row r="64" spans="1:42" x14ac:dyDescent="0.25">
      <c r="A64" t="str">
        <f>'Program targeting'!$E$2</f>
        <v>.*[pP]rison.*</v>
      </c>
      <c r="C64" t="s">
        <v>126</v>
      </c>
    </row>
    <row r="65" spans="1:42" x14ac:dyDescent="0.25">
      <c r="A65" t="str">
        <f>'Program targeting'!$F$2</f>
        <v>^[^0](?!HIV)(?![pP]rison).*</v>
      </c>
      <c r="C65" t="s">
        <v>126</v>
      </c>
    </row>
    <row r="67" spans="1:42" x14ac:dyDescent="0.25">
      <c r="A67" t="s">
        <v>138</v>
      </c>
      <c r="B67" t="s">
        <v>123</v>
      </c>
      <c r="C67" t="s">
        <v>124</v>
      </c>
      <c r="D67" t="s">
        <v>125</v>
      </c>
      <c r="E67" t="s">
        <v>111</v>
      </c>
      <c r="G67" t="str">
        <f>'Program targeting'!$A$3</f>
        <v>BCG</v>
      </c>
      <c r="H67" t="str">
        <f>'Program targeting'!$A$4</f>
        <v>ART</v>
      </c>
      <c r="I67" t="str">
        <f>'Program targeting'!$A$5</f>
        <v>Prev</v>
      </c>
      <c r="J67" t="str">
        <f>'Program targeting'!$A$6</f>
        <v>LTBItreat</v>
      </c>
      <c r="K67" t="str">
        <f>'Program targeting'!$A$7</f>
        <v>PCF_sm</v>
      </c>
      <c r="L67" t="str">
        <f>'Program targeting'!$A$8</f>
        <v>ACF_CT_sm</v>
      </c>
      <c r="M67" t="str">
        <f>'Program targeting'!$A$9</f>
        <v>PCF_xray</v>
      </c>
      <c r="N67" t="str">
        <f>'Program targeting'!$A$10</f>
        <v>ACF_CT_xray</v>
      </c>
      <c r="O67" t="str">
        <f>'Program targeting'!$A$11</f>
        <v>ACF_OR_xray</v>
      </c>
      <c r="P67" t="str">
        <f>'Program targeting'!$A$12</f>
        <v>ACF_prisons_xray</v>
      </c>
      <c r="Q67" t="str">
        <f>'Program targeting'!$A$13</f>
        <v>PCF</v>
      </c>
      <c r="R67" t="str">
        <f>'Program targeting'!$A$14</f>
        <v>ACF_CT</v>
      </c>
      <c r="S67" t="str">
        <f>'Program targeting'!$A$15</f>
        <v>ACF_OR</v>
      </c>
      <c r="T67" t="str">
        <f>'Program targeting'!$A$16</f>
        <v>ACF_prisons</v>
      </c>
      <c r="U67" t="str">
        <f>'Program targeting'!$A$17</f>
        <v>HospDS</v>
      </c>
      <c r="V67" t="str">
        <f>'Program targeting'!$A$18</f>
        <v>AmbDS</v>
      </c>
      <c r="W67" t="str">
        <f>'Program targeting'!$A$19</f>
        <v>PrisDS</v>
      </c>
      <c r="X67" t="str">
        <f>'Program targeting'!$A$20</f>
        <v>HospMDR</v>
      </c>
      <c r="Y67" t="str">
        <f>'Program targeting'!$A$21</f>
        <v>AmbMDR</v>
      </c>
      <c r="Z67" t="str">
        <f>'Program targeting'!$A$22</f>
        <v>HospMDR_SC</v>
      </c>
      <c r="AA67" t="str">
        <f>'Program targeting'!$A$23</f>
        <v>AmbMDR_sc</v>
      </c>
      <c r="AB67" t="str">
        <f>'Program targeting'!$A$24</f>
        <v>HospMDRnew</v>
      </c>
      <c r="AC67" t="str">
        <f>'Program targeting'!$A$25</f>
        <v>HospXDR</v>
      </c>
      <c r="AD67" t="str">
        <f>'Program targeting'!$A$26</f>
        <v>AmbXDR</v>
      </c>
      <c r="AE67" t="str">
        <f>'Program targeting'!$A$27</f>
        <v>HospXDRnew</v>
      </c>
      <c r="AF67" t="str">
        <f>'Program targeting'!$A$28</f>
        <v>PrisDR</v>
      </c>
      <c r="AG67" t="str">
        <f>'Program targeting'!$A$29</f>
        <v>Management</v>
      </c>
      <c r="AH67" t="str">
        <f>'Program targeting'!$A$30</f>
        <v>OthDiag</v>
      </c>
      <c r="AI67" t="str">
        <f>'Program targeting'!$A$31</f>
        <v>OthDS</v>
      </c>
      <c r="AJ67" t="str">
        <f>'Program targeting'!$A$32</f>
        <v>OthMDR</v>
      </c>
      <c r="AK67" t="str">
        <f>'Program targeting'!$A$33</f>
        <v>OthXDR</v>
      </c>
      <c r="AL67" t="str">
        <f>'Program targeting'!$A$34</f>
        <v>Other</v>
      </c>
      <c r="AM67" t="str">
        <f>'Program targeting'!$A$35</f>
        <v>Other2</v>
      </c>
      <c r="AN67" t="str">
        <f>'Program targeting'!$A$36</f>
        <v>Other3</v>
      </c>
      <c r="AO67" t="str">
        <f>'Program targeting'!$A$37</f>
        <v>Other4</v>
      </c>
      <c r="AP67" t="str">
        <f>'Program targeting'!$A$38</f>
        <v>Other5</v>
      </c>
    </row>
    <row r="68" spans="1:42" x14ac:dyDescent="0.25">
      <c r="A68" t="str">
        <f>'Program targeting'!$C$2</f>
        <v>^0.*</v>
      </c>
      <c r="C68" t="s">
        <v>126</v>
      </c>
    </row>
    <row r="69" spans="1:42" x14ac:dyDescent="0.25">
      <c r="A69" t="str">
        <f>'Program targeting'!$D$2</f>
        <v>.*HIV.*</v>
      </c>
      <c r="C69" t="s">
        <v>126</v>
      </c>
    </row>
    <row r="70" spans="1:42" x14ac:dyDescent="0.25">
      <c r="A70" t="str">
        <f>'Program targeting'!$E$2</f>
        <v>.*[pP]rison.*</v>
      </c>
      <c r="C70" t="s">
        <v>126</v>
      </c>
    </row>
    <row r="71" spans="1:42" x14ac:dyDescent="0.25">
      <c r="A71" t="str">
        <f>'Program targeting'!$F$2</f>
        <v>^[^0](?!HIV)(?![pP]rison).*</v>
      </c>
      <c r="C71" t="s">
        <v>126</v>
      </c>
    </row>
    <row r="73" spans="1:42" x14ac:dyDescent="0.25">
      <c r="A73" t="s">
        <v>139</v>
      </c>
      <c r="B73" t="s">
        <v>123</v>
      </c>
      <c r="C73" t="s">
        <v>124</v>
      </c>
      <c r="D73" t="s">
        <v>125</v>
      </c>
      <c r="E73" t="s">
        <v>111</v>
      </c>
      <c r="G73" t="str">
        <f>'Program targeting'!$A$3</f>
        <v>BCG</v>
      </c>
      <c r="H73" t="str">
        <f>'Program targeting'!$A$4</f>
        <v>ART</v>
      </c>
      <c r="I73" t="str">
        <f>'Program targeting'!$A$5</f>
        <v>Prev</v>
      </c>
      <c r="J73" t="str">
        <f>'Program targeting'!$A$6</f>
        <v>LTBItreat</v>
      </c>
      <c r="K73" t="str">
        <f>'Program targeting'!$A$7</f>
        <v>PCF_sm</v>
      </c>
      <c r="L73" t="str">
        <f>'Program targeting'!$A$8</f>
        <v>ACF_CT_sm</v>
      </c>
      <c r="M73" t="str">
        <f>'Program targeting'!$A$9</f>
        <v>PCF_xray</v>
      </c>
      <c r="N73" t="str">
        <f>'Program targeting'!$A$10</f>
        <v>ACF_CT_xray</v>
      </c>
      <c r="O73" t="str">
        <f>'Program targeting'!$A$11</f>
        <v>ACF_OR_xray</v>
      </c>
      <c r="P73" t="str">
        <f>'Program targeting'!$A$12</f>
        <v>ACF_prisons_xray</v>
      </c>
      <c r="Q73" t="str">
        <f>'Program targeting'!$A$13</f>
        <v>PCF</v>
      </c>
      <c r="R73" t="str">
        <f>'Program targeting'!$A$14</f>
        <v>ACF_CT</v>
      </c>
      <c r="S73" t="str">
        <f>'Program targeting'!$A$15</f>
        <v>ACF_OR</v>
      </c>
      <c r="T73" t="str">
        <f>'Program targeting'!$A$16</f>
        <v>ACF_prisons</v>
      </c>
      <c r="U73" t="str">
        <f>'Program targeting'!$A$17</f>
        <v>HospDS</v>
      </c>
      <c r="V73" t="str">
        <f>'Program targeting'!$A$18</f>
        <v>AmbDS</v>
      </c>
      <c r="W73" t="str">
        <f>'Program targeting'!$A$19</f>
        <v>PrisDS</v>
      </c>
      <c r="X73" t="str">
        <f>'Program targeting'!$A$20</f>
        <v>HospMDR</v>
      </c>
      <c r="Y73" t="str">
        <f>'Program targeting'!$A$21</f>
        <v>AmbMDR</v>
      </c>
      <c r="Z73" t="str">
        <f>'Program targeting'!$A$22</f>
        <v>HospMDR_SC</v>
      </c>
      <c r="AA73" t="str">
        <f>'Program targeting'!$A$23</f>
        <v>AmbMDR_sc</v>
      </c>
      <c r="AB73" t="str">
        <f>'Program targeting'!$A$24</f>
        <v>HospMDRnew</v>
      </c>
      <c r="AC73" t="str">
        <f>'Program targeting'!$A$25</f>
        <v>HospXDR</v>
      </c>
      <c r="AD73" t="str">
        <f>'Program targeting'!$A$26</f>
        <v>AmbXDR</v>
      </c>
      <c r="AE73" t="str">
        <f>'Program targeting'!$A$27</f>
        <v>HospXDRnew</v>
      </c>
      <c r="AF73" t="str">
        <f>'Program targeting'!$A$28</f>
        <v>PrisDR</v>
      </c>
      <c r="AG73" t="str">
        <f>'Program targeting'!$A$29</f>
        <v>Management</v>
      </c>
      <c r="AH73" t="str">
        <f>'Program targeting'!$A$30</f>
        <v>OthDiag</v>
      </c>
      <c r="AI73" t="str">
        <f>'Program targeting'!$A$31</f>
        <v>OthDS</v>
      </c>
      <c r="AJ73" t="str">
        <f>'Program targeting'!$A$32</f>
        <v>OthMDR</v>
      </c>
      <c r="AK73" t="str">
        <f>'Program targeting'!$A$33</f>
        <v>OthXDR</v>
      </c>
      <c r="AL73" t="str">
        <f>'Program targeting'!$A$34</f>
        <v>Other</v>
      </c>
      <c r="AM73" t="str">
        <f>'Program targeting'!$A$35</f>
        <v>Other2</v>
      </c>
      <c r="AN73" t="str">
        <f>'Program targeting'!$A$36</f>
        <v>Other3</v>
      </c>
      <c r="AO73" t="str">
        <f>'Program targeting'!$A$37</f>
        <v>Other4</v>
      </c>
      <c r="AP73" t="str">
        <f>'Program targeting'!$A$38</f>
        <v>Other5</v>
      </c>
    </row>
    <row r="74" spans="1:42" x14ac:dyDescent="0.25">
      <c r="A74" t="str">
        <f>'Program targeting'!$C$2</f>
        <v>^0.*</v>
      </c>
      <c r="C74" t="s">
        <v>126</v>
      </c>
    </row>
    <row r="75" spans="1:42" x14ac:dyDescent="0.25">
      <c r="A75" t="str">
        <f>'Program targeting'!$D$2</f>
        <v>.*HIV.*</v>
      </c>
      <c r="C75" t="s">
        <v>126</v>
      </c>
    </row>
    <row r="76" spans="1:42" x14ac:dyDescent="0.25">
      <c r="A76" t="str">
        <f>'Program targeting'!$E$2</f>
        <v>.*[pP]rison.*</v>
      </c>
      <c r="C76" t="s">
        <v>126</v>
      </c>
    </row>
    <row r="77" spans="1:42" x14ac:dyDescent="0.25">
      <c r="A77" t="str">
        <f>'Program targeting'!$F$2</f>
        <v>^[^0](?!HIV)(?![pP]rison).*</v>
      </c>
      <c r="C77" t="s">
        <v>126</v>
      </c>
    </row>
    <row r="79" spans="1:42" x14ac:dyDescent="0.25">
      <c r="A79" t="s">
        <v>140</v>
      </c>
      <c r="B79" t="s">
        <v>123</v>
      </c>
      <c r="C79" t="s">
        <v>124</v>
      </c>
      <c r="D79" t="s">
        <v>125</v>
      </c>
      <c r="E79" t="s">
        <v>111</v>
      </c>
      <c r="G79" t="str">
        <f>'Program targeting'!$A$3</f>
        <v>BCG</v>
      </c>
      <c r="H79" t="str">
        <f>'Program targeting'!$A$4</f>
        <v>ART</v>
      </c>
      <c r="I79" t="str">
        <f>'Program targeting'!$A$5</f>
        <v>Prev</v>
      </c>
      <c r="J79" t="str">
        <f>'Program targeting'!$A$6</f>
        <v>LTBItreat</v>
      </c>
      <c r="K79" t="str">
        <f>'Program targeting'!$A$7</f>
        <v>PCF_sm</v>
      </c>
      <c r="L79" t="str">
        <f>'Program targeting'!$A$8</f>
        <v>ACF_CT_sm</v>
      </c>
      <c r="M79" t="str">
        <f>'Program targeting'!$A$9</f>
        <v>PCF_xray</v>
      </c>
      <c r="N79" t="str">
        <f>'Program targeting'!$A$10</f>
        <v>ACF_CT_xray</v>
      </c>
      <c r="O79" t="str">
        <f>'Program targeting'!$A$11</f>
        <v>ACF_OR_xray</v>
      </c>
      <c r="P79" t="str">
        <f>'Program targeting'!$A$12</f>
        <v>ACF_prisons_xray</v>
      </c>
      <c r="Q79" t="str">
        <f>'Program targeting'!$A$13</f>
        <v>PCF</v>
      </c>
      <c r="R79" t="str">
        <f>'Program targeting'!$A$14</f>
        <v>ACF_CT</v>
      </c>
      <c r="S79" t="str">
        <f>'Program targeting'!$A$15</f>
        <v>ACF_OR</v>
      </c>
      <c r="T79" t="str">
        <f>'Program targeting'!$A$16</f>
        <v>ACF_prisons</v>
      </c>
      <c r="U79" t="str">
        <f>'Program targeting'!$A$17</f>
        <v>HospDS</v>
      </c>
      <c r="V79" t="str">
        <f>'Program targeting'!$A$18</f>
        <v>AmbDS</v>
      </c>
      <c r="W79" t="str">
        <f>'Program targeting'!$A$19</f>
        <v>PrisDS</v>
      </c>
      <c r="X79" t="str">
        <f>'Program targeting'!$A$20</f>
        <v>HospMDR</v>
      </c>
      <c r="Y79" t="str">
        <f>'Program targeting'!$A$21</f>
        <v>AmbMDR</v>
      </c>
      <c r="Z79" t="str">
        <f>'Program targeting'!$A$22</f>
        <v>HospMDR_SC</v>
      </c>
      <c r="AA79" t="str">
        <f>'Program targeting'!$A$23</f>
        <v>AmbMDR_sc</v>
      </c>
      <c r="AB79" t="str">
        <f>'Program targeting'!$A$24</f>
        <v>HospMDRnew</v>
      </c>
      <c r="AC79" t="str">
        <f>'Program targeting'!$A$25</f>
        <v>HospXDR</v>
      </c>
      <c r="AD79" t="str">
        <f>'Program targeting'!$A$26</f>
        <v>AmbXDR</v>
      </c>
      <c r="AE79" t="str">
        <f>'Program targeting'!$A$27</f>
        <v>HospXDRnew</v>
      </c>
      <c r="AF79" t="str">
        <f>'Program targeting'!$A$28</f>
        <v>PrisDR</v>
      </c>
      <c r="AG79" t="str">
        <f>'Program targeting'!$A$29</f>
        <v>Management</v>
      </c>
      <c r="AH79" t="str">
        <f>'Program targeting'!$A$30</f>
        <v>OthDiag</v>
      </c>
      <c r="AI79" t="str">
        <f>'Program targeting'!$A$31</f>
        <v>OthDS</v>
      </c>
      <c r="AJ79" t="str">
        <f>'Program targeting'!$A$32</f>
        <v>OthMDR</v>
      </c>
      <c r="AK79" t="str">
        <f>'Program targeting'!$A$33</f>
        <v>OthXDR</v>
      </c>
      <c r="AL79" t="str">
        <f>'Program targeting'!$A$34</f>
        <v>Other</v>
      </c>
      <c r="AM79" t="str">
        <f>'Program targeting'!$A$35</f>
        <v>Other2</v>
      </c>
      <c r="AN79" t="str">
        <f>'Program targeting'!$A$36</f>
        <v>Other3</v>
      </c>
      <c r="AO79" t="str">
        <f>'Program targeting'!$A$37</f>
        <v>Other4</v>
      </c>
      <c r="AP79" t="str">
        <f>'Program targeting'!$A$38</f>
        <v>Other5</v>
      </c>
    </row>
    <row r="80" spans="1:42" x14ac:dyDescent="0.25">
      <c r="A80" t="str">
        <f>'Program targeting'!$C$2</f>
        <v>^0.*</v>
      </c>
      <c r="B80">
        <v>0</v>
      </c>
      <c r="C80" t="s">
        <v>126</v>
      </c>
      <c r="K80">
        <v>0.87</v>
      </c>
      <c r="L80">
        <v>0.87</v>
      </c>
      <c r="M80">
        <v>0.87</v>
      </c>
      <c r="N80">
        <v>0.87</v>
      </c>
      <c r="O80">
        <v>0.87</v>
      </c>
      <c r="Q80">
        <v>0.87</v>
      </c>
      <c r="R80">
        <v>0.87</v>
      </c>
      <c r="S80">
        <v>0.87</v>
      </c>
    </row>
    <row r="81" spans="1:42" x14ac:dyDescent="0.25">
      <c r="A81" t="str">
        <f>'Program targeting'!$D$2</f>
        <v>.*HIV.*</v>
      </c>
      <c r="B81">
        <v>0</v>
      </c>
      <c r="C81" t="s">
        <v>126</v>
      </c>
      <c r="K81">
        <v>0.87</v>
      </c>
      <c r="L81">
        <v>0.87</v>
      </c>
      <c r="M81">
        <v>0.87</v>
      </c>
      <c r="N81">
        <v>0.87</v>
      </c>
      <c r="O81">
        <v>0.87</v>
      </c>
      <c r="Q81">
        <v>0.87</v>
      </c>
      <c r="R81">
        <v>0.87</v>
      </c>
      <c r="S81">
        <v>0.87</v>
      </c>
    </row>
    <row r="82" spans="1:42" x14ac:dyDescent="0.25">
      <c r="A82" t="str">
        <f>'Program targeting'!$E$2</f>
        <v>.*[pP]rison.*</v>
      </c>
      <c r="B82">
        <v>0</v>
      </c>
      <c r="C82" t="s">
        <v>126</v>
      </c>
      <c r="K82">
        <v>0.87</v>
      </c>
      <c r="M82">
        <v>0.87</v>
      </c>
      <c r="P82">
        <v>0.87</v>
      </c>
      <c r="Q82">
        <v>0.87</v>
      </c>
      <c r="T82">
        <v>0.87</v>
      </c>
    </row>
    <row r="83" spans="1:42" x14ac:dyDescent="0.25">
      <c r="A83" t="str">
        <f>'Program targeting'!$F$2</f>
        <v>^[^0](?!HIV)(?![pP]rison).*</v>
      </c>
      <c r="B83">
        <v>0</v>
      </c>
      <c r="C83" t="s">
        <v>126</v>
      </c>
      <c r="K83">
        <v>0.87</v>
      </c>
      <c r="L83">
        <v>0.87</v>
      </c>
      <c r="M83">
        <v>0.87</v>
      </c>
      <c r="N83">
        <v>0.87</v>
      </c>
      <c r="O83">
        <v>0.87</v>
      </c>
      <c r="Q83">
        <v>0.87</v>
      </c>
      <c r="R83">
        <v>0.87</v>
      </c>
      <c r="S83">
        <v>0.87</v>
      </c>
    </row>
    <row r="85" spans="1:42" x14ac:dyDescent="0.25">
      <c r="A85" t="s">
        <v>141</v>
      </c>
      <c r="B85" t="s">
        <v>123</v>
      </c>
      <c r="C85" t="s">
        <v>124</v>
      </c>
      <c r="D85" t="s">
        <v>125</v>
      </c>
      <c r="E85" t="s">
        <v>111</v>
      </c>
      <c r="G85" t="str">
        <f>'Program targeting'!$A$3</f>
        <v>BCG</v>
      </c>
      <c r="H85" t="str">
        <f>'Program targeting'!$A$4</f>
        <v>ART</v>
      </c>
      <c r="I85" t="str">
        <f>'Program targeting'!$A$5</f>
        <v>Prev</v>
      </c>
      <c r="J85" t="str">
        <f>'Program targeting'!$A$6</f>
        <v>LTBItreat</v>
      </c>
      <c r="K85" t="str">
        <f>'Program targeting'!$A$7</f>
        <v>PCF_sm</v>
      </c>
      <c r="L85" t="str">
        <f>'Program targeting'!$A$8</f>
        <v>ACF_CT_sm</v>
      </c>
      <c r="M85" t="str">
        <f>'Program targeting'!$A$9</f>
        <v>PCF_xray</v>
      </c>
      <c r="N85" t="str">
        <f>'Program targeting'!$A$10</f>
        <v>ACF_CT_xray</v>
      </c>
      <c r="O85" t="str">
        <f>'Program targeting'!$A$11</f>
        <v>ACF_OR_xray</v>
      </c>
      <c r="P85" t="str">
        <f>'Program targeting'!$A$12</f>
        <v>ACF_prisons_xray</v>
      </c>
      <c r="Q85" t="str">
        <f>'Program targeting'!$A$13</f>
        <v>PCF</v>
      </c>
      <c r="R85" t="str">
        <f>'Program targeting'!$A$14</f>
        <v>ACF_CT</v>
      </c>
      <c r="S85" t="str">
        <f>'Program targeting'!$A$15</f>
        <v>ACF_OR</v>
      </c>
      <c r="T85" t="str">
        <f>'Program targeting'!$A$16</f>
        <v>ACF_prisons</v>
      </c>
      <c r="U85" t="str">
        <f>'Program targeting'!$A$17</f>
        <v>HospDS</v>
      </c>
      <c r="V85" t="str">
        <f>'Program targeting'!$A$18</f>
        <v>AmbDS</v>
      </c>
      <c r="W85" t="str">
        <f>'Program targeting'!$A$19</f>
        <v>PrisDS</v>
      </c>
      <c r="X85" t="str">
        <f>'Program targeting'!$A$20</f>
        <v>HospMDR</v>
      </c>
      <c r="Y85" t="str">
        <f>'Program targeting'!$A$21</f>
        <v>AmbMDR</v>
      </c>
      <c r="Z85" t="str">
        <f>'Program targeting'!$A$22</f>
        <v>HospMDR_SC</v>
      </c>
      <c r="AA85" t="str">
        <f>'Program targeting'!$A$23</f>
        <v>AmbMDR_sc</v>
      </c>
      <c r="AB85" t="str">
        <f>'Program targeting'!$A$24</f>
        <v>HospMDRnew</v>
      </c>
      <c r="AC85" t="str">
        <f>'Program targeting'!$A$25</f>
        <v>HospXDR</v>
      </c>
      <c r="AD85" t="str">
        <f>'Program targeting'!$A$26</f>
        <v>AmbXDR</v>
      </c>
      <c r="AE85" t="str">
        <f>'Program targeting'!$A$27</f>
        <v>HospXDRnew</v>
      </c>
      <c r="AF85" t="str">
        <f>'Program targeting'!$A$28</f>
        <v>PrisDR</v>
      </c>
      <c r="AG85" t="str">
        <f>'Program targeting'!$A$29</f>
        <v>Management</v>
      </c>
      <c r="AH85" t="str">
        <f>'Program targeting'!$A$30</f>
        <v>OthDiag</v>
      </c>
      <c r="AI85" t="str">
        <f>'Program targeting'!$A$31</f>
        <v>OthDS</v>
      </c>
      <c r="AJ85" t="str">
        <f>'Program targeting'!$A$32</f>
        <v>OthMDR</v>
      </c>
      <c r="AK85" t="str">
        <f>'Program targeting'!$A$33</f>
        <v>OthXDR</v>
      </c>
      <c r="AL85" t="str">
        <f>'Program targeting'!$A$34</f>
        <v>Other</v>
      </c>
      <c r="AM85" t="str">
        <f>'Program targeting'!$A$35</f>
        <v>Other2</v>
      </c>
      <c r="AN85" t="str">
        <f>'Program targeting'!$A$36</f>
        <v>Other3</v>
      </c>
      <c r="AO85" t="str">
        <f>'Program targeting'!$A$37</f>
        <v>Other4</v>
      </c>
      <c r="AP85" t="str">
        <f>'Program targeting'!$A$38</f>
        <v>Other5</v>
      </c>
    </row>
    <row r="86" spans="1:42" x14ac:dyDescent="0.25">
      <c r="A86" t="str">
        <f>'Program targeting'!$C$2</f>
        <v>^0.*</v>
      </c>
      <c r="B86">
        <v>0</v>
      </c>
      <c r="C86" t="s">
        <v>126</v>
      </c>
      <c r="K86">
        <v>0</v>
      </c>
      <c r="L86">
        <v>0</v>
      </c>
      <c r="M86">
        <v>0.5</v>
      </c>
      <c r="N86">
        <v>0.5</v>
      </c>
      <c r="O86">
        <v>0.5</v>
      </c>
      <c r="Q86">
        <v>0.87</v>
      </c>
      <c r="R86">
        <v>0.87</v>
      </c>
      <c r="S86">
        <v>0.87</v>
      </c>
    </row>
    <row r="87" spans="1:42" x14ac:dyDescent="0.25">
      <c r="A87" t="str">
        <f>'Program targeting'!$D$2</f>
        <v>.*HIV.*</v>
      </c>
      <c r="B87">
        <v>0</v>
      </c>
      <c r="C87" t="s">
        <v>126</v>
      </c>
      <c r="K87">
        <v>0</v>
      </c>
      <c r="L87">
        <v>0</v>
      </c>
      <c r="M87">
        <v>0.5</v>
      </c>
      <c r="N87">
        <v>0.5</v>
      </c>
      <c r="O87">
        <v>0.5</v>
      </c>
      <c r="Q87">
        <v>0.87</v>
      </c>
      <c r="R87">
        <v>0.87</v>
      </c>
      <c r="S87">
        <v>0.87</v>
      </c>
    </row>
    <row r="88" spans="1:42" x14ac:dyDescent="0.25">
      <c r="A88" t="str">
        <f>'Program targeting'!$E$2</f>
        <v>.*[pP]rison.*</v>
      </c>
      <c r="B88">
        <v>0</v>
      </c>
      <c r="C88" t="s">
        <v>126</v>
      </c>
      <c r="K88">
        <v>0</v>
      </c>
      <c r="M88">
        <v>0.5</v>
      </c>
      <c r="P88">
        <v>0.5</v>
      </c>
      <c r="Q88">
        <v>0.87</v>
      </c>
      <c r="T88">
        <v>0.87</v>
      </c>
    </row>
    <row r="89" spans="1:42" x14ac:dyDescent="0.25">
      <c r="A89" t="str">
        <f>'Program targeting'!$F$2</f>
        <v>^[^0](?!HIV)(?![pP]rison).*</v>
      </c>
      <c r="B89">
        <v>0</v>
      </c>
      <c r="C89" t="s">
        <v>126</v>
      </c>
      <c r="K89">
        <v>0</v>
      </c>
      <c r="L89">
        <v>0</v>
      </c>
      <c r="M89">
        <v>0.5</v>
      </c>
      <c r="N89">
        <v>0.5</v>
      </c>
      <c r="O89">
        <v>0.5</v>
      </c>
      <c r="Q89">
        <v>0.87</v>
      </c>
      <c r="R89">
        <v>0.87</v>
      </c>
      <c r="S89">
        <v>0.87</v>
      </c>
    </row>
    <row r="91" spans="1:42" x14ac:dyDescent="0.25">
      <c r="A91" t="s">
        <v>142</v>
      </c>
      <c r="B91" t="s">
        <v>123</v>
      </c>
      <c r="C91" t="s">
        <v>124</v>
      </c>
      <c r="D91" t="s">
        <v>125</v>
      </c>
      <c r="E91" t="s">
        <v>111</v>
      </c>
      <c r="G91" t="str">
        <f>'Program targeting'!$A$3</f>
        <v>BCG</v>
      </c>
      <c r="H91" t="str">
        <f>'Program targeting'!$A$4</f>
        <v>ART</v>
      </c>
      <c r="I91" t="str">
        <f>'Program targeting'!$A$5</f>
        <v>Prev</v>
      </c>
      <c r="J91" t="str">
        <f>'Program targeting'!$A$6</f>
        <v>LTBItreat</v>
      </c>
      <c r="K91" t="str">
        <f>'Program targeting'!$A$7</f>
        <v>PCF_sm</v>
      </c>
      <c r="L91" t="str">
        <f>'Program targeting'!$A$8</f>
        <v>ACF_CT_sm</v>
      </c>
      <c r="M91" t="str">
        <f>'Program targeting'!$A$9</f>
        <v>PCF_xray</v>
      </c>
      <c r="N91" t="str">
        <f>'Program targeting'!$A$10</f>
        <v>ACF_CT_xray</v>
      </c>
      <c r="O91" t="str">
        <f>'Program targeting'!$A$11</f>
        <v>ACF_OR_xray</v>
      </c>
      <c r="P91" t="str">
        <f>'Program targeting'!$A$12</f>
        <v>ACF_prisons_xray</v>
      </c>
      <c r="Q91" t="str">
        <f>'Program targeting'!$A$13</f>
        <v>PCF</v>
      </c>
      <c r="R91" t="str">
        <f>'Program targeting'!$A$14</f>
        <v>ACF_CT</v>
      </c>
      <c r="S91" t="str">
        <f>'Program targeting'!$A$15</f>
        <v>ACF_OR</v>
      </c>
      <c r="T91" t="str">
        <f>'Program targeting'!$A$16</f>
        <v>ACF_prisons</v>
      </c>
      <c r="U91" t="str">
        <f>'Program targeting'!$A$17</f>
        <v>HospDS</v>
      </c>
      <c r="V91" t="str">
        <f>'Program targeting'!$A$18</f>
        <v>AmbDS</v>
      </c>
      <c r="W91" t="str">
        <f>'Program targeting'!$A$19</f>
        <v>PrisDS</v>
      </c>
      <c r="X91" t="str">
        <f>'Program targeting'!$A$20</f>
        <v>HospMDR</v>
      </c>
      <c r="Y91" t="str">
        <f>'Program targeting'!$A$21</f>
        <v>AmbMDR</v>
      </c>
      <c r="Z91" t="str">
        <f>'Program targeting'!$A$22</f>
        <v>HospMDR_SC</v>
      </c>
      <c r="AA91" t="str">
        <f>'Program targeting'!$A$23</f>
        <v>AmbMDR_sc</v>
      </c>
      <c r="AB91" t="str">
        <f>'Program targeting'!$A$24</f>
        <v>HospMDRnew</v>
      </c>
      <c r="AC91" t="str">
        <f>'Program targeting'!$A$25</f>
        <v>HospXDR</v>
      </c>
      <c r="AD91" t="str">
        <f>'Program targeting'!$A$26</f>
        <v>AmbXDR</v>
      </c>
      <c r="AE91" t="str">
        <f>'Program targeting'!$A$27</f>
        <v>HospXDRnew</v>
      </c>
      <c r="AF91" t="str">
        <f>'Program targeting'!$A$28</f>
        <v>PrisDR</v>
      </c>
      <c r="AG91" t="str">
        <f>'Program targeting'!$A$29</f>
        <v>Management</v>
      </c>
      <c r="AH91" t="str">
        <f>'Program targeting'!$A$30</f>
        <v>OthDiag</v>
      </c>
      <c r="AI91" t="str">
        <f>'Program targeting'!$A$31</f>
        <v>OthDS</v>
      </c>
      <c r="AJ91" t="str">
        <f>'Program targeting'!$A$32</f>
        <v>OthMDR</v>
      </c>
      <c r="AK91" t="str">
        <f>'Program targeting'!$A$33</f>
        <v>OthXDR</v>
      </c>
      <c r="AL91" t="str">
        <f>'Program targeting'!$A$34</f>
        <v>Other</v>
      </c>
      <c r="AM91" t="str">
        <f>'Program targeting'!$A$35</f>
        <v>Other2</v>
      </c>
      <c r="AN91" t="str">
        <f>'Program targeting'!$A$36</f>
        <v>Other3</v>
      </c>
      <c r="AO91" t="str">
        <f>'Program targeting'!$A$37</f>
        <v>Other4</v>
      </c>
      <c r="AP91" t="str">
        <f>'Program targeting'!$A$38</f>
        <v>Other5</v>
      </c>
    </row>
    <row r="92" spans="1:42" x14ac:dyDescent="0.25">
      <c r="A92" t="str">
        <f>'Program targeting'!$C$2</f>
        <v>^0.*</v>
      </c>
      <c r="B92">
        <v>0</v>
      </c>
      <c r="C92" t="s">
        <v>126</v>
      </c>
      <c r="K92">
        <v>0</v>
      </c>
      <c r="L92">
        <v>0</v>
      </c>
      <c r="M92">
        <v>0</v>
      </c>
      <c r="N92">
        <v>0</v>
      </c>
      <c r="O92">
        <v>0</v>
      </c>
      <c r="Q92">
        <v>0.87</v>
      </c>
      <c r="R92">
        <v>0.87</v>
      </c>
      <c r="S92">
        <v>0.87</v>
      </c>
    </row>
    <row r="93" spans="1:42" x14ac:dyDescent="0.25">
      <c r="A93" t="str">
        <f>'Program targeting'!$D$2</f>
        <v>.*HIV.*</v>
      </c>
      <c r="B93">
        <v>0</v>
      </c>
      <c r="C93" t="s">
        <v>126</v>
      </c>
      <c r="K93">
        <v>0</v>
      </c>
      <c r="L93">
        <v>0</v>
      </c>
      <c r="M93">
        <v>0</v>
      </c>
      <c r="N93">
        <v>0</v>
      </c>
      <c r="O93">
        <v>0</v>
      </c>
      <c r="Q93">
        <v>0.87</v>
      </c>
      <c r="R93">
        <v>0.87</v>
      </c>
      <c r="S93">
        <v>0.87</v>
      </c>
    </row>
    <row r="94" spans="1:42" x14ac:dyDescent="0.25">
      <c r="A94" t="str">
        <f>'Program targeting'!$E$2</f>
        <v>.*[pP]rison.*</v>
      </c>
      <c r="B94">
        <v>0</v>
      </c>
      <c r="C94" t="s">
        <v>126</v>
      </c>
      <c r="K94">
        <v>0</v>
      </c>
      <c r="M94">
        <v>0</v>
      </c>
      <c r="P94">
        <v>0</v>
      </c>
      <c r="Q94">
        <v>0.87</v>
      </c>
      <c r="T94">
        <v>0.87</v>
      </c>
    </row>
    <row r="95" spans="1:42" x14ac:dyDescent="0.25">
      <c r="A95" t="str">
        <f>'Program targeting'!$F$2</f>
        <v>^[^0](?!HIV)(?![pP]rison).*</v>
      </c>
      <c r="B95">
        <v>0</v>
      </c>
      <c r="C95" t="s">
        <v>126</v>
      </c>
      <c r="K95">
        <v>0</v>
      </c>
      <c r="L95">
        <v>0</v>
      </c>
      <c r="M95">
        <v>0</v>
      </c>
      <c r="N95">
        <v>0</v>
      </c>
      <c r="O95">
        <v>0</v>
      </c>
      <c r="Q95">
        <v>0.87</v>
      </c>
      <c r="R95">
        <v>0.87</v>
      </c>
      <c r="S95">
        <v>0.87</v>
      </c>
    </row>
    <row r="97" spans="1:42" x14ac:dyDescent="0.25">
      <c r="A97" t="s">
        <v>143</v>
      </c>
      <c r="B97" t="s">
        <v>123</v>
      </c>
      <c r="C97" t="s">
        <v>124</v>
      </c>
      <c r="D97" t="s">
        <v>125</v>
      </c>
      <c r="E97" t="s">
        <v>111</v>
      </c>
      <c r="G97" t="str">
        <f>'Program targeting'!$A$3</f>
        <v>BCG</v>
      </c>
      <c r="H97" t="str">
        <f>'Program targeting'!$A$4</f>
        <v>ART</v>
      </c>
      <c r="I97" t="str">
        <f>'Program targeting'!$A$5</f>
        <v>Prev</v>
      </c>
      <c r="J97" t="str">
        <f>'Program targeting'!$A$6</f>
        <v>LTBItreat</v>
      </c>
      <c r="K97" t="str">
        <f>'Program targeting'!$A$7</f>
        <v>PCF_sm</v>
      </c>
      <c r="L97" t="str">
        <f>'Program targeting'!$A$8</f>
        <v>ACF_CT_sm</v>
      </c>
      <c r="M97" t="str">
        <f>'Program targeting'!$A$9</f>
        <v>PCF_xray</v>
      </c>
      <c r="N97" t="str">
        <f>'Program targeting'!$A$10</f>
        <v>ACF_CT_xray</v>
      </c>
      <c r="O97" t="str">
        <f>'Program targeting'!$A$11</f>
        <v>ACF_OR_xray</v>
      </c>
      <c r="P97" t="str">
        <f>'Program targeting'!$A$12</f>
        <v>ACF_prisons_xray</v>
      </c>
      <c r="Q97" t="str">
        <f>'Program targeting'!$A$13</f>
        <v>PCF</v>
      </c>
      <c r="R97" t="str">
        <f>'Program targeting'!$A$14</f>
        <v>ACF_CT</v>
      </c>
      <c r="S97" t="str">
        <f>'Program targeting'!$A$15</f>
        <v>ACF_OR</v>
      </c>
      <c r="T97" t="str">
        <f>'Program targeting'!$A$16</f>
        <v>ACF_prisons</v>
      </c>
      <c r="U97" t="str">
        <f>'Program targeting'!$A$17</f>
        <v>HospDS</v>
      </c>
      <c r="V97" t="str">
        <f>'Program targeting'!$A$18</f>
        <v>AmbDS</v>
      </c>
      <c r="W97" t="str">
        <f>'Program targeting'!$A$19</f>
        <v>PrisDS</v>
      </c>
      <c r="X97" t="str">
        <f>'Program targeting'!$A$20</f>
        <v>HospMDR</v>
      </c>
      <c r="Y97" t="str">
        <f>'Program targeting'!$A$21</f>
        <v>AmbMDR</v>
      </c>
      <c r="Z97" t="str">
        <f>'Program targeting'!$A$22</f>
        <v>HospMDR_SC</v>
      </c>
      <c r="AA97" t="str">
        <f>'Program targeting'!$A$23</f>
        <v>AmbMDR_sc</v>
      </c>
      <c r="AB97" t="str">
        <f>'Program targeting'!$A$24</f>
        <v>HospMDRnew</v>
      </c>
      <c r="AC97" t="str">
        <f>'Program targeting'!$A$25</f>
        <v>HospXDR</v>
      </c>
      <c r="AD97" t="str">
        <f>'Program targeting'!$A$26</f>
        <v>AmbXDR</v>
      </c>
      <c r="AE97" t="str">
        <f>'Program targeting'!$A$27</f>
        <v>HospXDRnew</v>
      </c>
      <c r="AF97" t="str">
        <f>'Program targeting'!$A$28</f>
        <v>PrisDR</v>
      </c>
      <c r="AG97" t="str">
        <f>'Program targeting'!$A$29</f>
        <v>Management</v>
      </c>
      <c r="AH97" t="str">
        <f>'Program targeting'!$A$30</f>
        <v>OthDiag</v>
      </c>
      <c r="AI97" t="str">
        <f>'Program targeting'!$A$31</f>
        <v>OthDS</v>
      </c>
      <c r="AJ97" t="str">
        <f>'Program targeting'!$A$32</f>
        <v>OthMDR</v>
      </c>
      <c r="AK97" t="str">
        <f>'Program targeting'!$A$33</f>
        <v>OthXDR</v>
      </c>
      <c r="AL97" t="str">
        <f>'Program targeting'!$A$34</f>
        <v>Other</v>
      </c>
      <c r="AM97" t="str">
        <f>'Program targeting'!$A$35</f>
        <v>Other2</v>
      </c>
      <c r="AN97" t="str">
        <f>'Program targeting'!$A$36</f>
        <v>Other3</v>
      </c>
      <c r="AO97" t="str">
        <f>'Program targeting'!$A$37</f>
        <v>Other4</v>
      </c>
      <c r="AP97" t="str">
        <f>'Program targeting'!$A$38</f>
        <v>Other5</v>
      </c>
    </row>
    <row r="98" spans="1:42" x14ac:dyDescent="0.25">
      <c r="A98" t="str">
        <f>'Program targeting'!$C$2</f>
        <v>^0.*</v>
      </c>
      <c r="B98">
        <v>0</v>
      </c>
      <c r="C98" t="s">
        <v>126</v>
      </c>
      <c r="M98">
        <v>0.87</v>
      </c>
      <c r="N98">
        <v>0.87</v>
      </c>
      <c r="O98">
        <v>0.87</v>
      </c>
      <c r="Q98">
        <v>0.87</v>
      </c>
      <c r="R98">
        <v>0.87</v>
      </c>
      <c r="S98">
        <v>0.87</v>
      </c>
    </row>
    <row r="99" spans="1:42" x14ac:dyDescent="0.25">
      <c r="A99" t="str">
        <f>'Program targeting'!$D$2</f>
        <v>.*HIV.*</v>
      </c>
      <c r="B99">
        <v>0</v>
      </c>
      <c r="C99" t="s">
        <v>126</v>
      </c>
      <c r="M99">
        <v>0.87</v>
      </c>
      <c r="N99">
        <v>0.87</v>
      </c>
      <c r="O99">
        <v>0.87</v>
      </c>
      <c r="Q99">
        <v>0.87</v>
      </c>
      <c r="R99">
        <v>0.87</v>
      </c>
      <c r="S99">
        <v>0.87</v>
      </c>
    </row>
    <row r="100" spans="1:42" x14ac:dyDescent="0.25">
      <c r="A100" t="str">
        <f>'Program targeting'!$E$2</f>
        <v>.*[pP]rison.*</v>
      </c>
      <c r="B100">
        <v>0</v>
      </c>
      <c r="C100" t="s">
        <v>126</v>
      </c>
      <c r="M100">
        <v>0.87</v>
      </c>
      <c r="P100">
        <v>0.87</v>
      </c>
      <c r="Q100">
        <v>0.87</v>
      </c>
      <c r="T100">
        <v>0.87</v>
      </c>
    </row>
    <row r="101" spans="1:42" x14ac:dyDescent="0.25">
      <c r="A101" t="str">
        <f>'Program targeting'!$F$2</f>
        <v>^[^0](?!HIV)(?![pP]rison).*</v>
      </c>
      <c r="B101">
        <v>0</v>
      </c>
      <c r="C101" t="s">
        <v>126</v>
      </c>
      <c r="M101">
        <v>0.87</v>
      </c>
      <c r="N101">
        <v>0.87</v>
      </c>
      <c r="O101">
        <v>0.87</v>
      </c>
      <c r="Q101">
        <v>0.87</v>
      </c>
      <c r="R101">
        <v>0.87</v>
      </c>
      <c r="S101">
        <v>0.87</v>
      </c>
    </row>
    <row r="103" spans="1:42" x14ac:dyDescent="0.25">
      <c r="A103" t="s">
        <v>144</v>
      </c>
      <c r="B103" t="s">
        <v>123</v>
      </c>
      <c r="C103" t="s">
        <v>124</v>
      </c>
      <c r="D103" t="s">
        <v>125</v>
      </c>
      <c r="E103" t="s">
        <v>111</v>
      </c>
      <c r="G103" t="str">
        <f>'Program targeting'!$A$3</f>
        <v>BCG</v>
      </c>
      <c r="H103" t="str">
        <f>'Program targeting'!$A$4</f>
        <v>ART</v>
      </c>
      <c r="I103" t="str">
        <f>'Program targeting'!$A$5</f>
        <v>Prev</v>
      </c>
      <c r="J103" t="str">
        <f>'Program targeting'!$A$6</f>
        <v>LTBItreat</v>
      </c>
      <c r="K103" t="str">
        <f>'Program targeting'!$A$7</f>
        <v>PCF_sm</v>
      </c>
      <c r="L103" t="str">
        <f>'Program targeting'!$A$8</f>
        <v>ACF_CT_sm</v>
      </c>
      <c r="M103" t="str">
        <f>'Program targeting'!$A$9</f>
        <v>PCF_xray</v>
      </c>
      <c r="N103" t="str">
        <f>'Program targeting'!$A$10</f>
        <v>ACF_CT_xray</v>
      </c>
      <c r="O103" t="str">
        <f>'Program targeting'!$A$11</f>
        <v>ACF_OR_xray</v>
      </c>
      <c r="P103" t="str">
        <f>'Program targeting'!$A$12</f>
        <v>ACF_prisons_xray</v>
      </c>
      <c r="Q103" t="str">
        <f>'Program targeting'!$A$13</f>
        <v>PCF</v>
      </c>
      <c r="R103" t="str">
        <f>'Program targeting'!$A$14</f>
        <v>ACF_CT</v>
      </c>
      <c r="S103" t="str">
        <f>'Program targeting'!$A$15</f>
        <v>ACF_OR</v>
      </c>
      <c r="T103" t="str">
        <f>'Program targeting'!$A$16</f>
        <v>ACF_prisons</v>
      </c>
      <c r="U103" t="str">
        <f>'Program targeting'!$A$17</f>
        <v>HospDS</v>
      </c>
      <c r="V103" t="str">
        <f>'Program targeting'!$A$18</f>
        <v>AmbDS</v>
      </c>
      <c r="W103" t="str">
        <f>'Program targeting'!$A$19</f>
        <v>PrisDS</v>
      </c>
      <c r="X103" t="str">
        <f>'Program targeting'!$A$20</f>
        <v>HospMDR</v>
      </c>
      <c r="Y103" t="str">
        <f>'Program targeting'!$A$21</f>
        <v>AmbMDR</v>
      </c>
      <c r="Z103" t="str">
        <f>'Program targeting'!$A$22</f>
        <v>HospMDR_SC</v>
      </c>
      <c r="AA103" t="str">
        <f>'Program targeting'!$A$23</f>
        <v>AmbMDR_sc</v>
      </c>
      <c r="AB103" t="str">
        <f>'Program targeting'!$A$24</f>
        <v>HospMDRnew</v>
      </c>
      <c r="AC103" t="str">
        <f>'Program targeting'!$A$25</f>
        <v>HospXDR</v>
      </c>
      <c r="AD103" t="str">
        <f>'Program targeting'!$A$26</f>
        <v>AmbXDR</v>
      </c>
      <c r="AE103" t="str">
        <f>'Program targeting'!$A$27</f>
        <v>HospXDRnew</v>
      </c>
      <c r="AF103" t="str">
        <f>'Program targeting'!$A$28</f>
        <v>PrisDR</v>
      </c>
      <c r="AG103" t="str">
        <f>'Program targeting'!$A$29</f>
        <v>Management</v>
      </c>
      <c r="AH103" t="str">
        <f>'Program targeting'!$A$30</f>
        <v>OthDiag</v>
      </c>
      <c r="AI103" t="str">
        <f>'Program targeting'!$A$31</f>
        <v>OthDS</v>
      </c>
      <c r="AJ103" t="str">
        <f>'Program targeting'!$A$32</f>
        <v>OthMDR</v>
      </c>
      <c r="AK103" t="str">
        <f>'Program targeting'!$A$33</f>
        <v>OthXDR</v>
      </c>
      <c r="AL103" t="str">
        <f>'Program targeting'!$A$34</f>
        <v>Other</v>
      </c>
      <c r="AM103" t="str">
        <f>'Program targeting'!$A$35</f>
        <v>Other2</v>
      </c>
      <c r="AN103" t="str">
        <f>'Program targeting'!$A$36</f>
        <v>Other3</v>
      </c>
      <c r="AO103" t="str">
        <f>'Program targeting'!$A$37</f>
        <v>Other4</v>
      </c>
      <c r="AP103" t="str">
        <f>'Program targeting'!$A$38</f>
        <v>Other5</v>
      </c>
    </row>
    <row r="104" spans="1:42" x14ac:dyDescent="0.25">
      <c r="A104" t="str">
        <f>'Program targeting'!$C$2</f>
        <v>^0.*</v>
      </c>
      <c r="B104">
        <v>0</v>
      </c>
      <c r="C104" t="s">
        <v>126</v>
      </c>
      <c r="M104">
        <v>0.5</v>
      </c>
      <c r="N104">
        <v>0.5</v>
      </c>
      <c r="O104">
        <v>0.5</v>
      </c>
      <c r="Q104">
        <v>0.87</v>
      </c>
      <c r="R104">
        <v>0.87</v>
      </c>
      <c r="S104">
        <v>0.87</v>
      </c>
    </row>
    <row r="105" spans="1:42" x14ac:dyDescent="0.25">
      <c r="A105" t="str">
        <f>'Program targeting'!$D$2</f>
        <v>.*HIV.*</v>
      </c>
      <c r="B105">
        <v>0</v>
      </c>
      <c r="C105" t="s">
        <v>126</v>
      </c>
      <c r="M105">
        <v>0.5</v>
      </c>
      <c r="N105">
        <v>0.5</v>
      </c>
      <c r="O105">
        <v>0.5</v>
      </c>
      <c r="Q105">
        <v>0.87</v>
      </c>
      <c r="R105">
        <v>0.87</v>
      </c>
      <c r="S105">
        <v>0.87</v>
      </c>
    </row>
    <row r="106" spans="1:42" x14ac:dyDescent="0.25">
      <c r="A106" t="str">
        <f>'Program targeting'!$E$2</f>
        <v>.*[pP]rison.*</v>
      </c>
      <c r="B106">
        <v>0</v>
      </c>
      <c r="C106" t="s">
        <v>126</v>
      </c>
      <c r="M106">
        <v>0.5</v>
      </c>
      <c r="P106">
        <v>0.5</v>
      </c>
      <c r="Q106">
        <v>0.87</v>
      </c>
      <c r="T106">
        <v>0.87</v>
      </c>
    </row>
    <row r="107" spans="1:42" x14ac:dyDescent="0.25">
      <c r="A107" t="str">
        <f>'Program targeting'!$F$2</f>
        <v>^[^0](?!HIV)(?![pP]rison).*</v>
      </c>
      <c r="B107">
        <v>0</v>
      </c>
      <c r="C107" t="s">
        <v>126</v>
      </c>
      <c r="M107">
        <v>0.5</v>
      </c>
      <c r="N107">
        <v>0.5</v>
      </c>
      <c r="O107">
        <v>0.5</v>
      </c>
      <c r="Q107">
        <v>0.87</v>
      </c>
      <c r="R107">
        <v>0.87</v>
      </c>
      <c r="S107">
        <v>0.87</v>
      </c>
    </row>
    <row r="109" spans="1:42" x14ac:dyDescent="0.25">
      <c r="A109" t="s">
        <v>145</v>
      </c>
      <c r="B109" t="s">
        <v>123</v>
      </c>
      <c r="C109" t="s">
        <v>124</v>
      </c>
      <c r="D109" t="s">
        <v>125</v>
      </c>
      <c r="E109" t="s">
        <v>111</v>
      </c>
      <c r="G109" t="str">
        <f>'Program targeting'!$A$3</f>
        <v>BCG</v>
      </c>
      <c r="H109" t="str">
        <f>'Program targeting'!$A$4</f>
        <v>ART</v>
      </c>
      <c r="I109" t="str">
        <f>'Program targeting'!$A$5</f>
        <v>Prev</v>
      </c>
      <c r="J109" t="str">
        <f>'Program targeting'!$A$6</f>
        <v>LTBItreat</v>
      </c>
      <c r="K109" t="str">
        <f>'Program targeting'!$A$7</f>
        <v>PCF_sm</v>
      </c>
      <c r="L109" t="str">
        <f>'Program targeting'!$A$8</f>
        <v>ACF_CT_sm</v>
      </c>
      <c r="M109" t="str">
        <f>'Program targeting'!$A$9</f>
        <v>PCF_xray</v>
      </c>
      <c r="N109" t="str">
        <f>'Program targeting'!$A$10</f>
        <v>ACF_CT_xray</v>
      </c>
      <c r="O109" t="str">
        <f>'Program targeting'!$A$11</f>
        <v>ACF_OR_xray</v>
      </c>
      <c r="P109" t="str">
        <f>'Program targeting'!$A$12</f>
        <v>ACF_prisons_xray</v>
      </c>
      <c r="Q109" t="str">
        <f>'Program targeting'!$A$13</f>
        <v>PCF</v>
      </c>
      <c r="R109" t="str">
        <f>'Program targeting'!$A$14</f>
        <v>ACF_CT</v>
      </c>
      <c r="S109" t="str">
        <f>'Program targeting'!$A$15</f>
        <v>ACF_OR</v>
      </c>
      <c r="T109" t="str">
        <f>'Program targeting'!$A$16</f>
        <v>ACF_prisons</v>
      </c>
      <c r="U109" t="str">
        <f>'Program targeting'!$A$17</f>
        <v>HospDS</v>
      </c>
      <c r="V109" t="str">
        <f>'Program targeting'!$A$18</f>
        <v>AmbDS</v>
      </c>
      <c r="W109" t="str">
        <f>'Program targeting'!$A$19</f>
        <v>PrisDS</v>
      </c>
      <c r="X109" t="str">
        <f>'Program targeting'!$A$20</f>
        <v>HospMDR</v>
      </c>
      <c r="Y109" t="str">
        <f>'Program targeting'!$A$21</f>
        <v>AmbMDR</v>
      </c>
      <c r="Z109" t="str">
        <f>'Program targeting'!$A$22</f>
        <v>HospMDR_SC</v>
      </c>
      <c r="AA109" t="str">
        <f>'Program targeting'!$A$23</f>
        <v>AmbMDR_sc</v>
      </c>
      <c r="AB109" t="str">
        <f>'Program targeting'!$A$24</f>
        <v>HospMDRnew</v>
      </c>
      <c r="AC109" t="str">
        <f>'Program targeting'!$A$25</f>
        <v>HospXDR</v>
      </c>
      <c r="AD109" t="str">
        <f>'Program targeting'!$A$26</f>
        <v>AmbXDR</v>
      </c>
      <c r="AE109" t="str">
        <f>'Program targeting'!$A$27</f>
        <v>HospXDRnew</v>
      </c>
      <c r="AF109" t="str">
        <f>'Program targeting'!$A$28</f>
        <v>PrisDR</v>
      </c>
      <c r="AG109" t="str">
        <f>'Program targeting'!$A$29</f>
        <v>Management</v>
      </c>
      <c r="AH109" t="str">
        <f>'Program targeting'!$A$30</f>
        <v>OthDiag</v>
      </c>
      <c r="AI109" t="str">
        <f>'Program targeting'!$A$31</f>
        <v>OthDS</v>
      </c>
      <c r="AJ109" t="str">
        <f>'Program targeting'!$A$32</f>
        <v>OthMDR</v>
      </c>
      <c r="AK109" t="str">
        <f>'Program targeting'!$A$33</f>
        <v>OthXDR</v>
      </c>
      <c r="AL109" t="str">
        <f>'Program targeting'!$A$34</f>
        <v>Other</v>
      </c>
      <c r="AM109" t="str">
        <f>'Program targeting'!$A$35</f>
        <v>Other2</v>
      </c>
      <c r="AN109" t="str">
        <f>'Program targeting'!$A$36</f>
        <v>Other3</v>
      </c>
      <c r="AO109" t="str">
        <f>'Program targeting'!$A$37</f>
        <v>Other4</v>
      </c>
      <c r="AP109" t="str">
        <f>'Program targeting'!$A$38</f>
        <v>Other5</v>
      </c>
    </row>
    <row r="110" spans="1:42" x14ac:dyDescent="0.25">
      <c r="A110" t="str">
        <f>'Program targeting'!$C$2</f>
        <v>^0.*</v>
      </c>
      <c r="B110">
        <v>0</v>
      </c>
      <c r="C110" t="s">
        <v>126</v>
      </c>
      <c r="M110">
        <v>0</v>
      </c>
      <c r="N110">
        <v>0</v>
      </c>
      <c r="O110">
        <v>0</v>
      </c>
      <c r="Q110">
        <v>0.87</v>
      </c>
      <c r="R110">
        <v>0.87</v>
      </c>
      <c r="S110">
        <v>0.87</v>
      </c>
    </row>
    <row r="111" spans="1:42" x14ac:dyDescent="0.25">
      <c r="A111" t="str">
        <f>'Program targeting'!$D$2</f>
        <v>.*HIV.*</v>
      </c>
      <c r="B111">
        <v>0</v>
      </c>
      <c r="C111" t="s">
        <v>126</v>
      </c>
      <c r="M111">
        <v>0</v>
      </c>
      <c r="N111">
        <v>0</v>
      </c>
      <c r="O111">
        <v>0</v>
      </c>
      <c r="Q111">
        <v>0.87</v>
      </c>
      <c r="R111">
        <v>0.87</v>
      </c>
      <c r="S111">
        <v>0.87</v>
      </c>
    </row>
    <row r="112" spans="1:42" x14ac:dyDescent="0.25">
      <c r="A112" t="str">
        <f>'Program targeting'!$E$2</f>
        <v>.*[pP]rison.*</v>
      </c>
      <c r="B112">
        <v>0</v>
      </c>
      <c r="C112" t="s">
        <v>126</v>
      </c>
      <c r="M112">
        <v>0</v>
      </c>
      <c r="P112">
        <v>0</v>
      </c>
      <c r="Q112">
        <v>0.87</v>
      </c>
      <c r="T112">
        <v>0.87</v>
      </c>
    </row>
    <row r="113" spans="1:42" x14ac:dyDescent="0.25">
      <c r="A113" t="str">
        <f>'Program targeting'!$F$2</f>
        <v>^[^0](?!HIV)(?![pP]rison).*</v>
      </c>
      <c r="B113">
        <v>0</v>
      </c>
      <c r="C113" t="s">
        <v>126</v>
      </c>
      <c r="M113">
        <v>0</v>
      </c>
      <c r="N113">
        <v>0</v>
      </c>
      <c r="O113">
        <v>0</v>
      </c>
      <c r="Q113">
        <v>0.87</v>
      </c>
      <c r="R113">
        <v>0.87</v>
      </c>
      <c r="S113">
        <v>0.87</v>
      </c>
    </row>
    <row r="115" spans="1:42" x14ac:dyDescent="0.25">
      <c r="A115" t="s">
        <v>146</v>
      </c>
      <c r="B115" t="s">
        <v>123</v>
      </c>
      <c r="C115" t="s">
        <v>124</v>
      </c>
      <c r="D115" t="s">
        <v>125</v>
      </c>
      <c r="E115" t="s">
        <v>111</v>
      </c>
      <c r="G115" t="str">
        <f>'Program targeting'!$A$3</f>
        <v>BCG</v>
      </c>
      <c r="H115" t="str">
        <f>'Program targeting'!$A$4</f>
        <v>ART</v>
      </c>
      <c r="I115" t="str">
        <f>'Program targeting'!$A$5</f>
        <v>Prev</v>
      </c>
      <c r="J115" t="str">
        <f>'Program targeting'!$A$6</f>
        <v>LTBItreat</v>
      </c>
      <c r="K115" t="str">
        <f>'Program targeting'!$A$7</f>
        <v>PCF_sm</v>
      </c>
      <c r="L115" t="str">
        <f>'Program targeting'!$A$8</f>
        <v>ACF_CT_sm</v>
      </c>
      <c r="M115" t="str">
        <f>'Program targeting'!$A$9</f>
        <v>PCF_xray</v>
      </c>
      <c r="N115" t="str">
        <f>'Program targeting'!$A$10</f>
        <v>ACF_CT_xray</v>
      </c>
      <c r="O115" t="str">
        <f>'Program targeting'!$A$11</f>
        <v>ACF_OR_xray</v>
      </c>
      <c r="P115" t="str">
        <f>'Program targeting'!$A$12</f>
        <v>ACF_prisons_xray</v>
      </c>
      <c r="Q115" t="str">
        <f>'Program targeting'!$A$13</f>
        <v>PCF</v>
      </c>
      <c r="R115" t="str">
        <f>'Program targeting'!$A$14</f>
        <v>ACF_CT</v>
      </c>
      <c r="S115" t="str">
        <f>'Program targeting'!$A$15</f>
        <v>ACF_OR</v>
      </c>
      <c r="T115" t="str">
        <f>'Program targeting'!$A$16</f>
        <v>ACF_prisons</v>
      </c>
      <c r="U115" t="str">
        <f>'Program targeting'!$A$17</f>
        <v>HospDS</v>
      </c>
      <c r="V115" t="str">
        <f>'Program targeting'!$A$18</f>
        <v>AmbDS</v>
      </c>
      <c r="W115" t="str">
        <f>'Program targeting'!$A$19</f>
        <v>PrisDS</v>
      </c>
      <c r="X115" t="str">
        <f>'Program targeting'!$A$20</f>
        <v>HospMDR</v>
      </c>
      <c r="Y115" t="str">
        <f>'Program targeting'!$A$21</f>
        <v>AmbMDR</v>
      </c>
      <c r="Z115" t="str">
        <f>'Program targeting'!$A$22</f>
        <v>HospMDR_SC</v>
      </c>
      <c r="AA115" t="str">
        <f>'Program targeting'!$A$23</f>
        <v>AmbMDR_sc</v>
      </c>
      <c r="AB115" t="str">
        <f>'Program targeting'!$A$24</f>
        <v>HospMDRnew</v>
      </c>
      <c r="AC115" t="str">
        <f>'Program targeting'!$A$25</f>
        <v>HospXDR</v>
      </c>
      <c r="AD115" t="str">
        <f>'Program targeting'!$A$26</f>
        <v>AmbXDR</v>
      </c>
      <c r="AE115" t="str">
        <f>'Program targeting'!$A$27</f>
        <v>HospXDRnew</v>
      </c>
      <c r="AF115" t="str">
        <f>'Program targeting'!$A$28</f>
        <v>PrisDR</v>
      </c>
      <c r="AG115" t="str">
        <f>'Program targeting'!$A$29</f>
        <v>Management</v>
      </c>
      <c r="AH115" t="str">
        <f>'Program targeting'!$A$30</f>
        <v>OthDiag</v>
      </c>
      <c r="AI115" t="str">
        <f>'Program targeting'!$A$31</f>
        <v>OthDS</v>
      </c>
      <c r="AJ115" t="str">
        <f>'Program targeting'!$A$32</f>
        <v>OthMDR</v>
      </c>
      <c r="AK115" t="str">
        <f>'Program targeting'!$A$33</f>
        <v>OthXDR</v>
      </c>
      <c r="AL115" t="str">
        <f>'Program targeting'!$A$34</f>
        <v>Other</v>
      </c>
      <c r="AM115" t="str">
        <f>'Program targeting'!$A$35</f>
        <v>Other2</v>
      </c>
      <c r="AN115" t="str">
        <f>'Program targeting'!$A$36</f>
        <v>Other3</v>
      </c>
      <c r="AO115" t="str">
        <f>'Program targeting'!$A$37</f>
        <v>Other4</v>
      </c>
      <c r="AP115" t="str">
        <f>'Program targeting'!$A$38</f>
        <v>Other5</v>
      </c>
    </row>
    <row r="116" spans="1:42" x14ac:dyDescent="0.25">
      <c r="A116" t="str">
        <f>'Program targeting'!$C$2</f>
        <v>^0.*</v>
      </c>
      <c r="B116">
        <v>0</v>
      </c>
      <c r="C116" t="s">
        <v>126</v>
      </c>
      <c r="U116">
        <v>1</v>
      </c>
      <c r="V116">
        <v>1</v>
      </c>
    </row>
    <row r="117" spans="1:42" x14ac:dyDescent="0.25">
      <c r="A117" t="str">
        <f>'Program targeting'!$D$2</f>
        <v>.*HIV.*</v>
      </c>
      <c r="B117">
        <v>0</v>
      </c>
      <c r="C117" t="s">
        <v>126</v>
      </c>
      <c r="U117">
        <v>1</v>
      </c>
      <c r="V117">
        <v>1</v>
      </c>
    </row>
    <row r="118" spans="1:42" x14ac:dyDescent="0.25">
      <c r="A118" t="str">
        <f>'Program targeting'!$E$2</f>
        <v>.*[pP]rison.*</v>
      </c>
      <c r="B118">
        <v>0</v>
      </c>
      <c r="C118" t="s">
        <v>126</v>
      </c>
      <c r="W118">
        <v>1</v>
      </c>
    </row>
    <row r="119" spans="1:42" x14ac:dyDescent="0.25">
      <c r="A119" t="str">
        <f>'Program targeting'!$F$2</f>
        <v>^[^0](?!HIV)(?![pP]rison).*</v>
      </c>
      <c r="B119">
        <v>0</v>
      </c>
      <c r="C119" t="s">
        <v>126</v>
      </c>
      <c r="U119">
        <v>1</v>
      </c>
      <c r="V119">
        <v>1</v>
      </c>
    </row>
    <row r="121" spans="1:42" x14ac:dyDescent="0.25">
      <c r="A121" t="s">
        <v>147</v>
      </c>
      <c r="B121" t="s">
        <v>123</v>
      </c>
      <c r="C121" t="s">
        <v>124</v>
      </c>
      <c r="D121" t="s">
        <v>125</v>
      </c>
      <c r="E121" t="s">
        <v>111</v>
      </c>
      <c r="G121" t="str">
        <f>'Program targeting'!$A$3</f>
        <v>BCG</v>
      </c>
      <c r="H121" t="str">
        <f>'Program targeting'!$A$4</f>
        <v>ART</v>
      </c>
      <c r="I121" t="str">
        <f>'Program targeting'!$A$5</f>
        <v>Prev</v>
      </c>
      <c r="J121" t="str">
        <f>'Program targeting'!$A$6</f>
        <v>LTBItreat</v>
      </c>
      <c r="K121" t="str">
        <f>'Program targeting'!$A$7</f>
        <v>PCF_sm</v>
      </c>
      <c r="L121" t="str">
        <f>'Program targeting'!$A$8</f>
        <v>ACF_CT_sm</v>
      </c>
      <c r="M121" t="str">
        <f>'Program targeting'!$A$9</f>
        <v>PCF_xray</v>
      </c>
      <c r="N121" t="str">
        <f>'Program targeting'!$A$10</f>
        <v>ACF_CT_xray</v>
      </c>
      <c r="O121" t="str">
        <f>'Program targeting'!$A$11</f>
        <v>ACF_OR_xray</v>
      </c>
      <c r="P121" t="str">
        <f>'Program targeting'!$A$12</f>
        <v>ACF_prisons_xray</v>
      </c>
      <c r="Q121" t="str">
        <f>'Program targeting'!$A$13</f>
        <v>PCF</v>
      </c>
      <c r="R121" t="str">
        <f>'Program targeting'!$A$14</f>
        <v>ACF_CT</v>
      </c>
      <c r="S121" t="str">
        <f>'Program targeting'!$A$15</f>
        <v>ACF_OR</v>
      </c>
      <c r="T121" t="str">
        <f>'Program targeting'!$A$16</f>
        <v>ACF_prisons</v>
      </c>
      <c r="U121" t="str">
        <f>'Program targeting'!$A$17</f>
        <v>HospDS</v>
      </c>
      <c r="V121" t="str">
        <f>'Program targeting'!$A$18</f>
        <v>AmbDS</v>
      </c>
      <c r="W121" t="str">
        <f>'Program targeting'!$A$19</f>
        <v>PrisDS</v>
      </c>
      <c r="X121" t="str">
        <f>'Program targeting'!$A$20</f>
        <v>HospMDR</v>
      </c>
      <c r="Y121" t="str">
        <f>'Program targeting'!$A$21</f>
        <v>AmbMDR</v>
      </c>
      <c r="Z121" t="str">
        <f>'Program targeting'!$A$22</f>
        <v>HospMDR_SC</v>
      </c>
      <c r="AA121" t="str">
        <f>'Program targeting'!$A$23</f>
        <v>AmbMDR_sc</v>
      </c>
      <c r="AB121" t="str">
        <f>'Program targeting'!$A$24</f>
        <v>HospMDRnew</v>
      </c>
      <c r="AC121" t="str">
        <f>'Program targeting'!$A$25</f>
        <v>HospXDR</v>
      </c>
      <c r="AD121" t="str">
        <f>'Program targeting'!$A$26</f>
        <v>AmbXDR</v>
      </c>
      <c r="AE121" t="str">
        <f>'Program targeting'!$A$27</f>
        <v>HospXDRnew</v>
      </c>
      <c r="AF121" t="str">
        <f>'Program targeting'!$A$28</f>
        <v>PrisDR</v>
      </c>
      <c r="AG121" t="str">
        <f>'Program targeting'!$A$29</f>
        <v>Management</v>
      </c>
      <c r="AH121" t="str">
        <f>'Program targeting'!$A$30</f>
        <v>OthDiag</v>
      </c>
      <c r="AI121" t="str">
        <f>'Program targeting'!$A$31</f>
        <v>OthDS</v>
      </c>
      <c r="AJ121" t="str">
        <f>'Program targeting'!$A$32</f>
        <v>OthMDR</v>
      </c>
      <c r="AK121" t="str">
        <f>'Program targeting'!$A$33</f>
        <v>OthXDR</v>
      </c>
      <c r="AL121" t="str">
        <f>'Program targeting'!$A$34</f>
        <v>Other</v>
      </c>
      <c r="AM121" t="str">
        <f>'Program targeting'!$A$35</f>
        <v>Other2</v>
      </c>
      <c r="AN121" t="str">
        <f>'Program targeting'!$A$36</f>
        <v>Other3</v>
      </c>
      <c r="AO121" t="str">
        <f>'Program targeting'!$A$37</f>
        <v>Other4</v>
      </c>
      <c r="AP121" t="str">
        <f>'Program targeting'!$A$38</f>
        <v>Other5</v>
      </c>
    </row>
    <row r="122" spans="1:42" x14ac:dyDescent="0.25">
      <c r="A122" t="str">
        <f>'Program targeting'!$C$2</f>
        <v>^0.*</v>
      </c>
      <c r="B122">
        <v>0</v>
      </c>
      <c r="C122" t="s">
        <v>126</v>
      </c>
      <c r="U122">
        <v>1</v>
      </c>
      <c r="V122">
        <v>1</v>
      </c>
    </row>
    <row r="123" spans="1:42" x14ac:dyDescent="0.25">
      <c r="A123" t="str">
        <f>'Program targeting'!$D$2</f>
        <v>.*HIV.*</v>
      </c>
      <c r="B123">
        <v>0</v>
      </c>
      <c r="C123" t="s">
        <v>126</v>
      </c>
      <c r="U123">
        <v>1</v>
      </c>
      <c r="V123">
        <v>1</v>
      </c>
    </row>
    <row r="124" spans="1:42" x14ac:dyDescent="0.25">
      <c r="A124" t="str">
        <f>'Program targeting'!$E$2</f>
        <v>.*[pP]rison.*</v>
      </c>
      <c r="B124">
        <v>0</v>
      </c>
      <c r="C124" t="s">
        <v>126</v>
      </c>
      <c r="W124">
        <v>1</v>
      </c>
    </row>
    <row r="125" spans="1:42" x14ac:dyDescent="0.25">
      <c r="A125" t="str">
        <f>'Program targeting'!$F$2</f>
        <v>^[^0](?!HIV)(?![pP]rison).*</v>
      </c>
      <c r="B125">
        <v>0</v>
      </c>
      <c r="C125" t="s">
        <v>126</v>
      </c>
      <c r="U125">
        <v>1</v>
      </c>
      <c r="V125">
        <v>1</v>
      </c>
    </row>
    <row r="127" spans="1:42" x14ac:dyDescent="0.25">
      <c r="A127" t="s">
        <v>148</v>
      </c>
      <c r="B127" t="s">
        <v>123</v>
      </c>
      <c r="C127" t="s">
        <v>124</v>
      </c>
      <c r="D127" t="s">
        <v>125</v>
      </c>
      <c r="E127" t="s">
        <v>111</v>
      </c>
      <c r="G127" t="str">
        <f>'Program targeting'!$A$3</f>
        <v>BCG</v>
      </c>
      <c r="H127" t="str">
        <f>'Program targeting'!$A$4</f>
        <v>ART</v>
      </c>
      <c r="I127" t="str">
        <f>'Program targeting'!$A$5</f>
        <v>Prev</v>
      </c>
      <c r="J127" t="str">
        <f>'Program targeting'!$A$6</f>
        <v>LTBItreat</v>
      </c>
      <c r="K127" t="str">
        <f>'Program targeting'!$A$7</f>
        <v>PCF_sm</v>
      </c>
      <c r="L127" t="str">
        <f>'Program targeting'!$A$8</f>
        <v>ACF_CT_sm</v>
      </c>
      <c r="M127" t="str">
        <f>'Program targeting'!$A$9</f>
        <v>PCF_xray</v>
      </c>
      <c r="N127" t="str">
        <f>'Program targeting'!$A$10</f>
        <v>ACF_CT_xray</v>
      </c>
      <c r="O127" t="str">
        <f>'Program targeting'!$A$11</f>
        <v>ACF_OR_xray</v>
      </c>
      <c r="P127" t="str">
        <f>'Program targeting'!$A$12</f>
        <v>ACF_prisons_xray</v>
      </c>
      <c r="Q127" t="str">
        <f>'Program targeting'!$A$13</f>
        <v>PCF</v>
      </c>
      <c r="R127" t="str">
        <f>'Program targeting'!$A$14</f>
        <v>ACF_CT</v>
      </c>
      <c r="S127" t="str">
        <f>'Program targeting'!$A$15</f>
        <v>ACF_OR</v>
      </c>
      <c r="T127" t="str">
        <f>'Program targeting'!$A$16</f>
        <v>ACF_prisons</v>
      </c>
      <c r="U127" t="str">
        <f>'Program targeting'!$A$17</f>
        <v>HospDS</v>
      </c>
      <c r="V127" t="str">
        <f>'Program targeting'!$A$18</f>
        <v>AmbDS</v>
      </c>
      <c r="W127" t="str">
        <f>'Program targeting'!$A$19</f>
        <v>PrisDS</v>
      </c>
      <c r="X127" t="str">
        <f>'Program targeting'!$A$20</f>
        <v>HospMDR</v>
      </c>
      <c r="Y127" t="str">
        <f>'Program targeting'!$A$21</f>
        <v>AmbMDR</v>
      </c>
      <c r="Z127" t="str">
        <f>'Program targeting'!$A$22</f>
        <v>HospMDR_SC</v>
      </c>
      <c r="AA127" t="str">
        <f>'Program targeting'!$A$23</f>
        <v>AmbMDR_sc</v>
      </c>
      <c r="AB127" t="str">
        <f>'Program targeting'!$A$24</f>
        <v>HospMDRnew</v>
      </c>
      <c r="AC127" t="str">
        <f>'Program targeting'!$A$25</f>
        <v>HospXDR</v>
      </c>
      <c r="AD127" t="str">
        <f>'Program targeting'!$A$26</f>
        <v>AmbXDR</v>
      </c>
      <c r="AE127" t="str">
        <f>'Program targeting'!$A$27</f>
        <v>HospXDRnew</v>
      </c>
      <c r="AF127" t="str">
        <f>'Program targeting'!$A$28</f>
        <v>PrisDR</v>
      </c>
      <c r="AG127" t="str">
        <f>'Program targeting'!$A$29</f>
        <v>Management</v>
      </c>
      <c r="AH127" t="str">
        <f>'Program targeting'!$A$30</f>
        <v>OthDiag</v>
      </c>
      <c r="AI127" t="str">
        <f>'Program targeting'!$A$31</f>
        <v>OthDS</v>
      </c>
      <c r="AJ127" t="str">
        <f>'Program targeting'!$A$32</f>
        <v>OthMDR</v>
      </c>
      <c r="AK127" t="str">
        <f>'Program targeting'!$A$33</f>
        <v>OthXDR</v>
      </c>
      <c r="AL127" t="str">
        <f>'Program targeting'!$A$34</f>
        <v>Other</v>
      </c>
      <c r="AM127" t="str">
        <f>'Program targeting'!$A$35</f>
        <v>Other2</v>
      </c>
      <c r="AN127" t="str">
        <f>'Program targeting'!$A$36</f>
        <v>Other3</v>
      </c>
      <c r="AO127" t="str">
        <f>'Program targeting'!$A$37</f>
        <v>Other4</v>
      </c>
      <c r="AP127" t="str">
        <f>'Program targeting'!$A$38</f>
        <v>Other5</v>
      </c>
    </row>
    <row r="128" spans="1:42" x14ac:dyDescent="0.25">
      <c r="A128" t="str">
        <f>'Program targeting'!$C$2</f>
        <v>^0.*</v>
      </c>
      <c r="B128">
        <v>180</v>
      </c>
      <c r="C128" t="s">
        <v>126</v>
      </c>
      <c r="U128">
        <v>180</v>
      </c>
      <c r="V128">
        <v>180</v>
      </c>
    </row>
    <row r="129" spans="1:42" x14ac:dyDescent="0.25">
      <c r="A129" t="str">
        <f>'Program targeting'!$D$2</f>
        <v>.*HIV.*</v>
      </c>
      <c r="B129">
        <v>180</v>
      </c>
      <c r="C129" t="s">
        <v>126</v>
      </c>
      <c r="U129">
        <v>180</v>
      </c>
      <c r="V129">
        <v>180</v>
      </c>
    </row>
    <row r="130" spans="1:42" x14ac:dyDescent="0.25">
      <c r="A130" t="str">
        <f>'Program targeting'!$E$2</f>
        <v>.*[pP]rison.*</v>
      </c>
      <c r="B130">
        <v>180</v>
      </c>
      <c r="C130" t="s">
        <v>126</v>
      </c>
      <c r="W130">
        <v>180</v>
      </c>
    </row>
    <row r="131" spans="1:42" x14ac:dyDescent="0.25">
      <c r="A131" t="str">
        <f>'Program targeting'!$F$2</f>
        <v>^[^0](?!HIV)(?![pP]rison).*</v>
      </c>
      <c r="B131">
        <v>180</v>
      </c>
      <c r="C131" t="s">
        <v>126</v>
      </c>
      <c r="U131">
        <v>180</v>
      </c>
      <c r="V131">
        <v>180</v>
      </c>
    </row>
    <row r="133" spans="1:42" x14ac:dyDescent="0.25">
      <c r="A133" t="s">
        <v>149</v>
      </c>
      <c r="B133" t="s">
        <v>123</v>
      </c>
      <c r="C133" t="s">
        <v>124</v>
      </c>
      <c r="D133" t="s">
        <v>125</v>
      </c>
      <c r="E133" t="s">
        <v>111</v>
      </c>
      <c r="G133" t="str">
        <f>'Program targeting'!$A$3</f>
        <v>BCG</v>
      </c>
      <c r="H133" t="str">
        <f>'Program targeting'!$A$4</f>
        <v>ART</v>
      </c>
      <c r="I133" t="str">
        <f>'Program targeting'!$A$5</f>
        <v>Prev</v>
      </c>
      <c r="J133" t="str">
        <f>'Program targeting'!$A$6</f>
        <v>LTBItreat</v>
      </c>
      <c r="K133" t="str">
        <f>'Program targeting'!$A$7</f>
        <v>PCF_sm</v>
      </c>
      <c r="L133" t="str">
        <f>'Program targeting'!$A$8</f>
        <v>ACF_CT_sm</v>
      </c>
      <c r="M133" t="str">
        <f>'Program targeting'!$A$9</f>
        <v>PCF_xray</v>
      </c>
      <c r="N133" t="str">
        <f>'Program targeting'!$A$10</f>
        <v>ACF_CT_xray</v>
      </c>
      <c r="O133" t="str">
        <f>'Program targeting'!$A$11</f>
        <v>ACF_OR_xray</v>
      </c>
      <c r="P133" t="str">
        <f>'Program targeting'!$A$12</f>
        <v>ACF_prisons_xray</v>
      </c>
      <c r="Q133" t="str">
        <f>'Program targeting'!$A$13</f>
        <v>PCF</v>
      </c>
      <c r="R133" t="str">
        <f>'Program targeting'!$A$14</f>
        <v>ACF_CT</v>
      </c>
      <c r="S133" t="str">
        <f>'Program targeting'!$A$15</f>
        <v>ACF_OR</v>
      </c>
      <c r="T133" t="str">
        <f>'Program targeting'!$A$16</f>
        <v>ACF_prisons</v>
      </c>
      <c r="U133" t="str">
        <f>'Program targeting'!$A$17</f>
        <v>HospDS</v>
      </c>
      <c r="V133" t="str">
        <f>'Program targeting'!$A$18</f>
        <v>AmbDS</v>
      </c>
      <c r="W133" t="str">
        <f>'Program targeting'!$A$19</f>
        <v>PrisDS</v>
      </c>
      <c r="X133" t="str">
        <f>'Program targeting'!$A$20</f>
        <v>HospMDR</v>
      </c>
      <c r="Y133" t="str">
        <f>'Program targeting'!$A$21</f>
        <v>AmbMDR</v>
      </c>
      <c r="Z133" t="str">
        <f>'Program targeting'!$A$22</f>
        <v>HospMDR_SC</v>
      </c>
      <c r="AA133" t="str">
        <f>'Program targeting'!$A$23</f>
        <v>AmbMDR_sc</v>
      </c>
      <c r="AB133" t="str">
        <f>'Program targeting'!$A$24</f>
        <v>HospMDRnew</v>
      </c>
      <c r="AC133" t="str">
        <f>'Program targeting'!$A$25</f>
        <v>HospXDR</v>
      </c>
      <c r="AD133" t="str">
        <f>'Program targeting'!$A$26</f>
        <v>AmbXDR</v>
      </c>
      <c r="AE133" t="str">
        <f>'Program targeting'!$A$27</f>
        <v>HospXDRnew</v>
      </c>
      <c r="AF133" t="str">
        <f>'Program targeting'!$A$28</f>
        <v>PrisDR</v>
      </c>
      <c r="AG133" t="str">
        <f>'Program targeting'!$A$29</f>
        <v>Management</v>
      </c>
      <c r="AH133" t="str">
        <f>'Program targeting'!$A$30</f>
        <v>OthDiag</v>
      </c>
      <c r="AI133" t="str">
        <f>'Program targeting'!$A$31</f>
        <v>OthDS</v>
      </c>
      <c r="AJ133" t="str">
        <f>'Program targeting'!$A$32</f>
        <v>OthMDR</v>
      </c>
      <c r="AK133" t="str">
        <f>'Program targeting'!$A$33</f>
        <v>OthXDR</v>
      </c>
      <c r="AL133" t="str">
        <f>'Program targeting'!$A$34</f>
        <v>Other</v>
      </c>
      <c r="AM133" t="str">
        <f>'Program targeting'!$A$35</f>
        <v>Other2</v>
      </c>
      <c r="AN133" t="str">
        <f>'Program targeting'!$A$36</f>
        <v>Other3</v>
      </c>
      <c r="AO133" t="str">
        <f>'Program targeting'!$A$37</f>
        <v>Other4</v>
      </c>
      <c r="AP133" t="str">
        <f>'Program targeting'!$A$38</f>
        <v>Other5</v>
      </c>
    </row>
    <row r="134" spans="1:42" x14ac:dyDescent="0.25">
      <c r="A134" t="str">
        <f>'Program targeting'!$C$2</f>
        <v>^0.*</v>
      </c>
      <c r="B134">
        <v>7.0000000000000007E-2</v>
      </c>
      <c r="C134" t="s">
        <v>126</v>
      </c>
      <c r="U134">
        <v>7.0000000000000007E-2</v>
      </c>
      <c r="V134">
        <v>7.0000000000000007E-2</v>
      </c>
    </row>
    <row r="135" spans="1:42" x14ac:dyDescent="0.25">
      <c r="A135" t="str">
        <f>'Program targeting'!$D$2</f>
        <v>.*HIV.*</v>
      </c>
      <c r="B135">
        <v>7.0000000000000007E-2</v>
      </c>
      <c r="C135" t="s">
        <v>126</v>
      </c>
      <c r="U135">
        <v>7.0000000000000007E-2</v>
      </c>
      <c r="V135">
        <v>7.0000000000000007E-2</v>
      </c>
    </row>
    <row r="136" spans="1:42" x14ac:dyDescent="0.25">
      <c r="A136" t="str">
        <f>'Program targeting'!$E$2</f>
        <v>.*[pP]rison.*</v>
      </c>
      <c r="B136">
        <v>7.0000000000000007E-2</v>
      </c>
      <c r="C136" t="s">
        <v>126</v>
      </c>
      <c r="W136">
        <v>7.0000000000000007E-2</v>
      </c>
    </row>
    <row r="137" spans="1:42" x14ac:dyDescent="0.25">
      <c r="A137" t="str">
        <f>'Program targeting'!$F$2</f>
        <v>^[^0](?!HIV)(?![pP]rison).*</v>
      </c>
      <c r="B137">
        <v>7.0000000000000007E-2</v>
      </c>
      <c r="C137" t="s">
        <v>126</v>
      </c>
      <c r="U137">
        <v>7.0000000000000007E-2</v>
      </c>
      <c r="V137">
        <v>7.0000000000000007E-2</v>
      </c>
    </row>
    <row r="139" spans="1:42" x14ac:dyDescent="0.25">
      <c r="A139" t="s">
        <v>150</v>
      </c>
      <c r="B139" t="s">
        <v>123</v>
      </c>
      <c r="C139" t="s">
        <v>124</v>
      </c>
      <c r="D139" t="s">
        <v>125</v>
      </c>
      <c r="E139" t="s">
        <v>111</v>
      </c>
      <c r="G139" t="str">
        <f>'Program targeting'!$A$3</f>
        <v>BCG</v>
      </c>
      <c r="H139" t="str">
        <f>'Program targeting'!$A$4</f>
        <v>ART</v>
      </c>
      <c r="I139" t="str">
        <f>'Program targeting'!$A$5</f>
        <v>Prev</v>
      </c>
      <c r="J139" t="str">
        <f>'Program targeting'!$A$6</f>
        <v>LTBItreat</v>
      </c>
      <c r="K139" t="str">
        <f>'Program targeting'!$A$7</f>
        <v>PCF_sm</v>
      </c>
      <c r="L139" t="str">
        <f>'Program targeting'!$A$8</f>
        <v>ACF_CT_sm</v>
      </c>
      <c r="M139" t="str">
        <f>'Program targeting'!$A$9</f>
        <v>PCF_xray</v>
      </c>
      <c r="N139" t="str">
        <f>'Program targeting'!$A$10</f>
        <v>ACF_CT_xray</v>
      </c>
      <c r="O139" t="str">
        <f>'Program targeting'!$A$11</f>
        <v>ACF_OR_xray</v>
      </c>
      <c r="P139" t="str">
        <f>'Program targeting'!$A$12</f>
        <v>ACF_prisons_xray</v>
      </c>
      <c r="Q139" t="str">
        <f>'Program targeting'!$A$13</f>
        <v>PCF</v>
      </c>
      <c r="R139" t="str">
        <f>'Program targeting'!$A$14</f>
        <v>ACF_CT</v>
      </c>
      <c r="S139" t="str">
        <f>'Program targeting'!$A$15</f>
        <v>ACF_OR</v>
      </c>
      <c r="T139" t="str">
        <f>'Program targeting'!$A$16</f>
        <v>ACF_prisons</v>
      </c>
      <c r="U139" t="str">
        <f>'Program targeting'!$A$17</f>
        <v>HospDS</v>
      </c>
      <c r="V139" t="str">
        <f>'Program targeting'!$A$18</f>
        <v>AmbDS</v>
      </c>
      <c r="W139" t="str">
        <f>'Program targeting'!$A$19</f>
        <v>PrisDS</v>
      </c>
      <c r="X139" t="str">
        <f>'Program targeting'!$A$20</f>
        <v>HospMDR</v>
      </c>
      <c r="Y139" t="str">
        <f>'Program targeting'!$A$21</f>
        <v>AmbMDR</v>
      </c>
      <c r="Z139" t="str">
        <f>'Program targeting'!$A$22</f>
        <v>HospMDR_SC</v>
      </c>
      <c r="AA139" t="str">
        <f>'Program targeting'!$A$23</f>
        <v>AmbMDR_sc</v>
      </c>
      <c r="AB139" t="str">
        <f>'Program targeting'!$A$24</f>
        <v>HospMDRnew</v>
      </c>
      <c r="AC139" t="str">
        <f>'Program targeting'!$A$25</f>
        <v>HospXDR</v>
      </c>
      <c r="AD139" t="str">
        <f>'Program targeting'!$A$26</f>
        <v>AmbXDR</v>
      </c>
      <c r="AE139" t="str">
        <f>'Program targeting'!$A$27</f>
        <v>HospXDRnew</v>
      </c>
      <c r="AF139" t="str">
        <f>'Program targeting'!$A$28</f>
        <v>PrisDR</v>
      </c>
      <c r="AG139" t="str">
        <f>'Program targeting'!$A$29</f>
        <v>Management</v>
      </c>
      <c r="AH139" t="str">
        <f>'Program targeting'!$A$30</f>
        <v>OthDiag</v>
      </c>
      <c r="AI139" t="str">
        <f>'Program targeting'!$A$31</f>
        <v>OthDS</v>
      </c>
      <c r="AJ139" t="str">
        <f>'Program targeting'!$A$32</f>
        <v>OthMDR</v>
      </c>
      <c r="AK139" t="str">
        <f>'Program targeting'!$A$33</f>
        <v>OthXDR</v>
      </c>
      <c r="AL139" t="str">
        <f>'Program targeting'!$A$34</f>
        <v>Other</v>
      </c>
      <c r="AM139" t="str">
        <f>'Program targeting'!$A$35</f>
        <v>Other2</v>
      </c>
      <c r="AN139" t="str">
        <f>'Program targeting'!$A$36</f>
        <v>Other3</v>
      </c>
      <c r="AO139" t="str">
        <f>'Program targeting'!$A$37</f>
        <v>Other4</v>
      </c>
      <c r="AP139" t="str">
        <f>'Program targeting'!$A$38</f>
        <v>Other5</v>
      </c>
    </row>
    <row r="140" spans="1:42" x14ac:dyDescent="0.25">
      <c r="A140" t="str">
        <f>'Program targeting'!$C$2</f>
        <v>^0.*</v>
      </c>
      <c r="B140">
        <v>0.02</v>
      </c>
      <c r="C140" t="s">
        <v>126</v>
      </c>
      <c r="U140">
        <v>0.02</v>
      </c>
      <c r="V140">
        <v>0.02</v>
      </c>
    </row>
    <row r="141" spans="1:42" x14ac:dyDescent="0.25">
      <c r="A141" t="str">
        <f>'Program targeting'!$D$2</f>
        <v>.*HIV.*</v>
      </c>
      <c r="B141">
        <v>0.02</v>
      </c>
      <c r="C141" t="s">
        <v>126</v>
      </c>
      <c r="U141">
        <v>0.02</v>
      </c>
      <c r="V141">
        <v>0.02</v>
      </c>
    </row>
    <row r="142" spans="1:42" x14ac:dyDescent="0.25">
      <c r="A142" t="str">
        <f>'Program targeting'!$E$2</f>
        <v>.*[pP]rison.*</v>
      </c>
      <c r="B142">
        <v>0.02</v>
      </c>
      <c r="C142" t="s">
        <v>126</v>
      </c>
      <c r="W142">
        <v>0.02</v>
      </c>
    </row>
    <row r="143" spans="1:42" x14ac:dyDescent="0.25">
      <c r="A143" t="str">
        <f>'Program targeting'!$F$2</f>
        <v>^[^0](?!HIV)(?![pP]rison).*</v>
      </c>
      <c r="B143">
        <v>0.02</v>
      </c>
      <c r="C143" t="s">
        <v>126</v>
      </c>
      <c r="U143">
        <v>0.02</v>
      </c>
      <c r="V143">
        <v>0.02</v>
      </c>
    </row>
    <row r="145" spans="1:42" x14ac:dyDescent="0.25">
      <c r="A145" t="s">
        <v>151</v>
      </c>
      <c r="B145" t="s">
        <v>123</v>
      </c>
      <c r="C145" t="s">
        <v>124</v>
      </c>
      <c r="D145" t="s">
        <v>125</v>
      </c>
      <c r="E145" t="s">
        <v>111</v>
      </c>
      <c r="G145" t="str">
        <f>'Program targeting'!$A$3</f>
        <v>BCG</v>
      </c>
      <c r="H145" t="str">
        <f>'Program targeting'!$A$4</f>
        <v>ART</v>
      </c>
      <c r="I145" t="str">
        <f>'Program targeting'!$A$5</f>
        <v>Prev</v>
      </c>
      <c r="J145" t="str">
        <f>'Program targeting'!$A$6</f>
        <v>LTBItreat</v>
      </c>
      <c r="K145" t="str">
        <f>'Program targeting'!$A$7</f>
        <v>PCF_sm</v>
      </c>
      <c r="L145" t="str">
        <f>'Program targeting'!$A$8</f>
        <v>ACF_CT_sm</v>
      </c>
      <c r="M145" t="str">
        <f>'Program targeting'!$A$9</f>
        <v>PCF_xray</v>
      </c>
      <c r="N145" t="str">
        <f>'Program targeting'!$A$10</f>
        <v>ACF_CT_xray</v>
      </c>
      <c r="O145" t="str">
        <f>'Program targeting'!$A$11</f>
        <v>ACF_OR_xray</v>
      </c>
      <c r="P145" t="str">
        <f>'Program targeting'!$A$12</f>
        <v>ACF_prisons_xray</v>
      </c>
      <c r="Q145" t="str">
        <f>'Program targeting'!$A$13</f>
        <v>PCF</v>
      </c>
      <c r="R145" t="str">
        <f>'Program targeting'!$A$14</f>
        <v>ACF_CT</v>
      </c>
      <c r="S145" t="str">
        <f>'Program targeting'!$A$15</f>
        <v>ACF_OR</v>
      </c>
      <c r="T145" t="str">
        <f>'Program targeting'!$A$16</f>
        <v>ACF_prisons</v>
      </c>
      <c r="U145" t="str">
        <f>'Program targeting'!$A$17</f>
        <v>HospDS</v>
      </c>
      <c r="V145" t="str">
        <f>'Program targeting'!$A$18</f>
        <v>AmbDS</v>
      </c>
      <c r="W145" t="str">
        <f>'Program targeting'!$A$19</f>
        <v>PrisDS</v>
      </c>
      <c r="X145" t="str">
        <f>'Program targeting'!$A$20</f>
        <v>HospMDR</v>
      </c>
      <c r="Y145" t="str">
        <f>'Program targeting'!$A$21</f>
        <v>AmbMDR</v>
      </c>
      <c r="Z145" t="str">
        <f>'Program targeting'!$A$22</f>
        <v>HospMDR_SC</v>
      </c>
      <c r="AA145" t="str">
        <f>'Program targeting'!$A$23</f>
        <v>AmbMDR_sc</v>
      </c>
      <c r="AB145" t="str">
        <f>'Program targeting'!$A$24</f>
        <v>HospMDRnew</v>
      </c>
      <c r="AC145" t="str">
        <f>'Program targeting'!$A$25</f>
        <v>HospXDR</v>
      </c>
      <c r="AD145" t="str">
        <f>'Program targeting'!$A$26</f>
        <v>AmbXDR</v>
      </c>
      <c r="AE145" t="str">
        <f>'Program targeting'!$A$27</f>
        <v>HospXDRnew</v>
      </c>
      <c r="AF145" t="str">
        <f>'Program targeting'!$A$28</f>
        <v>PrisDR</v>
      </c>
      <c r="AG145" t="str">
        <f>'Program targeting'!$A$29</f>
        <v>Management</v>
      </c>
      <c r="AH145" t="str">
        <f>'Program targeting'!$A$30</f>
        <v>OthDiag</v>
      </c>
      <c r="AI145" t="str">
        <f>'Program targeting'!$A$31</f>
        <v>OthDS</v>
      </c>
      <c r="AJ145" t="str">
        <f>'Program targeting'!$A$32</f>
        <v>OthMDR</v>
      </c>
      <c r="AK145" t="str">
        <f>'Program targeting'!$A$33</f>
        <v>OthXDR</v>
      </c>
      <c r="AL145" t="str">
        <f>'Program targeting'!$A$34</f>
        <v>Other</v>
      </c>
      <c r="AM145" t="str">
        <f>'Program targeting'!$A$35</f>
        <v>Other2</v>
      </c>
      <c r="AN145" t="str">
        <f>'Program targeting'!$A$36</f>
        <v>Other3</v>
      </c>
      <c r="AO145" t="str">
        <f>'Program targeting'!$A$37</f>
        <v>Other4</v>
      </c>
      <c r="AP145" t="str">
        <f>'Program targeting'!$A$38</f>
        <v>Other5</v>
      </c>
    </row>
    <row r="146" spans="1:42" x14ac:dyDescent="0.25">
      <c r="A146" t="str">
        <f>'Program targeting'!$C$2</f>
        <v>^0.*</v>
      </c>
      <c r="B146">
        <v>0.02</v>
      </c>
      <c r="C146" t="s">
        <v>126</v>
      </c>
      <c r="U146">
        <v>0.02</v>
      </c>
      <c r="V146">
        <v>0.02</v>
      </c>
    </row>
    <row r="147" spans="1:42" x14ac:dyDescent="0.25">
      <c r="A147" t="str">
        <f>'Program targeting'!$D$2</f>
        <v>.*HIV.*</v>
      </c>
      <c r="B147">
        <v>0.02</v>
      </c>
      <c r="C147" t="s">
        <v>126</v>
      </c>
      <c r="U147">
        <v>0.02</v>
      </c>
      <c r="V147">
        <v>0.02</v>
      </c>
    </row>
    <row r="148" spans="1:42" x14ac:dyDescent="0.25">
      <c r="A148" t="str">
        <f>'Program targeting'!$E$2</f>
        <v>.*[pP]rison.*</v>
      </c>
      <c r="B148">
        <v>0.02</v>
      </c>
      <c r="C148" t="s">
        <v>126</v>
      </c>
      <c r="W148">
        <v>0.02</v>
      </c>
    </row>
    <row r="149" spans="1:42" x14ac:dyDescent="0.25">
      <c r="A149" t="str">
        <f>'Program targeting'!$F$2</f>
        <v>^[^0](?!HIV)(?![pP]rison).*</v>
      </c>
      <c r="B149">
        <v>0.02</v>
      </c>
      <c r="C149" t="s">
        <v>126</v>
      </c>
      <c r="U149">
        <v>0.02</v>
      </c>
      <c r="V149">
        <v>0.02</v>
      </c>
    </row>
    <row r="151" spans="1:42" x14ac:dyDescent="0.25">
      <c r="A151" t="s">
        <v>152</v>
      </c>
      <c r="B151" t="s">
        <v>123</v>
      </c>
      <c r="C151" t="s">
        <v>124</v>
      </c>
      <c r="D151" t="s">
        <v>125</v>
      </c>
      <c r="E151" t="s">
        <v>111</v>
      </c>
      <c r="G151" t="str">
        <f>'Program targeting'!$A$3</f>
        <v>BCG</v>
      </c>
      <c r="H151" t="str">
        <f>'Program targeting'!$A$4</f>
        <v>ART</v>
      </c>
      <c r="I151" t="str">
        <f>'Program targeting'!$A$5</f>
        <v>Prev</v>
      </c>
      <c r="J151" t="str">
        <f>'Program targeting'!$A$6</f>
        <v>LTBItreat</v>
      </c>
      <c r="K151" t="str">
        <f>'Program targeting'!$A$7</f>
        <v>PCF_sm</v>
      </c>
      <c r="L151" t="str">
        <f>'Program targeting'!$A$8</f>
        <v>ACF_CT_sm</v>
      </c>
      <c r="M151" t="str">
        <f>'Program targeting'!$A$9</f>
        <v>PCF_xray</v>
      </c>
      <c r="N151" t="str">
        <f>'Program targeting'!$A$10</f>
        <v>ACF_CT_xray</v>
      </c>
      <c r="O151" t="str">
        <f>'Program targeting'!$A$11</f>
        <v>ACF_OR_xray</v>
      </c>
      <c r="P151" t="str">
        <f>'Program targeting'!$A$12</f>
        <v>ACF_prisons_xray</v>
      </c>
      <c r="Q151" t="str">
        <f>'Program targeting'!$A$13</f>
        <v>PCF</v>
      </c>
      <c r="R151" t="str">
        <f>'Program targeting'!$A$14</f>
        <v>ACF_CT</v>
      </c>
      <c r="S151" t="str">
        <f>'Program targeting'!$A$15</f>
        <v>ACF_OR</v>
      </c>
      <c r="T151" t="str">
        <f>'Program targeting'!$A$16</f>
        <v>ACF_prisons</v>
      </c>
      <c r="U151" t="str">
        <f>'Program targeting'!$A$17</f>
        <v>HospDS</v>
      </c>
      <c r="V151" t="str">
        <f>'Program targeting'!$A$18</f>
        <v>AmbDS</v>
      </c>
      <c r="W151" t="str">
        <f>'Program targeting'!$A$19</f>
        <v>PrisDS</v>
      </c>
      <c r="X151" t="str">
        <f>'Program targeting'!$A$20</f>
        <v>HospMDR</v>
      </c>
      <c r="Y151" t="str">
        <f>'Program targeting'!$A$21</f>
        <v>AmbMDR</v>
      </c>
      <c r="Z151" t="str">
        <f>'Program targeting'!$A$22</f>
        <v>HospMDR_SC</v>
      </c>
      <c r="AA151" t="str">
        <f>'Program targeting'!$A$23</f>
        <v>AmbMDR_sc</v>
      </c>
      <c r="AB151" t="str">
        <f>'Program targeting'!$A$24</f>
        <v>HospMDRnew</v>
      </c>
      <c r="AC151" t="str">
        <f>'Program targeting'!$A$25</f>
        <v>HospXDR</v>
      </c>
      <c r="AD151" t="str">
        <f>'Program targeting'!$A$26</f>
        <v>AmbXDR</v>
      </c>
      <c r="AE151" t="str">
        <f>'Program targeting'!$A$27</f>
        <v>HospXDRnew</v>
      </c>
      <c r="AF151" t="str">
        <f>'Program targeting'!$A$28</f>
        <v>PrisDR</v>
      </c>
      <c r="AG151" t="str">
        <f>'Program targeting'!$A$29</f>
        <v>Management</v>
      </c>
      <c r="AH151" t="str">
        <f>'Program targeting'!$A$30</f>
        <v>OthDiag</v>
      </c>
      <c r="AI151" t="str">
        <f>'Program targeting'!$A$31</f>
        <v>OthDS</v>
      </c>
      <c r="AJ151" t="str">
        <f>'Program targeting'!$A$32</f>
        <v>OthMDR</v>
      </c>
      <c r="AK151" t="str">
        <f>'Program targeting'!$A$33</f>
        <v>OthXDR</v>
      </c>
      <c r="AL151" t="str">
        <f>'Program targeting'!$A$34</f>
        <v>Other</v>
      </c>
      <c r="AM151" t="str">
        <f>'Program targeting'!$A$35</f>
        <v>Other2</v>
      </c>
      <c r="AN151" t="str">
        <f>'Program targeting'!$A$36</f>
        <v>Other3</v>
      </c>
      <c r="AO151" t="str">
        <f>'Program targeting'!$A$37</f>
        <v>Other4</v>
      </c>
      <c r="AP151" t="str">
        <f>'Program targeting'!$A$38</f>
        <v>Other5</v>
      </c>
    </row>
    <row r="152" spans="1:42" x14ac:dyDescent="0.25">
      <c r="A152" t="str">
        <f>'Program targeting'!$C$2</f>
        <v>^0.*</v>
      </c>
      <c r="B152">
        <v>0.83</v>
      </c>
      <c r="C152" t="s">
        <v>126</v>
      </c>
      <c r="U152">
        <v>0.83</v>
      </c>
      <c r="V152">
        <v>0.83</v>
      </c>
    </row>
    <row r="153" spans="1:42" x14ac:dyDescent="0.25">
      <c r="A153" t="str">
        <f>'Program targeting'!$D$2</f>
        <v>.*HIV.*</v>
      </c>
      <c r="B153">
        <v>0.83</v>
      </c>
      <c r="C153" t="s">
        <v>126</v>
      </c>
      <c r="U153">
        <v>0.83</v>
      </c>
      <c r="V153">
        <v>0.83</v>
      </c>
    </row>
    <row r="154" spans="1:42" x14ac:dyDescent="0.25">
      <c r="A154" t="str">
        <f>'Program targeting'!$E$2</f>
        <v>.*[pP]rison.*</v>
      </c>
      <c r="B154">
        <v>0.83</v>
      </c>
      <c r="C154" t="s">
        <v>126</v>
      </c>
      <c r="W154">
        <v>0.83</v>
      </c>
    </row>
    <row r="155" spans="1:42" x14ac:dyDescent="0.25">
      <c r="A155" t="str">
        <f>'Program targeting'!$F$2</f>
        <v>^[^0](?!HIV)(?![pP]rison).*</v>
      </c>
      <c r="B155">
        <v>0.83</v>
      </c>
      <c r="C155" t="s">
        <v>126</v>
      </c>
      <c r="U155">
        <v>0.83</v>
      </c>
      <c r="V155">
        <v>0.83</v>
      </c>
    </row>
    <row r="157" spans="1:42" x14ac:dyDescent="0.25">
      <c r="A157" t="s">
        <v>153</v>
      </c>
      <c r="B157" t="s">
        <v>123</v>
      </c>
      <c r="C157" t="s">
        <v>124</v>
      </c>
      <c r="D157" t="s">
        <v>125</v>
      </c>
      <c r="E157" t="s">
        <v>111</v>
      </c>
      <c r="G157" t="str">
        <f>'Program targeting'!$A$3</f>
        <v>BCG</v>
      </c>
      <c r="H157" t="str">
        <f>'Program targeting'!$A$4</f>
        <v>ART</v>
      </c>
      <c r="I157" t="str">
        <f>'Program targeting'!$A$5</f>
        <v>Prev</v>
      </c>
      <c r="J157" t="str">
        <f>'Program targeting'!$A$6</f>
        <v>LTBItreat</v>
      </c>
      <c r="K157" t="str">
        <f>'Program targeting'!$A$7</f>
        <v>PCF_sm</v>
      </c>
      <c r="L157" t="str">
        <f>'Program targeting'!$A$8</f>
        <v>ACF_CT_sm</v>
      </c>
      <c r="M157" t="str">
        <f>'Program targeting'!$A$9</f>
        <v>PCF_xray</v>
      </c>
      <c r="N157" t="str">
        <f>'Program targeting'!$A$10</f>
        <v>ACF_CT_xray</v>
      </c>
      <c r="O157" t="str">
        <f>'Program targeting'!$A$11</f>
        <v>ACF_OR_xray</v>
      </c>
      <c r="P157" t="str">
        <f>'Program targeting'!$A$12</f>
        <v>ACF_prisons_xray</v>
      </c>
      <c r="Q157" t="str">
        <f>'Program targeting'!$A$13</f>
        <v>PCF</v>
      </c>
      <c r="R157" t="str">
        <f>'Program targeting'!$A$14</f>
        <v>ACF_CT</v>
      </c>
      <c r="S157" t="str">
        <f>'Program targeting'!$A$15</f>
        <v>ACF_OR</v>
      </c>
      <c r="T157" t="str">
        <f>'Program targeting'!$A$16</f>
        <v>ACF_prisons</v>
      </c>
      <c r="U157" t="str">
        <f>'Program targeting'!$A$17</f>
        <v>HospDS</v>
      </c>
      <c r="V157" t="str">
        <f>'Program targeting'!$A$18</f>
        <v>AmbDS</v>
      </c>
      <c r="W157" t="str">
        <f>'Program targeting'!$A$19</f>
        <v>PrisDS</v>
      </c>
      <c r="X157" t="str">
        <f>'Program targeting'!$A$20</f>
        <v>HospMDR</v>
      </c>
      <c r="Y157" t="str">
        <f>'Program targeting'!$A$21</f>
        <v>AmbMDR</v>
      </c>
      <c r="Z157" t="str">
        <f>'Program targeting'!$A$22</f>
        <v>HospMDR_SC</v>
      </c>
      <c r="AA157" t="str">
        <f>'Program targeting'!$A$23</f>
        <v>AmbMDR_sc</v>
      </c>
      <c r="AB157" t="str">
        <f>'Program targeting'!$A$24</f>
        <v>HospMDRnew</v>
      </c>
      <c r="AC157" t="str">
        <f>'Program targeting'!$A$25</f>
        <v>HospXDR</v>
      </c>
      <c r="AD157" t="str">
        <f>'Program targeting'!$A$26</f>
        <v>AmbXDR</v>
      </c>
      <c r="AE157" t="str">
        <f>'Program targeting'!$A$27</f>
        <v>HospXDRnew</v>
      </c>
      <c r="AF157" t="str">
        <f>'Program targeting'!$A$28</f>
        <v>PrisDR</v>
      </c>
      <c r="AG157" t="str">
        <f>'Program targeting'!$A$29</f>
        <v>Management</v>
      </c>
      <c r="AH157" t="str">
        <f>'Program targeting'!$A$30</f>
        <v>OthDiag</v>
      </c>
      <c r="AI157" t="str">
        <f>'Program targeting'!$A$31</f>
        <v>OthDS</v>
      </c>
      <c r="AJ157" t="str">
        <f>'Program targeting'!$A$32</f>
        <v>OthMDR</v>
      </c>
      <c r="AK157" t="str">
        <f>'Program targeting'!$A$33</f>
        <v>OthXDR</v>
      </c>
      <c r="AL157" t="str">
        <f>'Program targeting'!$A$34</f>
        <v>Other</v>
      </c>
      <c r="AM157" t="str">
        <f>'Program targeting'!$A$35</f>
        <v>Other2</v>
      </c>
      <c r="AN157" t="str">
        <f>'Program targeting'!$A$36</f>
        <v>Other3</v>
      </c>
      <c r="AO157" t="str">
        <f>'Program targeting'!$A$37</f>
        <v>Other4</v>
      </c>
      <c r="AP157" t="str">
        <f>'Program targeting'!$A$38</f>
        <v>Other5</v>
      </c>
    </row>
    <row r="158" spans="1:42" x14ac:dyDescent="0.25">
      <c r="A158" t="str">
        <f>'Program targeting'!$C$2</f>
        <v>^0.*</v>
      </c>
      <c r="B158">
        <v>0.06</v>
      </c>
      <c r="C158" t="s">
        <v>126</v>
      </c>
      <c r="U158">
        <v>0.06</v>
      </c>
      <c r="V158">
        <v>0.06</v>
      </c>
    </row>
    <row r="159" spans="1:42" x14ac:dyDescent="0.25">
      <c r="A159" t="str">
        <f>'Program targeting'!$D$2</f>
        <v>.*HIV.*</v>
      </c>
      <c r="B159">
        <v>0.06</v>
      </c>
      <c r="C159" t="s">
        <v>126</v>
      </c>
      <c r="U159">
        <v>0.06</v>
      </c>
      <c r="V159">
        <v>0.06</v>
      </c>
    </row>
    <row r="160" spans="1:42" x14ac:dyDescent="0.25">
      <c r="A160" t="str">
        <f>'Program targeting'!$E$2</f>
        <v>.*[pP]rison.*</v>
      </c>
      <c r="B160">
        <v>0.06</v>
      </c>
      <c r="C160" t="s">
        <v>126</v>
      </c>
      <c r="W160">
        <v>0.06</v>
      </c>
    </row>
    <row r="161" spans="1:42" x14ac:dyDescent="0.25">
      <c r="A161" t="str">
        <f>'Program targeting'!$F$2</f>
        <v>^[^0](?!HIV)(?![pP]rison).*</v>
      </c>
      <c r="B161">
        <v>0.06</v>
      </c>
      <c r="C161" t="s">
        <v>126</v>
      </c>
      <c r="U161">
        <v>0.06</v>
      </c>
      <c r="V161">
        <v>0.06</v>
      </c>
    </row>
    <row r="163" spans="1:42" x14ac:dyDescent="0.25">
      <c r="A163" t="s">
        <v>154</v>
      </c>
      <c r="B163" t="s">
        <v>123</v>
      </c>
      <c r="C163" t="s">
        <v>124</v>
      </c>
      <c r="D163" t="s">
        <v>125</v>
      </c>
      <c r="E163" t="s">
        <v>111</v>
      </c>
      <c r="G163" t="str">
        <f>'Program targeting'!$A$3</f>
        <v>BCG</v>
      </c>
      <c r="H163" t="str">
        <f>'Program targeting'!$A$4</f>
        <v>ART</v>
      </c>
      <c r="I163" t="str">
        <f>'Program targeting'!$A$5</f>
        <v>Prev</v>
      </c>
      <c r="J163" t="str">
        <f>'Program targeting'!$A$6</f>
        <v>LTBItreat</v>
      </c>
      <c r="K163" t="str">
        <f>'Program targeting'!$A$7</f>
        <v>PCF_sm</v>
      </c>
      <c r="L163" t="str">
        <f>'Program targeting'!$A$8</f>
        <v>ACF_CT_sm</v>
      </c>
      <c r="M163" t="str">
        <f>'Program targeting'!$A$9</f>
        <v>PCF_xray</v>
      </c>
      <c r="N163" t="str">
        <f>'Program targeting'!$A$10</f>
        <v>ACF_CT_xray</v>
      </c>
      <c r="O163" t="str">
        <f>'Program targeting'!$A$11</f>
        <v>ACF_OR_xray</v>
      </c>
      <c r="P163" t="str">
        <f>'Program targeting'!$A$12</f>
        <v>ACF_prisons_xray</v>
      </c>
      <c r="Q163" t="str">
        <f>'Program targeting'!$A$13</f>
        <v>PCF</v>
      </c>
      <c r="R163" t="str">
        <f>'Program targeting'!$A$14</f>
        <v>ACF_CT</v>
      </c>
      <c r="S163" t="str">
        <f>'Program targeting'!$A$15</f>
        <v>ACF_OR</v>
      </c>
      <c r="T163" t="str">
        <f>'Program targeting'!$A$16</f>
        <v>ACF_prisons</v>
      </c>
      <c r="U163" t="str">
        <f>'Program targeting'!$A$17</f>
        <v>HospDS</v>
      </c>
      <c r="V163" t="str">
        <f>'Program targeting'!$A$18</f>
        <v>AmbDS</v>
      </c>
      <c r="W163" t="str">
        <f>'Program targeting'!$A$19</f>
        <v>PrisDS</v>
      </c>
      <c r="X163" t="str">
        <f>'Program targeting'!$A$20</f>
        <v>HospMDR</v>
      </c>
      <c r="Y163" t="str">
        <f>'Program targeting'!$A$21</f>
        <v>AmbMDR</v>
      </c>
      <c r="Z163" t="str">
        <f>'Program targeting'!$A$22</f>
        <v>HospMDR_SC</v>
      </c>
      <c r="AA163" t="str">
        <f>'Program targeting'!$A$23</f>
        <v>AmbMDR_sc</v>
      </c>
      <c r="AB163" t="str">
        <f>'Program targeting'!$A$24</f>
        <v>HospMDRnew</v>
      </c>
      <c r="AC163" t="str">
        <f>'Program targeting'!$A$25</f>
        <v>HospXDR</v>
      </c>
      <c r="AD163" t="str">
        <f>'Program targeting'!$A$26</f>
        <v>AmbXDR</v>
      </c>
      <c r="AE163" t="str">
        <f>'Program targeting'!$A$27</f>
        <v>HospXDRnew</v>
      </c>
      <c r="AF163" t="str">
        <f>'Program targeting'!$A$28</f>
        <v>PrisDR</v>
      </c>
      <c r="AG163" t="str">
        <f>'Program targeting'!$A$29</f>
        <v>Management</v>
      </c>
      <c r="AH163" t="str">
        <f>'Program targeting'!$A$30</f>
        <v>OthDiag</v>
      </c>
      <c r="AI163" t="str">
        <f>'Program targeting'!$A$31</f>
        <v>OthDS</v>
      </c>
      <c r="AJ163" t="str">
        <f>'Program targeting'!$A$32</f>
        <v>OthMDR</v>
      </c>
      <c r="AK163" t="str">
        <f>'Program targeting'!$A$33</f>
        <v>OthXDR</v>
      </c>
      <c r="AL163" t="str">
        <f>'Program targeting'!$A$34</f>
        <v>Other</v>
      </c>
      <c r="AM163" t="str">
        <f>'Program targeting'!$A$35</f>
        <v>Other2</v>
      </c>
      <c r="AN163" t="str">
        <f>'Program targeting'!$A$36</f>
        <v>Other3</v>
      </c>
      <c r="AO163" t="str">
        <f>'Program targeting'!$A$37</f>
        <v>Other4</v>
      </c>
      <c r="AP163" t="str">
        <f>'Program targeting'!$A$38</f>
        <v>Other5</v>
      </c>
    </row>
    <row r="164" spans="1:42" x14ac:dyDescent="0.25">
      <c r="A164" t="str">
        <f>'Program targeting'!$C$2</f>
        <v>^0.*</v>
      </c>
      <c r="B164">
        <v>0</v>
      </c>
      <c r="C164" t="s">
        <v>126</v>
      </c>
      <c r="X164">
        <v>1</v>
      </c>
      <c r="Y164">
        <v>1</v>
      </c>
      <c r="Z164">
        <v>1</v>
      </c>
      <c r="AA164">
        <v>1</v>
      </c>
      <c r="AB164">
        <v>1</v>
      </c>
    </row>
    <row r="165" spans="1:42" x14ac:dyDescent="0.25">
      <c r="A165" t="str">
        <f>'Program targeting'!$D$2</f>
        <v>.*HIV.*</v>
      </c>
      <c r="B165">
        <v>0</v>
      </c>
      <c r="C165" t="s">
        <v>126</v>
      </c>
      <c r="X165">
        <v>1</v>
      </c>
      <c r="Y165">
        <v>1</v>
      </c>
      <c r="Z165">
        <v>1</v>
      </c>
      <c r="AA165">
        <v>1</v>
      </c>
      <c r="AB165">
        <v>1</v>
      </c>
    </row>
    <row r="166" spans="1:42" x14ac:dyDescent="0.25">
      <c r="A166" t="str">
        <f>'Program targeting'!$E$2</f>
        <v>.*[pP]rison.*</v>
      </c>
      <c r="B166">
        <v>0</v>
      </c>
      <c r="C166" t="s">
        <v>126</v>
      </c>
      <c r="AF166">
        <v>1</v>
      </c>
    </row>
    <row r="167" spans="1:42" x14ac:dyDescent="0.25">
      <c r="A167" t="str">
        <f>'Program targeting'!$F$2</f>
        <v>^[^0](?!HIV)(?![pP]rison).*</v>
      </c>
      <c r="B167">
        <v>0</v>
      </c>
      <c r="C167" t="s">
        <v>126</v>
      </c>
      <c r="X167">
        <v>1</v>
      </c>
      <c r="Y167">
        <v>1</v>
      </c>
      <c r="Z167">
        <v>1</v>
      </c>
      <c r="AA167">
        <v>1</v>
      </c>
      <c r="AB167">
        <v>1</v>
      </c>
    </row>
    <row r="169" spans="1:42" x14ac:dyDescent="0.25">
      <c r="A169" t="s">
        <v>155</v>
      </c>
      <c r="B169" t="s">
        <v>123</v>
      </c>
      <c r="C169" t="s">
        <v>124</v>
      </c>
      <c r="D169" t="s">
        <v>125</v>
      </c>
      <c r="E169" t="s">
        <v>111</v>
      </c>
      <c r="G169" t="str">
        <f>'Program targeting'!$A$3</f>
        <v>BCG</v>
      </c>
      <c r="H169" t="str">
        <f>'Program targeting'!$A$4</f>
        <v>ART</v>
      </c>
      <c r="I169" t="str">
        <f>'Program targeting'!$A$5</f>
        <v>Prev</v>
      </c>
      <c r="J169" t="str">
        <f>'Program targeting'!$A$6</f>
        <v>LTBItreat</v>
      </c>
      <c r="K169" t="str">
        <f>'Program targeting'!$A$7</f>
        <v>PCF_sm</v>
      </c>
      <c r="L169" t="str">
        <f>'Program targeting'!$A$8</f>
        <v>ACF_CT_sm</v>
      </c>
      <c r="M169" t="str">
        <f>'Program targeting'!$A$9</f>
        <v>PCF_xray</v>
      </c>
      <c r="N169" t="str">
        <f>'Program targeting'!$A$10</f>
        <v>ACF_CT_xray</v>
      </c>
      <c r="O169" t="str">
        <f>'Program targeting'!$A$11</f>
        <v>ACF_OR_xray</v>
      </c>
      <c r="P169" t="str">
        <f>'Program targeting'!$A$12</f>
        <v>ACF_prisons_xray</v>
      </c>
      <c r="Q169" t="str">
        <f>'Program targeting'!$A$13</f>
        <v>PCF</v>
      </c>
      <c r="R169" t="str">
        <f>'Program targeting'!$A$14</f>
        <v>ACF_CT</v>
      </c>
      <c r="S169" t="str">
        <f>'Program targeting'!$A$15</f>
        <v>ACF_OR</v>
      </c>
      <c r="T169" t="str">
        <f>'Program targeting'!$A$16</f>
        <v>ACF_prisons</v>
      </c>
      <c r="U169" t="str">
        <f>'Program targeting'!$A$17</f>
        <v>HospDS</v>
      </c>
      <c r="V169" t="str">
        <f>'Program targeting'!$A$18</f>
        <v>AmbDS</v>
      </c>
      <c r="W169" t="str">
        <f>'Program targeting'!$A$19</f>
        <v>PrisDS</v>
      </c>
      <c r="X169" t="str">
        <f>'Program targeting'!$A$20</f>
        <v>HospMDR</v>
      </c>
      <c r="Y169" t="str">
        <f>'Program targeting'!$A$21</f>
        <v>AmbMDR</v>
      </c>
      <c r="Z169" t="str">
        <f>'Program targeting'!$A$22</f>
        <v>HospMDR_SC</v>
      </c>
      <c r="AA169" t="str">
        <f>'Program targeting'!$A$23</f>
        <v>AmbMDR_sc</v>
      </c>
      <c r="AB169" t="str">
        <f>'Program targeting'!$A$24</f>
        <v>HospMDRnew</v>
      </c>
      <c r="AC169" t="str">
        <f>'Program targeting'!$A$25</f>
        <v>HospXDR</v>
      </c>
      <c r="AD169" t="str">
        <f>'Program targeting'!$A$26</f>
        <v>AmbXDR</v>
      </c>
      <c r="AE169" t="str">
        <f>'Program targeting'!$A$27</f>
        <v>HospXDRnew</v>
      </c>
      <c r="AF169" t="str">
        <f>'Program targeting'!$A$28</f>
        <v>PrisDR</v>
      </c>
      <c r="AG169" t="str">
        <f>'Program targeting'!$A$29</f>
        <v>Management</v>
      </c>
      <c r="AH169" t="str">
        <f>'Program targeting'!$A$30</f>
        <v>OthDiag</v>
      </c>
      <c r="AI169" t="str">
        <f>'Program targeting'!$A$31</f>
        <v>OthDS</v>
      </c>
      <c r="AJ169" t="str">
        <f>'Program targeting'!$A$32</f>
        <v>OthMDR</v>
      </c>
      <c r="AK169" t="str">
        <f>'Program targeting'!$A$33</f>
        <v>OthXDR</v>
      </c>
      <c r="AL169" t="str">
        <f>'Program targeting'!$A$34</f>
        <v>Other</v>
      </c>
      <c r="AM169" t="str">
        <f>'Program targeting'!$A$35</f>
        <v>Other2</v>
      </c>
      <c r="AN169" t="str">
        <f>'Program targeting'!$A$36</f>
        <v>Other3</v>
      </c>
      <c r="AO169" t="str">
        <f>'Program targeting'!$A$37</f>
        <v>Other4</v>
      </c>
      <c r="AP169" t="str">
        <f>'Program targeting'!$A$38</f>
        <v>Other5</v>
      </c>
    </row>
    <row r="170" spans="1:42" x14ac:dyDescent="0.25">
      <c r="A170" t="str">
        <f>'Program targeting'!$C$2</f>
        <v>^0.*</v>
      </c>
      <c r="B170">
        <v>0</v>
      </c>
      <c r="C170" t="s">
        <v>126</v>
      </c>
      <c r="X170">
        <v>1</v>
      </c>
      <c r="Y170">
        <v>1</v>
      </c>
      <c r="Z170">
        <v>1</v>
      </c>
      <c r="AA170">
        <v>1</v>
      </c>
      <c r="AB170">
        <v>1</v>
      </c>
    </row>
    <row r="171" spans="1:42" x14ac:dyDescent="0.25">
      <c r="A171" t="str">
        <f>'Program targeting'!$D$2</f>
        <v>.*HIV.*</v>
      </c>
      <c r="B171">
        <v>0</v>
      </c>
      <c r="C171" t="s">
        <v>126</v>
      </c>
      <c r="X171">
        <v>1</v>
      </c>
      <c r="Y171">
        <v>1</v>
      </c>
      <c r="Z171">
        <v>1</v>
      </c>
      <c r="AA171">
        <v>1</v>
      </c>
      <c r="AB171">
        <v>1</v>
      </c>
    </row>
    <row r="172" spans="1:42" x14ac:dyDescent="0.25">
      <c r="A172" t="str">
        <f>'Program targeting'!$E$2</f>
        <v>.*[pP]rison.*</v>
      </c>
      <c r="B172">
        <v>0</v>
      </c>
      <c r="C172" t="s">
        <v>126</v>
      </c>
      <c r="AF172">
        <v>1</v>
      </c>
    </row>
    <row r="173" spans="1:42" x14ac:dyDescent="0.25">
      <c r="A173" t="str">
        <f>'Program targeting'!$F$2</f>
        <v>^[^0](?!HIV)(?![pP]rison).*</v>
      </c>
      <c r="B173">
        <v>0</v>
      </c>
      <c r="C173" t="s">
        <v>126</v>
      </c>
      <c r="X173">
        <v>1</v>
      </c>
      <c r="Y173">
        <v>1</v>
      </c>
      <c r="Z173">
        <v>1</v>
      </c>
      <c r="AA173">
        <v>1</v>
      </c>
      <c r="AB173">
        <v>1</v>
      </c>
    </row>
    <row r="175" spans="1:42" x14ac:dyDescent="0.25">
      <c r="A175" t="s">
        <v>156</v>
      </c>
      <c r="B175" t="s">
        <v>123</v>
      </c>
      <c r="C175" t="s">
        <v>124</v>
      </c>
      <c r="D175" t="s">
        <v>125</v>
      </c>
      <c r="E175" t="s">
        <v>111</v>
      </c>
      <c r="G175" t="str">
        <f>'Program targeting'!$A$3</f>
        <v>BCG</v>
      </c>
      <c r="H175" t="str">
        <f>'Program targeting'!$A$4</f>
        <v>ART</v>
      </c>
      <c r="I175" t="str">
        <f>'Program targeting'!$A$5</f>
        <v>Prev</v>
      </c>
      <c r="J175" t="str">
        <f>'Program targeting'!$A$6</f>
        <v>LTBItreat</v>
      </c>
      <c r="K175" t="str">
        <f>'Program targeting'!$A$7</f>
        <v>PCF_sm</v>
      </c>
      <c r="L175" t="str">
        <f>'Program targeting'!$A$8</f>
        <v>ACF_CT_sm</v>
      </c>
      <c r="M175" t="str">
        <f>'Program targeting'!$A$9</f>
        <v>PCF_xray</v>
      </c>
      <c r="N175" t="str">
        <f>'Program targeting'!$A$10</f>
        <v>ACF_CT_xray</v>
      </c>
      <c r="O175" t="str">
        <f>'Program targeting'!$A$11</f>
        <v>ACF_OR_xray</v>
      </c>
      <c r="P175" t="str">
        <f>'Program targeting'!$A$12</f>
        <v>ACF_prisons_xray</v>
      </c>
      <c r="Q175" t="str">
        <f>'Program targeting'!$A$13</f>
        <v>PCF</v>
      </c>
      <c r="R175" t="str">
        <f>'Program targeting'!$A$14</f>
        <v>ACF_CT</v>
      </c>
      <c r="S175" t="str">
        <f>'Program targeting'!$A$15</f>
        <v>ACF_OR</v>
      </c>
      <c r="T175" t="str">
        <f>'Program targeting'!$A$16</f>
        <v>ACF_prisons</v>
      </c>
      <c r="U175" t="str">
        <f>'Program targeting'!$A$17</f>
        <v>HospDS</v>
      </c>
      <c r="V175" t="str">
        <f>'Program targeting'!$A$18</f>
        <v>AmbDS</v>
      </c>
      <c r="W175" t="str">
        <f>'Program targeting'!$A$19</f>
        <v>PrisDS</v>
      </c>
      <c r="X175" t="str">
        <f>'Program targeting'!$A$20</f>
        <v>HospMDR</v>
      </c>
      <c r="Y175" t="str">
        <f>'Program targeting'!$A$21</f>
        <v>AmbMDR</v>
      </c>
      <c r="Z175" t="str">
        <f>'Program targeting'!$A$22</f>
        <v>HospMDR_SC</v>
      </c>
      <c r="AA175" t="str">
        <f>'Program targeting'!$A$23</f>
        <v>AmbMDR_sc</v>
      </c>
      <c r="AB175" t="str">
        <f>'Program targeting'!$A$24</f>
        <v>HospMDRnew</v>
      </c>
      <c r="AC175" t="str">
        <f>'Program targeting'!$A$25</f>
        <v>HospXDR</v>
      </c>
      <c r="AD175" t="str">
        <f>'Program targeting'!$A$26</f>
        <v>AmbXDR</v>
      </c>
      <c r="AE175" t="str">
        <f>'Program targeting'!$A$27</f>
        <v>HospXDRnew</v>
      </c>
      <c r="AF175" t="str">
        <f>'Program targeting'!$A$28</f>
        <v>PrisDR</v>
      </c>
      <c r="AG175" t="str">
        <f>'Program targeting'!$A$29</f>
        <v>Management</v>
      </c>
      <c r="AH175" t="str">
        <f>'Program targeting'!$A$30</f>
        <v>OthDiag</v>
      </c>
      <c r="AI175" t="str">
        <f>'Program targeting'!$A$31</f>
        <v>OthDS</v>
      </c>
      <c r="AJ175" t="str">
        <f>'Program targeting'!$A$32</f>
        <v>OthMDR</v>
      </c>
      <c r="AK175" t="str">
        <f>'Program targeting'!$A$33</f>
        <v>OthXDR</v>
      </c>
      <c r="AL175" t="str">
        <f>'Program targeting'!$A$34</f>
        <v>Other</v>
      </c>
      <c r="AM175" t="str">
        <f>'Program targeting'!$A$35</f>
        <v>Other2</v>
      </c>
      <c r="AN175" t="str">
        <f>'Program targeting'!$A$36</f>
        <v>Other3</v>
      </c>
      <c r="AO175" t="str">
        <f>'Program targeting'!$A$37</f>
        <v>Other4</v>
      </c>
      <c r="AP175" t="str">
        <f>'Program targeting'!$A$38</f>
        <v>Other5</v>
      </c>
    </row>
    <row r="176" spans="1:42" x14ac:dyDescent="0.25">
      <c r="A176" t="str">
        <f>'Program targeting'!$C$2</f>
        <v>^0.*</v>
      </c>
      <c r="B176">
        <v>600</v>
      </c>
      <c r="C176" t="s">
        <v>126</v>
      </c>
      <c r="X176">
        <v>600</v>
      </c>
      <c r="Y176">
        <v>600</v>
      </c>
      <c r="Z176">
        <v>270</v>
      </c>
      <c r="AA176">
        <v>270</v>
      </c>
      <c r="AB176">
        <v>600</v>
      </c>
    </row>
    <row r="177" spans="1:42" x14ac:dyDescent="0.25">
      <c r="A177" t="str">
        <f>'Program targeting'!$D$2</f>
        <v>.*HIV.*</v>
      </c>
      <c r="B177">
        <v>600</v>
      </c>
      <c r="C177" t="s">
        <v>126</v>
      </c>
      <c r="X177">
        <v>600</v>
      </c>
      <c r="Y177">
        <v>600</v>
      </c>
      <c r="Z177">
        <v>270</v>
      </c>
      <c r="AA177">
        <v>270</v>
      </c>
      <c r="AB177">
        <v>600</v>
      </c>
    </row>
    <row r="178" spans="1:42" x14ac:dyDescent="0.25">
      <c r="A178" t="str">
        <f>'Program targeting'!$E$2</f>
        <v>.*[pP]rison.*</v>
      </c>
      <c r="B178">
        <v>600</v>
      </c>
      <c r="C178" t="s">
        <v>126</v>
      </c>
      <c r="AF178">
        <v>600</v>
      </c>
    </row>
    <row r="179" spans="1:42" x14ac:dyDescent="0.25">
      <c r="A179" t="str">
        <f>'Program targeting'!$F$2</f>
        <v>^[^0](?!HIV)(?![pP]rison).*</v>
      </c>
      <c r="B179">
        <v>600</v>
      </c>
      <c r="C179" t="s">
        <v>126</v>
      </c>
      <c r="X179">
        <v>600</v>
      </c>
      <c r="Y179">
        <v>600</v>
      </c>
      <c r="Z179">
        <v>270</v>
      </c>
      <c r="AA179">
        <v>270</v>
      </c>
      <c r="AB179">
        <v>600</v>
      </c>
    </row>
    <row r="181" spans="1:42" x14ac:dyDescent="0.25">
      <c r="A181" t="s">
        <v>157</v>
      </c>
      <c r="B181" t="s">
        <v>123</v>
      </c>
      <c r="C181" t="s">
        <v>124</v>
      </c>
      <c r="D181" t="s">
        <v>125</v>
      </c>
      <c r="E181" t="s">
        <v>111</v>
      </c>
      <c r="G181" t="str">
        <f>'Program targeting'!$A$3</f>
        <v>BCG</v>
      </c>
      <c r="H181" t="str">
        <f>'Program targeting'!$A$4</f>
        <v>ART</v>
      </c>
      <c r="I181" t="str">
        <f>'Program targeting'!$A$5</f>
        <v>Prev</v>
      </c>
      <c r="J181" t="str">
        <f>'Program targeting'!$A$6</f>
        <v>LTBItreat</v>
      </c>
      <c r="K181" t="str">
        <f>'Program targeting'!$A$7</f>
        <v>PCF_sm</v>
      </c>
      <c r="L181" t="str">
        <f>'Program targeting'!$A$8</f>
        <v>ACF_CT_sm</v>
      </c>
      <c r="M181" t="str">
        <f>'Program targeting'!$A$9</f>
        <v>PCF_xray</v>
      </c>
      <c r="N181" t="str">
        <f>'Program targeting'!$A$10</f>
        <v>ACF_CT_xray</v>
      </c>
      <c r="O181" t="str">
        <f>'Program targeting'!$A$11</f>
        <v>ACF_OR_xray</v>
      </c>
      <c r="P181" t="str">
        <f>'Program targeting'!$A$12</f>
        <v>ACF_prisons_xray</v>
      </c>
      <c r="Q181" t="str">
        <f>'Program targeting'!$A$13</f>
        <v>PCF</v>
      </c>
      <c r="R181" t="str">
        <f>'Program targeting'!$A$14</f>
        <v>ACF_CT</v>
      </c>
      <c r="S181" t="str">
        <f>'Program targeting'!$A$15</f>
        <v>ACF_OR</v>
      </c>
      <c r="T181" t="str">
        <f>'Program targeting'!$A$16</f>
        <v>ACF_prisons</v>
      </c>
      <c r="U181" t="str">
        <f>'Program targeting'!$A$17</f>
        <v>HospDS</v>
      </c>
      <c r="V181" t="str">
        <f>'Program targeting'!$A$18</f>
        <v>AmbDS</v>
      </c>
      <c r="W181" t="str">
        <f>'Program targeting'!$A$19</f>
        <v>PrisDS</v>
      </c>
      <c r="X181" t="str">
        <f>'Program targeting'!$A$20</f>
        <v>HospMDR</v>
      </c>
      <c r="Y181" t="str">
        <f>'Program targeting'!$A$21</f>
        <v>AmbMDR</v>
      </c>
      <c r="Z181" t="str">
        <f>'Program targeting'!$A$22</f>
        <v>HospMDR_SC</v>
      </c>
      <c r="AA181" t="str">
        <f>'Program targeting'!$A$23</f>
        <v>AmbMDR_sc</v>
      </c>
      <c r="AB181" t="str">
        <f>'Program targeting'!$A$24</f>
        <v>HospMDRnew</v>
      </c>
      <c r="AC181" t="str">
        <f>'Program targeting'!$A$25</f>
        <v>HospXDR</v>
      </c>
      <c r="AD181" t="str">
        <f>'Program targeting'!$A$26</f>
        <v>AmbXDR</v>
      </c>
      <c r="AE181" t="str">
        <f>'Program targeting'!$A$27</f>
        <v>HospXDRnew</v>
      </c>
      <c r="AF181" t="str">
        <f>'Program targeting'!$A$28</f>
        <v>PrisDR</v>
      </c>
      <c r="AG181" t="str">
        <f>'Program targeting'!$A$29</f>
        <v>Management</v>
      </c>
      <c r="AH181" t="str">
        <f>'Program targeting'!$A$30</f>
        <v>OthDiag</v>
      </c>
      <c r="AI181" t="str">
        <f>'Program targeting'!$A$31</f>
        <v>OthDS</v>
      </c>
      <c r="AJ181" t="str">
        <f>'Program targeting'!$A$32</f>
        <v>OthMDR</v>
      </c>
      <c r="AK181" t="str">
        <f>'Program targeting'!$A$33</f>
        <v>OthXDR</v>
      </c>
      <c r="AL181" t="str">
        <f>'Program targeting'!$A$34</f>
        <v>Other</v>
      </c>
      <c r="AM181" t="str">
        <f>'Program targeting'!$A$35</f>
        <v>Other2</v>
      </c>
      <c r="AN181" t="str">
        <f>'Program targeting'!$A$36</f>
        <v>Other3</v>
      </c>
      <c r="AO181" t="str">
        <f>'Program targeting'!$A$37</f>
        <v>Other4</v>
      </c>
      <c r="AP181" t="str">
        <f>'Program targeting'!$A$38</f>
        <v>Other5</v>
      </c>
    </row>
    <row r="182" spans="1:42" x14ac:dyDescent="0.25">
      <c r="A182" t="str">
        <f>'Program targeting'!$C$2</f>
        <v>^0.*</v>
      </c>
      <c r="B182">
        <v>0.14699999999999999</v>
      </c>
      <c r="C182" t="s">
        <v>126</v>
      </c>
      <c r="X182">
        <v>0.14699999999999999</v>
      </c>
      <c r="Y182">
        <v>0.14699999999999999</v>
      </c>
      <c r="Z182">
        <v>0.14699999999999999</v>
      </c>
      <c r="AA182">
        <v>0.14699999999999999</v>
      </c>
      <c r="AB182">
        <v>0.12</v>
      </c>
    </row>
    <row r="183" spans="1:42" x14ac:dyDescent="0.25">
      <c r="A183" t="str">
        <f>'Program targeting'!$D$2</f>
        <v>.*HIV.*</v>
      </c>
      <c r="B183">
        <v>0.14699999999999999</v>
      </c>
      <c r="C183" t="s">
        <v>126</v>
      </c>
      <c r="X183">
        <v>0.14699999999999999</v>
      </c>
      <c r="Y183">
        <v>0.14699999999999999</v>
      </c>
      <c r="Z183">
        <v>0.14699999999999999</v>
      </c>
      <c r="AA183">
        <v>0.14699999999999999</v>
      </c>
      <c r="AB183">
        <v>0.12</v>
      </c>
    </row>
    <row r="184" spans="1:42" x14ac:dyDescent="0.25">
      <c r="A184" t="str">
        <f>'Program targeting'!$E$2</f>
        <v>.*[pP]rison.*</v>
      </c>
      <c r="B184">
        <v>0.14699999999999999</v>
      </c>
      <c r="C184" t="s">
        <v>126</v>
      </c>
      <c r="AF184">
        <v>0.2</v>
      </c>
    </row>
    <row r="185" spans="1:42" x14ac:dyDescent="0.25">
      <c r="A185" t="str">
        <f>'Program targeting'!$F$2</f>
        <v>^[^0](?!HIV)(?![pP]rison).*</v>
      </c>
      <c r="B185">
        <v>0.14699999999999999</v>
      </c>
      <c r="C185" t="s">
        <v>126</v>
      </c>
      <c r="X185">
        <v>0.14699999999999999</v>
      </c>
      <c r="Y185">
        <v>0.14699999999999999</v>
      </c>
      <c r="Z185">
        <v>0.14699999999999999</v>
      </c>
      <c r="AA185">
        <v>0.14699999999999999</v>
      </c>
      <c r="AB185">
        <v>0.12</v>
      </c>
    </row>
    <row r="187" spans="1:42" x14ac:dyDescent="0.25">
      <c r="A187" t="s">
        <v>158</v>
      </c>
      <c r="B187" t="s">
        <v>123</v>
      </c>
      <c r="C187" t="s">
        <v>124</v>
      </c>
      <c r="D187" t="s">
        <v>125</v>
      </c>
      <c r="E187" t="s">
        <v>111</v>
      </c>
      <c r="G187" t="str">
        <f>'Program targeting'!$A$3</f>
        <v>BCG</v>
      </c>
      <c r="H187" t="str">
        <f>'Program targeting'!$A$4</f>
        <v>ART</v>
      </c>
      <c r="I187" t="str">
        <f>'Program targeting'!$A$5</f>
        <v>Prev</v>
      </c>
      <c r="J187" t="str">
        <f>'Program targeting'!$A$6</f>
        <v>LTBItreat</v>
      </c>
      <c r="K187" t="str">
        <f>'Program targeting'!$A$7</f>
        <v>PCF_sm</v>
      </c>
      <c r="L187" t="str">
        <f>'Program targeting'!$A$8</f>
        <v>ACF_CT_sm</v>
      </c>
      <c r="M187" t="str">
        <f>'Program targeting'!$A$9</f>
        <v>PCF_xray</v>
      </c>
      <c r="N187" t="str">
        <f>'Program targeting'!$A$10</f>
        <v>ACF_CT_xray</v>
      </c>
      <c r="O187" t="str">
        <f>'Program targeting'!$A$11</f>
        <v>ACF_OR_xray</v>
      </c>
      <c r="P187" t="str">
        <f>'Program targeting'!$A$12</f>
        <v>ACF_prisons_xray</v>
      </c>
      <c r="Q187" t="str">
        <f>'Program targeting'!$A$13</f>
        <v>PCF</v>
      </c>
      <c r="R187" t="str">
        <f>'Program targeting'!$A$14</f>
        <v>ACF_CT</v>
      </c>
      <c r="S187" t="str">
        <f>'Program targeting'!$A$15</f>
        <v>ACF_OR</v>
      </c>
      <c r="T187" t="str">
        <f>'Program targeting'!$A$16</f>
        <v>ACF_prisons</v>
      </c>
      <c r="U187" t="str">
        <f>'Program targeting'!$A$17</f>
        <v>HospDS</v>
      </c>
      <c r="V187" t="str">
        <f>'Program targeting'!$A$18</f>
        <v>AmbDS</v>
      </c>
      <c r="W187" t="str">
        <f>'Program targeting'!$A$19</f>
        <v>PrisDS</v>
      </c>
      <c r="X187" t="str">
        <f>'Program targeting'!$A$20</f>
        <v>HospMDR</v>
      </c>
      <c r="Y187" t="str">
        <f>'Program targeting'!$A$21</f>
        <v>AmbMDR</v>
      </c>
      <c r="Z187" t="str">
        <f>'Program targeting'!$A$22</f>
        <v>HospMDR_SC</v>
      </c>
      <c r="AA187" t="str">
        <f>'Program targeting'!$A$23</f>
        <v>AmbMDR_sc</v>
      </c>
      <c r="AB187" t="str">
        <f>'Program targeting'!$A$24</f>
        <v>HospMDRnew</v>
      </c>
      <c r="AC187" t="str">
        <f>'Program targeting'!$A$25</f>
        <v>HospXDR</v>
      </c>
      <c r="AD187" t="str">
        <f>'Program targeting'!$A$26</f>
        <v>AmbXDR</v>
      </c>
      <c r="AE187" t="str">
        <f>'Program targeting'!$A$27</f>
        <v>HospXDRnew</v>
      </c>
      <c r="AF187" t="str">
        <f>'Program targeting'!$A$28</f>
        <v>PrisDR</v>
      </c>
      <c r="AG187" t="str">
        <f>'Program targeting'!$A$29</f>
        <v>Management</v>
      </c>
      <c r="AH187" t="str">
        <f>'Program targeting'!$A$30</f>
        <v>OthDiag</v>
      </c>
      <c r="AI187" t="str">
        <f>'Program targeting'!$A$31</f>
        <v>OthDS</v>
      </c>
      <c r="AJ187" t="str">
        <f>'Program targeting'!$A$32</f>
        <v>OthMDR</v>
      </c>
      <c r="AK187" t="str">
        <f>'Program targeting'!$A$33</f>
        <v>OthXDR</v>
      </c>
      <c r="AL187" t="str">
        <f>'Program targeting'!$A$34</f>
        <v>Other</v>
      </c>
      <c r="AM187" t="str">
        <f>'Program targeting'!$A$35</f>
        <v>Other2</v>
      </c>
      <c r="AN187" t="str">
        <f>'Program targeting'!$A$36</f>
        <v>Other3</v>
      </c>
      <c r="AO187" t="str">
        <f>'Program targeting'!$A$37</f>
        <v>Other4</v>
      </c>
      <c r="AP187" t="str">
        <f>'Program targeting'!$A$38</f>
        <v>Other5</v>
      </c>
    </row>
    <row r="188" spans="1:42" x14ac:dyDescent="0.25">
      <c r="A188" t="str">
        <f>'Program targeting'!$C$2</f>
        <v>^0.*</v>
      </c>
      <c r="B188">
        <v>7.0000000000000007E-2</v>
      </c>
      <c r="C188" t="s">
        <v>126</v>
      </c>
      <c r="X188">
        <v>7.0000000000000007E-2</v>
      </c>
      <c r="Y188">
        <v>7.0000000000000007E-2</v>
      </c>
      <c r="Z188">
        <v>7.0000000000000007E-2</v>
      </c>
      <c r="AA188">
        <v>7.0000000000000007E-2</v>
      </c>
      <c r="AB188">
        <v>0.02</v>
      </c>
    </row>
    <row r="189" spans="1:42" x14ac:dyDescent="0.25">
      <c r="A189" t="str">
        <f>'Program targeting'!$D$2</f>
        <v>.*HIV.*</v>
      </c>
      <c r="B189">
        <v>7.0000000000000007E-2</v>
      </c>
      <c r="C189" t="s">
        <v>126</v>
      </c>
      <c r="X189">
        <v>7.0000000000000007E-2</v>
      </c>
      <c r="Y189">
        <v>7.0000000000000007E-2</v>
      </c>
      <c r="Z189">
        <v>7.0000000000000007E-2</v>
      </c>
      <c r="AA189">
        <v>7.0000000000000007E-2</v>
      </c>
      <c r="AB189">
        <v>0.02</v>
      </c>
    </row>
    <row r="190" spans="1:42" x14ac:dyDescent="0.25">
      <c r="A190" t="str">
        <f>'Program targeting'!$E$2</f>
        <v>.*[pP]rison.*</v>
      </c>
      <c r="B190">
        <v>7.0000000000000007E-2</v>
      </c>
      <c r="C190" t="s">
        <v>126</v>
      </c>
      <c r="AF190">
        <v>0.12</v>
      </c>
    </row>
    <row r="191" spans="1:42" x14ac:dyDescent="0.25">
      <c r="A191" t="str">
        <f>'Program targeting'!$F$2</f>
        <v>^[^0](?!HIV)(?![pP]rison).*</v>
      </c>
      <c r="B191">
        <v>7.0000000000000007E-2</v>
      </c>
      <c r="C191" t="s">
        <v>126</v>
      </c>
      <c r="X191">
        <v>7.0000000000000007E-2</v>
      </c>
      <c r="Y191">
        <v>7.0000000000000007E-2</v>
      </c>
      <c r="Z191">
        <v>7.0000000000000007E-2</v>
      </c>
      <c r="AA191">
        <v>7.0000000000000007E-2</v>
      </c>
      <c r="AB191">
        <v>0.02</v>
      </c>
    </row>
    <row r="193" spans="1:42" x14ac:dyDescent="0.25">
      <c r="A193" t="s">
        <v>159</v>
      </c>
      <c r="B193" t="s">
        <v>123</v>
      </c>
      <c r="C193" t="s">
        <v>124</v>
      </c>
      <c r="D193" t="s">
        <v>125</v>
      </c>
      <c r="E193" t="s">
        <v>111</v>
      </c>
      <c r="G193" t="str">
        <f>'Program targeting'!$A$3</f>
        <v>BCG</v>
      </c>
      <c r="H193" t="str">
        <f>'Program targeting'!$A$4</f>
        <v>ART</v>
      </c>
      <c r="I193" t="str">
        <f>'Program targeting'!$A$5</f>
        <v>Prev</v>
      </c>
      <c r="J193" t="str">
        <f>'Program targeting'!$A$6</f>
        <v>LTBItreat</v>
      </c>
      <c r="K193" t="str">
        <f>'Program targeting'!$A$7</f>
        <v>PCF_sm</v>
      </c>
      <c r="L193" t="str">
        <f>'Program targeting'!$A$8</f>
        <v>ACF_CT_sm</v>
      </c>
      <c r="M193" t="str">
        <f>'Program targeting'!$A$9</f>
        <v>PCF_xray</v>
      </c>
      <c r="N193" t="str">
        <f>'Program targeting'!$A$10</f>
        <v>ACF_CT_xray</v>
      </c>
      <c r="O193" t="str">
        <f>'Program targeting'!$A$11</f>
        <v>ACF_OR_xray</v>
      </c>
      <c r="P193" t="str">
        <f>'Program targeting'!$A$12</f>
        <v>ACF_prisons_xray</v>
      </c>
      <c r="Q193" t="str">
        <f>'Program targeting'!$A$13</f>
        <v>PCF</v>
      </c>
      <c r="R193" t="str">
        <f>'Program targeting'!$A$14</f>
        <v>ACF_CT</v>
      </c>
      <c r="S193" t="str">
        <f>'Program targeting'!$A$15</f>
        <v>ACF_OR</v>
      </c>
      <c r="T193" t="str">
        <f>'Program targeting'!$A$16</f>
        <v>ACF_prisons</v>
      </c>
      <c r="U193" t="str">
        <f>'Program targeting'!$A$17</f>
        <v>HospDS</v>
      </c>
      <c r="V193" t="str">
        <f>'Program targeting'!$A$18</f>
        <v>AmbDS</v>
      </c>
      <c r="W193" t="str">
        <f>'Program targeting'!$A$19</f>
        <v>PrisDS</v>
      </c>
      <c r="X193" t="str">
        <f>'Program targeting'!$A$20</f>
        <v>HospMDR</v>
      </c>
      <c r="Y193" t="str">
        <f>'Program targeting'!$A$21</f>
        <v>AmbMDR</v>
      </c>
      <c r="Z193" t="str">
        <f>'Program targeting'!$A$22</f>
        <v>HospMDR_SC</v>
      </c>
      <c r="AA193" t="str">
        <f>'Program targeting'!$A$23</f>
        <v>AmbMDR_sc</v>
      </c>
      <c r="AB193" t="str">
        <f>'Program targeting'!$A$24</f>
        <v>HospMDRnew</v>
      </c>
      <c r="AC193" t="str">
        <f>'Program targeting'!$A$25</f>
        <v>HospXDR</v>
      </c>
      <c r="AD193" t="str">
        <f>'Program targeting'!$A$26</f>
        <v>AmbXDR</v>
      </c>
      <c r="AE193" t="str">
        <f>'Program targeting'!$A$27</f>
        <v>HospXDRnew</v>
      </c>
      <c r="AF193" t="str">
        <f>'Program targeting'!$A$28</f>
        <v>PrisDR</v>
      </c>
      <c r="AG193" t="str">
        <f>'Program targeting'!$A$29</f>
        <v>Management</v>
      </c>
      <c r="AH193" t="str">
        <f>'Program targeting'!$A$30</f>
        <v>OthDiag</v>
      </c>
      <c r="AI193" t="str">
        <f>'Program targeting'!$A$31</f>
        <v>OthDS</v>
      </c>
      <c r="AJ193" t="str">
        <f>'Program targeting'!$A$32</f>
        <v>OthMDR</v>
      </c>
      <c r="AK193" t="str">
        <f>'Program targeting'!$A$33</f>
        <v>OthXDR</v>
      </c>
      <c r="AL193" t="str">
        <f>'Program targeting'!$A$34</f>
        <v>Other</v>
      </c>
      <c r="AM193" t="str">
        <f>'Program targeting'!$A$35</f>
        <v>Other2</v>
      </c>
      <c r="AN193" t="str">
        <f>'Program targeting'!$A$36</f>
        <v>Other3</v>
      </c>
      <c r="AO193" t="str">
        <f>'Program targeting'!$A$37</f>
        <v>Other4</v>
      </c>
      <c r="AP193" t="str">
        <f>'Program targeting'!$A$38</f>
        <v>Other5</v>
      </c>
    </row>
    <row r="194" spans="1:42" x14ac:dyDescent="0.25">
      <c r="A194" t="str">
        <f>'Program targeting'!$C$2</f>
        <v>^0.*</v>
      </c>
      <c r="B194">
        <v>0.02</v>
      </c>
      <c r="C194" t="s">
        <v>126</v>
      </c>
      <c r="X194">
        <v>0.02</v>
      </c>
      <c r="Y194">
        <v>0.02</v>
      </c>
      <c r="Z194">
        <v>0.02</v>
      </c>
      <c r="AA194">
        <v>0.02</v>
      </c>
      <c r="AB194">
        <v>0</v>
      </c>
    </row>
    <row r="195" spans="1:42" x14ac:dyDescent="0.25">
      <c r="A195" t="str">
        <f>'Program targeting'!$D$2</f>
        <v>.*HIV.*</v>
      </c>
      <c r="B195">
        <v>0.02</v>
      </c>
      <c r="C195" t="s">
        <v>126</v>
      </c>
      <c r="X195">
        <v>0.02</v>
      </c>
      <c r="Y195">
        <v>0.02</v>
      </c>
      <c r="Z195">
        <v>0.02</v>
      </c>
      <c r="AA195">
        <v>0.02</v>
      </c>
      <c r="AB195">
        <v>0</v>
      </c>
    </row>
    <row r="196" spans="1:42" x14ac:dyDescent="0.25">
      <c r="A196" t="str">
        <f>'Program targeting'!$E$2</f>
        <v>.*[pP]rison.*</v>
      </c>
      <c r="B196">
        <v>0.02</v>
      </c>
      <c r="C196" t="s">
        <v>126</v>
      </c>
      <c r="AF196">
        <v>0.02</v>
      </c>
    </row>
    <row r="197" spans="1:42" x14ac:dyDescent="0.25">
      <c r="A197" t="str">
        <f>'Program targeting'!$F$2</f>
        <v>^[^0](?!HIV)(?![pP]rison).*</v>
      </c>
      <c r="B197">
        <v>0.02</v>
      </c>
      <c r="C197" t="s">
        <v>126</v>
      </c>
      <c r="X197">
        <v>0.02</v>
      </c>
      <c r="Y197">
        <v>0.02</v>
      </c>
      <c r="Z197">
        <v>0.02</v>
      </c>
      <c r="AA197">
        <v>0.02</v>
      </c>
      <c r="AB197">
        <v>0</v>
      </c>
    </row>
    <row r="199" spans="1:42" x14ac:dyDescent="0.25">
      <c r="A199" t="s">
        <v>160</v>
      </c>
      <c r="B199" t="s">
        <v>123</v>
      </c>
      <c r="C199" t="s">
        <v>124</v>
      </c>
      <c r="D199" t="s">
        <v>125</v>
      </c>
      <c r="E199" t="s">
        <v>111</v>
      </c>
      <c r="G199" t="str">
        <f>'Program targeting'!$A$3</f>
        <v>BCG</v>
      </c>
      <c r="H199" t="str">
        <f>'Program targeting'!$A$4</f>
        <v>ART</v>
      </c>
      <c r="I199" t="str">
        <f>'Program targeting'!$A$5</f>
        <v>Prev</v>
      </c>
      <c r="J199" t="str">
        <f>'Program targeting'!$A$6</f>
        <v>LTBItreat</v>
      </c>
      <c r="K199" t="str">
        <f>'Program targeting'!$A$7</f>
        <v>PCF_sm</v>
      </c>
      <c r="L199" t="str">
        <f>'Program targeting'!$A$8</f>
        <v>ACF_CT_sm</v>
      </c>
      <c r="M199" t="str">
        <f>'Program targeting'!$A$9</f>
        <v>PCF_xray</v>
      </c>
      <c r="N199" t="str">
        <f>'Program targeting'!$A$10</f>
        <v>ACF_CT_xray</v>
      </c>
      <c r="O199" t="str">
        <f>'Program targeting'!$A$11</f>
        <v>ACF_OR_xray</v>
      </c>
      <c r="P199" t="str">
        <f>'Program targeting'!$A$12</f>
        <v>ACF_prisons_xray</v>
      </c>
      <c r="Q199" t="str">
        <f>'Program targeting'!$A$13</f>
        <v>PCF</v>
      </c>
      <c r="R199" t="str">
        <f>'Program targeting'!$A$14</f>
        <v>ACF_CT</v>
      </c>
      <c r="S199" t="str">
        <f>'Program targeting'!$A$15</f>
        <v>ACF_OR</v>
      </c>
      <c r="T199" t="str">
        <f>'Program targeting'!$A$16</f>
        <v>ACF_prisons</v>
      </c>
      <c r="U199" t="str">
        <f>'Program targeting'!$A$17</f>
        <v>HospDS</v>
      </c>
      <c r="V199" t="str">
        <f>'Program targeting'!$A$18</f>
        <v>AmbDS</v>
      </c>
      <c r="W199" t="str">
        <f>'Program targeting'!$A$19</f>
        <v>PrisDS</v>
      </c>
      <c r="X199" t="str">
        <f>'Program targeting'!$A$20</f>
        <v>HospMDR</v>
      </c>
      <c r="Y199" t="str">
        <f>'Program targeting'!$A$21</f>
        <v>AmbMDR</v>
      </c>
      <c r="Z199" t="str">
        <f>'Program targeting'!$A$22</f>
        <v>HospMDR_SC</v>
      </c>
      <c r="AA199" t="str">
        <f>'Program targeting'!$A$23</f>
        <v>AmbMDR_sc</v>
      </c>
      <c r="AB199" t="str">
        <f>'Program targeting'!$A$24</f>
        <v>HospMDRnew</v>
      </c>
      <c r="AC199" t="str">
        <f>'Program targeting'!$A$25</f>
        <v>HospXDR</v>
      </c>
      <c r="AD199" t="str">
        <f>'Program targeting'!$A$26</f>
        <v>AmbXDR</v>
      </c>
      <c r="AE199" t="str">
        <f>'Program targeting'!$A$27</f>
        <v>HospXDRnew</v>
      </c>
      <c r="AF199" t="str">
        <f>'Program targeting'!$A$28</f>
        <v>PrisDR</v>
      </c>
      <c r="AG199" t="str">
        <f>'Program targeting'!$A$29</f>
        <v>Management</v>
      </c>
      <c r="AH199" t="str">
        <f>'Program targeting'!$A$30</f>
        <v>OthDiag</v>
      </c>
      <c r="AI199" t="str">
        <f>'Program targeting'!$A$31</f>
        <v>OthDS</v>
      </c>
      <c r="AJ199" t="str">
        <f>'Program targeting'!$A$32</f>
        <v>OthMDR</v>
      </c>
      <c r="AK199" t="str">
        <f>'Program targeting'!$A$33</f>
        <v>OthXDR</v>
      </c>
      <c r="AL199" t="str">
        <f>'Program targeting'!$A$34</f>
        <v>Other</v>
      </c>
      <c r="AM199" t="str">
        <f>'Program targeting'!$A$35</f>
        <v>Other2</v>
      </c>
      <c r="AN199" t="str">
        <f>'Program targeting'!$A$36</f>
        <v>Other3</v>
      </c>
      <c r="AO199" t="str">
        <f>'Program targeting'!$A$37</f>
        <v>Other4</v>
      </c>
      <c r="AP199" t="str">
        <f>'Program targeting'!$A$38</f>
        <v>Other5</v>
      </c>
    </row>
    <row r="200" spans="1:42" x14ac:dyDescent="0.25">
      <c r="A200" t="str">
        <f>'Program targeting'!$C$2</f>
        <v>^0.*</v>
      </c>
      <c r="B200">
        <v>0.63400000000000001</v>
      </c>
      <c r="C200" t="s">
        <v>126</v>
      </c>
      <c r="X200">
        <v>0.63400000000000001</v>
      </c>
      <c r="Y200">
        <v>0.63400000000000001</v>
      </c>
      <c r="Z200">
        <v>0.63400000000000001</v>
      </c>
      <c r="AA200">
        <v>0.63400000000000001</v>
      </c>
      <c r="AB200">
        <v>0.76</v>
      </c>
    </row>
    <row r="201" spans="1:42" x14ac:dyDescent="0.25">
      <c r="A201" t="str">
        <f>'Program targeting'!$D$2</f>
        <v>.*HIV.*</v>
      </c>
      <c r="B201">
        <v>0.63400000000000001</v>
      </c>
      <c r="C201" t="s">
        <v>126</v>
      </c>
      <c r="X201">
        <v>0.63400000000000001</v>
      </c>
      <c r="Y201">
        <v>0.63400000000000001</v>
      </c>
      <c r="Z201">
        <v>0.63400000000000001</v>
      </c>
      <c r="AA201">
        <v>0.63400000000000001</v>
      </c>
      <c r="AB201">
        <v>0.76</v>
      </c>
    </row>
    <row r="202" spans="1:42" x14ac:dyDescent="0.25">
      <c r="A202" t="str">
        <f>'Program targeting'!$E$2</f>
        <v>.*[pP]rison.*</v>
      </c>
      <c r="B202">
        <v>0.63400000000000001</v>
      </c>
      <c r="C202" t="s">
        <v>126</v>
      </c>
      <c r="AF202">
        <v>0.5</v>
      </c>
    </row>
    <row r="203" spans="1:42" x14ac:dyDescent="0.25">
      <c r="A203" t="str">
        <f>'Program targeting'!$F$2</f>
        <v>^[^0](?!HIV)(?![pP]rison).*</v>
      </c>
      <c r="B203">
        <v>0.63400000000000001</v>
      </c>
      <c r="C203" t="s">
        <v>126</v>
      </c>
      <c r="X203">
        <v>0.63400000000000001</v>
      </c>
      <c r="Y203">
        <v>0.63400000000000001</v>
      </c>
      <c r="Z203">
        <v>0.63400000000000001</v>
      </c>
      <c r="AA203">
        <v>0.63400000000000001</v>
      </c>
      <c r="AB203">
        <v>0.76</v>
      </c>
    </row>
    <row r="205" spans="1:42" x14ac:dyDescent="0.25">
      <c r="A205" t="s">
        <v>161</v>
      </c>
      <c r="B205" t="s">
        <v>123</v>
      </c>
      <c r="C205" t="s">
        <v>124</v>
      </c>
      <c r="D205" t="s">
        <v>125</v>
      </c>
      <c r="E205" t="s">
        <v>111</v>
      </c>
      <c r="G205" t="str">
        <f>'Program targeting'!$A$3</f>
        <v>BCG</v>
      </c>
      <c r="H205" t="str">
        <f>'Program targeting'!$A$4</f>
        <v>ART</v>
      </c>
      <c r="I205" t="str">
        <f>'Program targeting'!$A$5</f>
        <v>Prev</v>
      </c>
      <c r="J205" t="str">
        <f>'Program targeting'!$A$6</f>
        <v>LTBItreat</v>
      </c>
      <c r="K205" t="str">
        <f>'Program targeting'!$A$7</f>
        <v>PCF_sm</v>
      </c>
      <c r="L205" t="str">
        <f>'Program targeting'!$A$8</f>
        <v>ACF_CT_sm</v>
      </c>
      <c r="M205" t="str">
        <f>'Program targeting'!$A$9</f>
        <v>PCF_xray</v>
      </c>
      <c r="N205" t="str">
        <f>'Program targeting'!$A$10</f>
        <v>ACF_CT_xray</v>
      </c>
      <c r="O205" t="str">
        <f>'Program targeting'!$A$11</f>
        <v>ACF_OR_xray</v>
      </c>
      <c r="P205" t="str">
        <f>'Program targeting'!$A$12</f>
        <v>ACF_prisons_xray</v>
      </c>
      <c r="Q205" t="str">
        <f>'Program targeting'!$A$13</f>
        <v>PCF</v>
      </c>
      <c r="R205" t="str">
        <f>'Program targeting'!$A$14</f>
        <v>ACF_CT</v>
      </c>
      <c r="S205" t="str">
        <f>'Program targeting'!$A$15</f>
        <v>ACF_OR</v>
      </c>
      <c r="T205" t="str">
        <f>'Program targeting'!$A$16</f>
        <v>ACF_prisons</v>
      </c>
      <c r="U205" t="str">
        <f>'Program targeting'!$A$17</f>
        <v>HospDS</v>
      </c>
      <c r="V205" t="str">
        <f>'Program targeting'!$A$18</f>
        <v>AmbDS</v>
      </c>
      <c r="W205" t="str">
        <f>'Program targeting'!$A$19</f>
        <v>PrisDS</v>
      </c>
      <c r="X205" t="str">
        <f>'Program targeting'!$A$20</f>
        <v>HospMDR</v>
      </c>
      <c r="Y205" t="str">
        <f>'Program targeting'!$A$21</f>
        <v>AmbMDR</v>
      </c>
      <c r="Z205" t="str">
        <f>'Program targeting'!$A$22</f>
        <v>HospMDR_SC</v>
      </c>
      <c r="AA205" t="str">
        <f>'Program targeting'!$A$23</f>
        <v>AmbMDR_sc</v>
      </c>
      <c r="AB205" t="str">
        <f>'Program targeting'!$A$24</f>
        <v>HospMDRnew</v>
      </c>
      <c r="AC205" t="str">
        <f>'Program targeting'!$A$25</f>
        <v>HospXDR</v>
      </c>
      <c r="AD205" t="str">
        <f>'Program targeting'!$A$26</f>
        <v>AmbXDR</v>
      </c>
      <c r="AE205" t="str">
        <f>'Program targeting'!$A$27</f>
        <v>HospXDRnew</v>
      </c>
      <c r="AF205" t="str">
        <f>'Program targeting'!$A$28</f>
        <v>PrisDR</v>
      </c>
      <c r="AG205" t="str">
        <f>'Program targeting'!$A$29</f>
        <v>Management</v>
      </c>
      <c r="AH205" t="str">
        <f>'Program targeting'!$A$30</f>
        <v>OthDiag</v>
      </c>
      <c r="AI205" t="str">
        <f>'Program targeting'!$A$31</f>
        <v>OthDS</v>
      </c>
      <c r="AJ205" t="str">
        <f>'Program targeting'!$A$32</f>
        <v>OthMDR</v>
      </c>
      <c r="AK205" t="str">
        <f>'Program targeting'!$A$33</f>
        <v>OthXDR</v>
      </c>
      <c r="AL205" t="str">
        <f>'Program targeting'!$A$34</f>
        <v>Other</v>
      </c>
      <c r="AM205" t="str">
        <f>'Program targeting'!$A$35</f>
        <v>Other2</v>
      </c>
      <c r="AN205" t="str">
        <f>'Program targeting'!$A$36</f>
        <v>Other3</v>
      </c>
      <c r="AO205" t="str">
        <f>'Program targeting'!$A$37</f>
        <v>Other4</v>
      </c>
      <c r="AP205" t="str">
        <f>'Program targeting'!$A$38</f>
        <v>Other5</v>
      </c>
    </row>
    <row r="206" spans="1:42" x14ac:dyDescent="0.25">
      <c r="A206" t="str">
        <f>'Program targeting'!$C$2</f>
        <v>^0.*</v>
      </c>
      <c r="B206">
        <v>0.129</v>
      </c>
      <c r="C206" t="s">
        <v>126</v>
      </c>
      <c r="X206">
        <v>0.129</v>
      </c>
      <c r="Y206">
        <v>0.129</v>
      </c>
      <c r="Z206">
        <v>0.129</v>
      </c>
      <c r="AA206">
        <v>0.129</v>
      </c>
      <c r="AB206">
        <v>0.1</v>
      </c>
    </row>
    <row r="207" spans="1:42" x14ac:dyDescent="0.25">
      <c r="A207" t="str">
        <f>'Program targeting'!$D$2</f>
        <v>.*HIV.*</v>
      </c>
      <c r="B207">
        <v>0.129</v>
      </c>
      <c r="C207" t="s">
        <v>126</v>
      </c>
      <c r="X207">
        <v>0.129</v>
      </c>
      <c r="Y207">
        <v>0.129</v>
      </c>
      <c r="Z207">
        <v>0.129</v>
      </c>
      <c r="AA207">
        <v>0.129</v>
      </c>
      <c r="AB207">
        <v>0.1</v>
      </c>
    </row>
    <row r="208" spans="1:42" x14ac:dyDescent="0.25">
      <c r="A208" t="str">
        <f>'Program targeting'!$E$2</f>
        <v>.*[pP]rison.*</v>
      </c>
      <c r="B208">
        <v>0.129</v>
      </c>
      <c r="C208" t="s">
        <v>126</v>
      </c>
      <c r="AF208">
        <v>0.16</v>
      </c>
    </row>
    <row r="209" spans="1:42" x14ac:dyDescent="0.25">
      <c r="A209" t="str">
        <f>'Program targeting'!$F$2</f>
        <v>^[^0](?!HIV)(?![pP]rison).*</v>
      </c>
      <c r="B209">
        <v>0.129</v>
      </c>
      <c r="C209" t="s">
        <v>126</v>
      </c>
      <c r="X209">
        <v>0.129</v>
      </c>
      <c r="Y209">
        <v>0.129</v>
      </c>
      <c r="Z209">
        <v>0.129</v>
      </c>
      <c r="AA209">
        <v>0.129</v>
      </c>
      <c r="AB209">
        <v>0.1</v>
      </c>
    </row>
    <row r="211" spans="1:42" x14ac:dyDescent="0.25">
      <c r="A211" t="s">
        <v>162</v>
      </c>
      <c r="B211" t="s">
        <v>123</v>
      </c>
      <c r="C211" t="s">
        <v>124</v>
      </c>
      <c r="D211" t="s">
        <v>125</v>
      </c>
      <c r="E211" t="s">
        <v>111</v>
      </c>
      <c r="G211" t="str">
        <f>'Program targeting'!$A$3</f>
        <v>BCG</v>
      </c>
      <c r="H211" t="str">
        <f>'Program targeting'!$A$4</f>
        <v>ART</v>
      </c>
      <c r="I211" t="str">
        <f>'Program targeting'!$A$5</f>
        <v>Prev</v>
      </c>
      <c r="J211" t="str">
        <f>'Program targeting'!$A$6</f>
        <v>LTBItreat</v>
      </c>
      <c r="K211" t="str">
        <f>'Program targeting'!$A$7</f>
        <v>PCF_sm</v>
      </c>
      <c r="L211" t="str">
        <f>'Program targeting'!$A$8</f>
        <v>ACF_CT_sm</v>
      </c>
      <c r="M211" t="str">
        <f>'Program targeting'!$A$9</f>
        <v>PCF_xray</v>
      </c>
      <c r="N211" t="str">
        <f>'Program targeting'!$A$10</f>
        <v>ACF_CT_xray</v>
      </c>
      <c r="O211" t="str">
        <f>'Program targeting'!$A$11</f>
        <v>ACF_OR_xray</v>
      </c>
      <c r="P211" t="str">
        <f>'Program targeting'!$A$12</f>
        <v>ACF_prisons_xray</v>
      </c>
      <c r="Q211" t="str">
        <f>'Program targeting'!$A$13</f>
        <v>PCF</v>
      </c>
      <c r="R211" t="str">
        <f>'Program targeting'!$A$14</f>
        <v>ACF_CT</v>
      </c>
      <c r="S211" t="str">
        <f>'Program targeting'!$A$15</f>
        <v>ACF_OR</v>
      </c>
      <c r="T211" t="str">
        <f>'Program targeting'!$A$16</f>
        <v>ACF_prisons</v>
      </c>
      <c r="U211" t="str">
        <f>'Program targeting'!$A$17</f>
        <v>HospDS</v>
      </c>
      <c r="V211" t="str">
        <f>'Program targeting'!$A$18</f>
        <v>AmbDS</v>
      </c>
      <c r="W211" t="str">
        <f>'Program targeting'!$A$19</f>
        <v>PrisDS</v>
      </c>
      <c r="X211" t="str">
        <f>'Program targeting'!$A$20</f>
        <v>HospMDR</v>
      </c>
      <c r="Y211" t="str">
        <f>'Program targeting'!$A$21</f>
        <v>AmbMDR</v>
      </c>
      <c r="Z211" t="str">
        <f>'Program targeting'!$A$22</f>
        <v>HospMDR_SC</v>
      </c>
      <c r="AA211" t="str">
        <f>'Program targeting'!$A$23</f>
        <v>AmbMDR_sc</v>
      </c>
      <c r="AB211" t="str">
        <f>'Program targeting'!$A$24</f>
        <v>HospMDRnew</v>
      </c>
      <c r="AC211" t="str">
        <f>'Program targeting'!$A$25</f>
        <v>HospXDR</v>
      </c>
      <c r="AD211" t="str">
        <f>'Program targeting'!$A$26</f>
        <v>AmbXDR</v>
      </c>
      <c r="AE211" t="str">
        <f>'Program targeting'!$A$27</f>
        <v>HospXDRnew</v>
      </c>
      <c r="AF211" t="str">
        <f>'Program targeting'!$A$28</f>
        <v>PrisDR</v>
      </c>
      <c r="AG211" t="str">
        <f>'Program targeting'!$A$29</f>
        <v>Management</v>
      </c>
      <c r="AH211" t="str">
        <f>'Program targeting'!$A$30</f>
        <v>OthDiag</v>
      </c>
      <c r="AI211" t="str">
        <f>'Program targeting'!$A$31</f>
        <v>OthDS</v>
      </c>
      <c r="AJ211" t="str">
        <f>'Program targeting'!$A$32</f>
        <v>OthMDR</v>
      </c>
      <c r="AK211" t="str">
        <f>'Program targeting'!$A$33</f>
        <v>OthXDR</v>
      </c>
      <c r="AL211" t="str">
        <f>'Program targeting'!$A$34</f>
        <v>Other</v>
      </c>
      <c r="AM211" t="str">
        <f>'Program targeting'!$A$35</f>
        <v>Other2</v>
      </c>
      <c r="AN211" t="str">
        <f>'Program targeting'!$A$36</f>
        <v>Other3</v>
      </c>
      <c r="AO211" t="str">
        <f>'Program targeting'!$A$37</f>
        <v>Other4</v>
      </c>
      <c r="AP211" t="str">
        <f>'Program targeting'!$A$38</f>
        <v>Other5</v>
      </c>
    </row>
    <row r="212" spans="1:42" x14ac:dyDescent="0.25">
      <c r="A212" t="str">
        <f>'Program targeting'!$C$2</f>
        <v>^0.*</v>
      </c>
      <c r="B212">
        <v>0</v>
      </c>
      <c r="C212" t="s">
        <v>126</v>
      </c>
      <c r="AC212">
        <v>1</v>
      </c>
      <c r="AD212">
        <v>1</v>
      </c>
      <c r="AE212">
        <v>1</v>
      </c>
    </row>
    <row r="213" spans="1:42" x14ac:dyDescent="0.25">
      <c r="A213" t="str">
        <f>'Program targeting'!$D$2</f>
        <v>.*HIV.*</v>
      </c>
      <c r="B213">
        <v>0</v>
      </c>
      <c r="C213" t="s">
        <v>126</v>
      </c>
      <c r="AC213">
        <v>1</v>
      </c>
      <c r="AD213">
        <v>1</v>
      </c>
      <c r="AE213">
        <v>1</v>
      </c>
    </row>
    <row r="214" spans="1:42" x14ac:dyDescent="0.25">
      <c r="A214" t="str">
        <f>'Program targeting'!$E$2</f>
        <v>.*[pP]rison.*</v>
      </c>
      <c r="B214">
        <v>0</v>
      </c>
      <c r="C214" t="s">
        <v>126</v>
      </c>
      <c r="AF214">
        <v>1</v>
      </c>
    </row>
    <row r="215" spans="1:42" x14ac:dyDescent="0.25">
      <c r="A215" t="str">
        <f>'Program targeting'!$F$2</f>
        <v>^[^0](?!HIV)(?![pP]rison).*</v>
      </c>
      <c r="B215">
        <v>0</v>
      </c>
      <c r="C215" t="s">
        <v>126</v>
      </c>
      <c r="AC215">
        <v>1</v>
      </c>
      <c r="AD215">
        <v>1</v>
      </c>
      <c r="AE215">
        <v>1</v>
      </c>
    </row>
    <row r="217" spans="1:42" x14ac:dyDescent="0.25">
      <c r="A217" t="s">
        <v>163</v>
      </c>
      <c r="B217" t="s">
        <v>123</v>
      </c>
      <c r="C217" t="s">
        <v>124</v>
      </c>
      <c r="D217" t="s">
        <v>125</v>
      </c>
      <c r="E217" t="s">
        <v>111</v>
      </c>
      <c r="G217" t="str">
        <f>'Program targeting'!$A$3</f>
        <v>BCG</v>
      </c>
      <c r="H217" t="str">
        <f>'Program targeting'!$A$4</f>
        <v>ART</v>
      </c>
      <c r="I217" t="str">
        <f>'Program targeting'!$A$5</f>
        <v>Prev</v>
      </c>
      <c r="J217" t="str">
        <f>'Program targeting'!$A$6</f>
        <v>LTBItreat</v>
      </c>
      <c r="K217" t="str">
        <f>'Program targeting'!$A$7</f>
        <v>PCF_sm</v>
      </c>
      <c r="L217" t="str">
        <f>'Program targeting'!$A$8</f>
        <v>ACF_CT_sm</v>
      </c>
      <c r="M217" t="str">
        <f>'Program targeting'!$A$9</f>
        <v>PCF_xray</v>
      </c>
      <c r="N217" t="str">
        <f>'Program targeting'!$A$10</f>
        <v>ACF_CT_xray</v>
      </c>
      <c r="O217" t="str">
        <f>'Program targeting'!$A$11</f>
        <v>ACF_OR_xray</v>
      </c>
      <c r="P217" t="str">
        <f>'Program targeting'!$A$12</f>
        <v>ACF_prisons_xray</v>
      </c>
      <c r="Q217" t="str">
        <f>'Program targeting'!$A$13</f>
        <v>PCF</v>
      </c>
      <c r="R217" t="str">
        <f>'Program targeting'!$A$14</f>
        <v>ACF_CT</v>
      </c>
      <c r="S217" t="str">
        <f>'Program targeting'!$A$15</f>
        <v>ACF_OR</v>
      </c>
      <c r="T217" t="str">
        <f>'Program targeting'!$A$16</f>
        <v>ACF_prisons</v>
      </c>
      <c r="U217" t="str">
        <f>'Program targeting'!$A$17</f>
        <v>HospDS</v>
      </c>
      <c r="V217" t="str">
        <f>'Program targeting'!$A$18</f>
        <v>AmbDS</v>
      </c>
      <c r="W217" t="str">
        <f>'Program targeting'!$A$19</f>
        <v>PrisDS</v>
      </c>
      <c r="X217" t="str">
        <f>'Program targeting'!$A$20</f>
        <v>HospMDR</v>
      </c>
      <c r="Y217" t="str">
        <f>'Program targeting'!$A$21</f>
        <v>AmbMDR</v>
      </c>
      <c r="Z217" t="str">
        <f>'Program targeting'!$A$22</f>
        <v>HospMDR_SC</v>
      </c>
      <c r="AA217" t="str">
        <f>'Program targeting'!$A$23</f>
        <v>AmbMDR_sc</v>
      </c>
      <c r="AB217" t="str">
        <f>'Program targeting'!$A$24</f>
        <v>HospMDRnew</v>
      </c>
      <c r="AC217" t="str">
        <f>'Program targeting'!$A$25</f>
        <v>HospXDR</v>
      </c>
      <c r="AD217" t="str">
        <f>'Program targeting'!$A$26</f>
        <v>AmbXDR</v>
      </c>
      <c r="AE217" t="str">
        <f>'Program targeting'!$A$27</f>
        <v>HospXDRnew</v>
      </c>
      <c r="AF217" t="str">
        <f>'Program targeting'!$A$28</f>
        <v>PrisDR</v>
      </c>
      <c r="AG217" t="str">
        <f>'Program targeting'!$A$29</f>
        <v>Management</v>
      </c>
      <c r="AH217" t="str">
        <f>'Program targeting'!$A$30</f>
        <v>OthDiag</v>
      </c>
      <c r="AI217" t="str">
        <f>'Program targeting'!$A$31</f>
        <v>OthDS</v>
      </c>
      <c r="AJ217" t="str">
        <f>'Program targeting'!$A$32</f>
        <v>OthMDR</v>
      </c>
      <c r="AK217" t="str">
        <f>'Program targeting'!$A$33</f>
        <v>OthXDR</v>
      </c>
      <c r="AL217" t="str">
        <f>'Program targeting'!$A$34</f>
        <v>Other</v>
      </c>
      <c r="AM217" t="str">
        <f>'Program targeting'!$A$35</f>
        <v>Other2</v>
      </c>
      <c r="AN217" t="str">
        <f>'Program targeting'!$A$36</f>
        <v>Other3</v>
      </c>
      <c r="AO217" t="str">
        <f>'Program targeting'!$A$37</f>
        <v>Other4</v>
      </c>
      <c r="AP217" t="str">
        <f>'Program targeting'!$A$38</f>
        <v>Other5</v>
      </c>
    </row>
    <row r="218" spans="1:42" x14ac:dyDescent="0.25">
      <c r="A218" t="str">
        <f>'Program targeting'!$C$2</f>
        <v>^0.*</v>
      </c>
      <c r="B218">
        <v>0</v>
      </c>
      <c r="C218" t="s">
        <v>126</v>
      </c>
      <c r="AC218">
        <v>1</v>
      </c>
      <c r="AD218">
        <v>1</v>
      </c>
      <c r="AE218">
        <v>1</v>
      </c>
    </row>
    <row r="219" spans="1:42" x14ac:dyDescent="0.25">
      <c r="A219" t="str">
        <f>'Program targeting'!$D$2</f>
        <v>.*HIV.*</v>
      </c>
      <c r="B219">
        <v>0</v>
      </c>
      <c r="C219" t="s">
        <v>126</v>
      </c>
      <c r="AC219">
        <v>1</v>
      </c>
      <c r="AD219">
        <v>1</v>
      </c>
      <c r="AE219">
        <v>1</v>
      </c>
    </row>
    <row r="220" spans="1:42" x14ac:dyDescent="0.25">
      <c r="A220" t="str">
        <f>'Program targeting'!$E$2</f>
        <v>.*[pP]rison.*</v>
      </c>
      <c r="B220">
        <v>0</v>
      </c>
      <c r="C220" t="s">
        <v>126</v>
      </c>
      <c r="AF220">
        <v>1</v>
      </c>
    </row>
    <row r="221" spans="1:42" x14ac:dyDescent="0.25">
      <c r="A221" t="str">
        <f>'Program targeting'!$F$2</f>
        <v>^[^0](?!HIV)(?![pP]rison).*</v>
      </c>
      <c r="B221">
        <v>0</v>
      </c>
      <c r="C221" t="s">
        <v>126</v>
      </c>
      <c r="AC221">
        <v>1</v>
      </c>
      <c r="AD221">
        <v>1</v>
      </c>
      <c r="AE221">
        <v>1</v>
      </c>
    </row>
    <row r="223" spans="1:42" x14ac:dyDescent="0.25">
      <c r="A223" t="s">
        <v>164</v>
      </c>
      <c r="B223" t="s">
        <v>123</v>
      </c>
      <c r="C223" t="s">
        <v>124</v>
      </c>
      <c r="D223" t="s">
        <v>125</v>
      </c>
      <c r="E223" t="s">
        <v>111</v>
      </c>
      <c r="G223" t="str">
        <f>'Program targeting'!$A$3</f>
        <v>BCG</v>
      </c>
      <c r="H223" t="str">
        <f>'Program targeting'!$A$4</f>
        <v>ART</v>
      </c>
      <c r="I223" t="str">
        <f>'Program targeting'!$A$5</f>
        <v>Prev</v>
      </c>
      <c r="J223" t="str">
        <f>'Program targeting'!$A$6</f>
        <v>LTBItreat</v>
      </c>
      <c r="K223" t="str">
        <f>'Program targeting'!$A$7</f>
        <v>PCF_sm</v>
      </c>
      <c r="L223" t="str">
        <f>'Program targeting'!$A$8</f>
        <v>ACF_CT_sm</v>
      </c>
      <c r="M223" t="str">
        <f>'Program targeting'!$A$9</f>
        <v>PCF_xray</v>
      </c>
      <c r="N223" t="str">
        <f>'Program targeting'!$A$10</f>
        <v>ACF_CT_xray</v>
      </c>
      <c r="O223" t="str">
        <f>'Program targeting'!$A$11</f>
        <v>ACF_OR_xray</v>
      </c>
      <c r="P223" t="str">
        <f>'Program targeting'!$A$12</f>
        <v>ACF_prisons_xray</v>
      </c>
      <c r="Q223" t="str">
        <f>'Program targeting'!$A$13</f>
        <v>PCF</v>
      </c>
      <c r="R223" t="str">
        <f>'Program targeting'!$A$14</f>
        <v>ACF_CT</v>
      </c>
      <c r="S223" t="str">
        <f>'Program targeting'!$A$15</f>
        <v>ACF_OR</v>
      </c>
      <c r="T223" t="str">
        <f>'Program targeting'!$A$16</f>
        <v>ACF_prisons</v>
      </c>
      <c r="U223" t="str">
        <f>'Program targeting'!$A$17</f>
        <v>HospDS</v>
      </c>
      <c r="V223" t="str">
        <f>'Program targeting'!$A$18</f>
        <v>AmbDS</v>
      </c>
      <c r="W223" t="str">
        <f>'Program targeting'!$A$19</f>
        <v>PrisDS</v>
      </c>
      <c r="X223" t="str">
        <f>'Program targeting'!$A$20</f>
        <v>HospMDR</v>
      </c>
      <c r="Y223" t="str">
        <f>'Program targeting'!$A$21</f>
        <v>AmbMDR</v>
      </c>
      <c r="Z223" t="str">
        <f>'Program targeting'!$A$22</f>
        <v>HospMDR_SC</v>
      </c>
      <c r="AA223" t="str">
        <f>'Program targeting'!$A$23</f>
        <v>AmbMDR_sc</v>
      </c>
      <c r="AB223" t="str">
        <f>'Program targeting'!$A$24</f>
        <v>HospMDRnew</v>
      </c>
      <c r="AC223" t="str">
        <f>'Program targeting'!$A$25</f>
        <v>HospXDR</v>
      </c>
      <c r="AD223" t="str">
        <f>'Program targeting'!$A$26</f>
        <v>AmbXDR</v>
      </c>
      <c r="AE223" t="str">
        <f>'Program targeting'!$A$27</f>
        <v>HospXDRnew</v>
      </c>
      <c r="AF223" t="str">
        <f>'Program targeting'!$A$28</f>
        <v>PrisDR</v>
      </c>
      <c r="AG223" t="str">
        <f>'Program targeting'!$A$29</f>
        <v>Management</v>
      </c>
      <c r="AH223" t="str">
        <f>'Program targeting'!$A$30</f>
        <v>OthDiag</v>
      </c>
      <c r="AI223" t="str">
        <f>'Program targeting'!$A$31</f>
        <v>OthDS</v>
      </c>
      <c r="AJ223" t="str">
        <f>'Program targeting'!$A$32</f>
        <v>OthMDR</v>
      </c>
      <c r="AK223" t="str">
        <f>'Program targeting'!$A$33</f>
        <v>OthXDR</v>
      </c>
      <c r="AL223" t="str">
        <f>'Program targeting'!$A$34</f>
        <v>Other</v>
      </c>
      <c r="AM223" t="str">
        <f>'Program targeting'!$A$35</f>
        <v>Other2</v>
      </c>
      <c r="AN223" t="str">
        <f>'Program targeting'!$A$36</f>
        <v>Other3</v>
      </c>
      <c r="AO223" t="str">
        <f>'Program targeting'!$A$37</f>
        <v>Other4</v>
      </c>
      <c r="AP223" t="str">
        <f>'Program targeting'!$A$38</f>
        <v>Other5</v>
      </c>
    </row>
    <row r="224" spans="1:42" x14ac:dyDescent="0.25">
      <c r="A224" t="str">
        <f>'Program targeting'!$C$2</f>
        <v>^0.*</v>
      </c>
      <c r="B224">
        <v>600</v>
      </c>
      <c r="C224" t="s">
        <v>126</v>
      </c>
      <c r="AC224">
        <v>600</v>
      </c>
      <c r="AD224">
        <v>600</v>
      </c>
      <c r="AE224">
        <v>600</v>
      </c>
    </row>
    <row r="225" spans="1:42" x14ac:dyDescent="0.25">
      <c r="A225" t="str">
        <f>'Program targeting'!$D$2</f>
        <v>.*HIV.*</v>
      </c>
      <c r="B225">
        <v>600</v>
      </c>
      <c r="C225" t="s">
        <v>126</v>
      </c>
      <c r="AC225">
        <v>600</v>
      </c>
      <c r="AD225">
        <v>600</v>
      </c>
      <c r="AE225">
        <v>600</v>
      </c>
    </row>
    <row r="226" spans="1:42" x14ac:dyDescent="0.25">
      <c r="A226" t="str">
        <f>'Program targeting'!$E$2</f>
        <v>.*[pP]rison.*</v>
      </c>
      <c r="B226">
        <v>600</v>
      </c>
      <c r="C226" t="s">
        <v>126</v>
      </c>
    </row>
    <row r="227" spans="1:42" x14ac:dyDescent="0.25">
      <c r="A227" t="str">
        <f>'Program targeting'!$F$2</f>
        <v>^[^0](?!HIV)(?![pP]rison).*</v>
      </c>
      <c r="B227">
        <v>600</v>
      </c>
      <c r="C227" t="s">
        <v>126</v>
      </c>
      <c r="AC227">
        <v>600</v>
      </c>
      <c r="AD227">
        <v>600</v>
      </c>
      <c r="AE227">
        <v>600</v>
      </c>
    </row>
    <row r="229" spans="1:42" x14ac:dyDescent="0.25">
      <c r="A229" t="s">
        <v>165</v>
      </c>
      <c r="B229" t="s">
        <v>123</v>
      </c>
      <c r="C229" t="s">
        <v>124</v>
      </c>
      <c r="D229" t="s">
        <v>125</v>
      </c>
      <c r="E229" t="s">
        <v>111</v>
      </c>
      <c r="G229" t="str">
        <f>'Program targeting'!$A$3</f>
        <v>BCG</v>
      </c>
      <c r="H229" t="str">
        <f>'Program targeting'!$A$4</f>
        <v>ART</v>
      </c>
      <c r="I229" t="str">
        <f>'Program targeting'!$A$5</f>
        <v>Prev</v>
      </c>
      <c r="J229" t="str">
        <f>'Program targeting'!$A$6</f>
        <v>LTBItreat</v>
      </c>
      <c r="K229" t="str">
        <f>'Program targeting'!$A$7</f>
        <v>PCF_sm</v>
      </c>
      <c r="L229" t="str">
        <f>'Program targeting'!$A$8</f>
        <v>ACF_CT_sm</v>
      </c>
      <c r="M229" t="str">
        <f>'Program targeting'!$A$9</f>
        <v>PCF_xray</v>
      </c>
      <c r="N229" t="str">
        <f>'Program targeting'!$A$10</f>
        <v>ACF_CT_xray</v>
      </c>
      <c r="O229" t="str">
        <f>'Program targeting'!$A$11</f>
        <v>ACF_OR_xray</v>
      </c>
      <c r="P229" t="str">
        <f>'Program targeting'!$A$12</f>
        <v>ACF_prisons_xray</v>
      </c>
      <c r="Q229" t="str">
        <f>'Program targeting'!$A$13</f>
        <v>PCF</v>
      </c>
      <c r="R229" t="str">
        <f>'Program targeting'!$A$14</f>
        <v>ACF_CT</v>
      </c>
      <c r="S229" t="str">
        <f>'Program targeting'!$A$15</f>
        <v>ACF_OR</v>
      </c>
      <c r="T229" t="str">
        <f>'Program targeting'!$A$16</f>
        <v>ACF_prisons</v>
      </c>
      <c r="U229" t="str">
        <f>'Program targeting'!$A$17</f>
        <v>HospDS</v>
      </c>
      <c r="V229" t="str">
        <f>'Program targeting'!$A$18</f>
        <v>AmbDS</v>
      </c>
      <c r="W229" t="str">
        <f>'Program targeting'!$A$19</f>
        <v>PrisDS</v>
      </c>
      <c r="X229" t="str">
        <f>'Program targeting'!$A$20</f>
        <v>HospMDR</v>
      </c>
      <c r="Y229" t="str">
        <f>'Program targeting'!$A$21</f>
        <v>AmbMDR</v>
      </c>
      <c r="Z229" t="str">
        <f>'Program targeting'!$A$22</f>
        <v>HospMDR_SC</v>
      </c>
      <c r="AA229" t="str">
        <f>'Program targeting'!$A$23</f>
        <v>AmbMDR_sc</v>
      </c>
      <c r="AB229" t="str">
        <f>'Program targeting'!$A$24</f>
        <v>HospMDRnew</v>
      </c>
      <c r="AC229" t="str">
        <f>'Program targeting'!$A$25</f>
        <v>HospXDR</v>
      </c>
      <c r="AD229" t="str">
        <f>'Program targeting'!$A$26</f>
        <v>AmbXDR</v>
      </c>
      <c r="AE229" t="str">
        <f>'Program targeting'!$A$27</f>
        <v>HospXDRnew</v>
      </c>
      <c r="AF229" t="str">
        <f>'Program targeting'!$A$28</f>
        <v>PrisDR</v>
      </c>
      <c r="AG229" t="str">
        <f>'Program targeting'!$A$29</f>
        <v>Management</v>
      </c>
      <c r="AH229" t="str">
        <f>'Program targeting'!$A$30</f>
        <v>OthDiag</v>
      </c>
      <c r="AI229" t="str">
        <f>'Program targeting'!$A$31</f>
        <v>OthDS</v>
      </c>
      <c r="AJ229" t="str">
        <f>'Program targeting'!$A$32</f>
        <v>OthMDR</v>
      </c>
      <c r="AK229" t="str">
        <f>'Program targeting'!$A$33</f>
        <v>OthXDR</v>
      </c>
      <c r="AL229" t="str">
        <f>'Program targeting'!$A$34</f>
        <v>Other</v>
      </c>
      <c r="AM229" t="str">
        <f>'Program targeting'!$A$35</f>
        <v>Other2</v>
      </c>
      <c r="AN229" t="str">
        <f>'Program targeting'!$A$36</f>
        <v>Other3</v>
      </c>
      <c r="AO229" t="str">
        <f>'Program targeting'!$A$37</f>
        <v>Other4</v>
      </c>
      <c r="AP229" t="str">
        <f>'Program targeting'!$A$38</f>
        <v>Other5</v>
      </c>
    </row>
    <row r="230" spans="1:42" x14ac:dyDescent="0.25">
      <c r="A230" t="str">
        <f>'Program targeting'!$C$2</f>
        <v>^0.*</v>
      </c>
      <c r="B230">
        <v>0.21</v>
      </c>
      <c r="C230" t="s">
        <v>126</v>
      </c>
      <c r="AC230">
        <v>0.21</v>
      </c>
      <c r="AD230">
        <v>0.21</v>
      </c>
      <c r="AE230">
        <v>0.2</v>
      </c>
    </row>
    <row r="231" spans="1:42" x14ac:dyDescent="0.25">
      <c r="A231" t="str">
        <f>'Program targeting'!$D$2</f>
        <v>.*HIV.*</v>
      </c>
      <c r="B231">
        <v>0.21</v>
      </c>
      <c r="C231" t="s">
        <v>126</v>
      </c>
      <c r="AC231">
        <v>0.21</v>
      </c>
      <c r="AD231">
        <v>0.21</v>
      </c>
      <c r="AE231">
        <v>0.2</v>
      </c>
    </row>
    <row r="232" spans="1:42" x14ac:dyDescent="0.25">
      <c r="A232" t="str">
        <f>'Program targeting'!$E$2</f>
        <v>.*[pP]rison.*</v>
      </c>
      <c r="B232">
        <v>0.21</v>
      </c>
      <c r="C232" t="s">
        <v>126</v>
      </c>
      <c r="AF232">
        <v>0.2</v>
      </c>
    </row>
    <row r="233" spans="1:42" x14ac:dyDescent="0.25">
      <c r="A233" t="str">
        <f>'Program targeting'!$F$2</f>
        <v>^[^0](?!HIV)(?![pP]rison).*</v>
      </c>
      <c r="B233">
        <v>0.21</v>
      </c>
      <c r="C233" t="s">
        <v>126</v>
      </c>
      <c r="AC233">
        <v>0.21</v>
      </c>
      <c r="AD233">
        <v>0.21</v>
      </c>
      <c r="AE233">
        <v>0.2</v>
      </c>
    </row>
    <row r="235" spans="1:42" x14ac:dyDescent="0.25">
      <c r="A235" t="s">
        <v>166</v>
      </c>
      <c r="B235" t="s">
        <v>123</v>
      </c>
      <c r="C235" t="s">
        <v>124</v>
      </c>
      <c r="D235" t="s">
        <v>125</v>
      </c>
      <c r="E235" t="s">
        <v>111</v>
      </c>
      <c r="G235" t="str">
        <f>'Program targeting'!$A$3</f>
        <v>BCG</v>
      </c>
      <c r="H235" t="str">
        <f>'Program targeting'!$A$4</f>
        <v>ART</v>
      </c>
      <c r="I235" t="str">
        <f>'Program targeting'!$A$5</f>
        <v>Prev</v>
      </c>
      <c r="J235" t="str">
        <f>'Program targeting'!$A$6</f>
        <v>LTBItreat</v>
      </c>
      <c r="K235" t="str">
        <f>'Program targeting'!$A$7</f>
        <v>PCF_sm</v>
      </c>
      <c r="L235" t="str">
        <f>'Program targeting'!$A$8</f>
        <v>ACF_CT_sm</v>
      </c>
      <c r="M235" t="str">
        <f>'Program targeting'!$A$9</f>
        <v>PCF_xray</v>
      </c>
      <c r="N235" t="str">
        <f>'Program targeting'!$A$10</f>
        <v>ACF_CT_xray</v>
      </c>
      <c r="O235" t="str">
        <f>'Program targeting'!$A$11</f>
        <v>ACF_OR_xray</v>
      </c>
      <c r="P235" t="str">
        <f>'Program targeting'!$A$12</f>
        <v>ACF_prisons_xray</v>
      </c>
      <c r="Q235" t="str">
        <f>'Program targeting'!$A$13</f>
        <v>PCF</v>
      </c>
      <c r="R235" t="str">
        <f>'Program targeting'!$A$14</f>
        <v>ACF_CT</v>
      </c>
      <c r="S235" t="str">
        <f>'Program targeting'!$A$15</f>
        <v>ACF_OR</v>
      </c>
      <c r="T235" t="str">
        <f>'Program targeting'!$A$16</f>
        <v>ACF_prisons</v>
      </c>
      <c r="U235" t="str">
        <f>'Program targeting'!$A$17</f>
        <v>HospDS</v>
      </c>
      <c r="V235" t="str">
        <f>'Program targeting'!$A$18</f>
        <v>AmbDS</v>
      </c>
      <c r="W235" t="str">
        <f>'Program targeting'!$A$19</f>
        <v>PrisDS</v>
      </c>
      <c r="X235" t="str">
        <f>'Program targeting'!$A$20</f>
        <v>HospMDR</v>
      </c>
      <c r="Y235" t="str">
        <f>'Program targeting'!$A$21</f>
        <v>AmbMDR</v>
      </c>
      <c r="Z235" t="str">
        <f>'Program targeting'!$A$22</f>
        <v>HospMDR_SC</v>
      </c>
      <c r="AA235" t="str">
        <f>'Program targeting'!$A$23</f>
        <v>AmbMDR_sc</v>
      </c>
      <c r="AB235" t="str">
        <f>'Program targeting'!$A$24</f>
        <v>HospMDRnew</v>
      </c>
      <c r="AC235" t="str">
        <f>'Program targeting'!$A$25</f>
        <v>HospXDR</v>
      </c>
      <c r="AD235" t="str">
        <f>'Program targeting'!$A$26</f>
        <v>AmbXDR</v>
      </c>
      <c r="AE235" t="str">
        <f>'Program targeting'!$A$27</f>
        <v>HospXDRnew</v>
      </c>
      <c r="AF235" t="str">
        <f>'Program targeting'!$A$28</f>
        <v>PrisDR</v>
      </c>
      <c r="AG235" t="str">
        <f>'Program targeting'!$A$29</f>
        <v>Management</v>
      </c>
      <c r="AH235" t="str">
        <f>'Program targeting'!$A$30</f>
        <v>OthDiag</v>
      </c>
      <c r="AI235" t="str">
        <f>'Program targeting'!$A$31</f>
        <v>OthDS</v>
      </c>
      <c r="AJ235" t="str">
        <f>'Program targeting'!$A$32</f>
        <v>OthMDR</v>
      </c>
      <c r="AK235" t="str">
        <f>'Program targeting'!$A$33</f>
        <v>OthXDR</v>
      </c>
      <c r="AL235" t="str">
        <f>'Program targeting'!$A$34</f>
        <v>Other</v>
      </c>
      <c r="AM235" t="str">
        <f>'Program targeting'!$A$35</f>
        <v>Other2</v>
      </c>
      <c r="AN235" t="str">
        <f>'Program targeting'!$A$36</f>
        <v>Other3</v>
      </c>
      <c r="AO235" t="str">
        <f>'Program targeting'!$A$37</f>
        <v>Other4</v>
      </c>
      <c r="AP235" t="str">
        <f>'Program targeting'!$A$38</f>
        <v>Other5</v>
      </c>
    </row>
    <row r="236" spans="1:42" x14ac:dyDescent="0.25">
      <c r="A236" t="str">
        <f>'Program targeting'!$C$2</f>
        <v>^0.*</v>
      </c>
      <c r="B236">
        <v>0.21</v>
      </c>
      <c r="C236" t="s">
        <v>126</v>
      </c>
      <c r="AC236">
        <v>0.21</v>
      </c>
      <c r="AD236">
        <v>0.21</v>
      </c>
      <c r="AE236">
        <v>0.15</v>
      </c>
    </row>
    <row r="237" spans="1:42" x14ac:dyDescent="0.25">
      <c r="A237" t="str">
        <f>'Program targeting'!$D$2</f>
        <v>.*HIV.*</v>
      </c>
      <c r="B237">
        <v>0.21</v>
      </c>
      <c r="C237" t="s">
        <v>126</v>
      </c>
      <c r="AC237">
        <v>0.21</v>
      </c>
      <c r="AD237">
        <v>0.21</v>
      </c>
      <c r="AE237">
        <v>0.15</v>
      </c>
    </row>
    <row r="238" spans="1:42" x14ac:dyDescent="0.25">
      <c r="A238" t="str">
        <f>'Program targeting'!$E$2</f>
        <v>.*[pP]rison.*</v>
      </c>
      <c r="B238">
        <v>0.21</v>
      </c>
      <c r="C238" t="s">
        <v>126</v>
      </c>
      <c r="AF238">
        <v>0.21</v>
      </c>
    </row>
    <row r="239" spans="1:42" x14ac:dyDescent="0.25">
      <c r="A239" t="str">
        <f>'Program targeting'!$F$2</f>
        <v>^[^0](?!HIV)(?![pP]rison).*</v>
      </c>
      <c r="B239">
        <v>0.21</v>
      </c>
      <c r="C239" t="s">
        <v>126</v>
      </c>
      <c r="AC239">
        <v>0.21</v>
      </c>
      <c r="AD239">
        <v>0.21</v>
      </c>
      <c r="AE239">
        <v>0.15</v>
      </c>
    </row>
    <row r="241" spans="1:42" x14ac:dyDescent="0.25">
      <c r="A241" t="s">
        <v>167</v>
      </c>
      <c r="B241" t="s">
        <v>123</v>
      </c>
      <c r="C241" t="s">
        <v>124</v>
      </c>
      <c r="D241" t="s">
        <v>125</v>
      </c>
      <c r="E241" t="s">
        <v>111</v>
      </c>
      <c r="G241" t="str">
        <f>'Program targeting'!$A$3</f>
        <v>BCG</v>
      </c>
      <c r="H241" t="str">
        <f>'Program targeting'!$A$4</f>
        <v>ART</v>
      </c>
      <c r="I241" t="str">
        <f>'Program targeting'!$A$5</f>
        <v>Prev</v>
      </c>
      <c r="J241" t="str">
        <f>'Program targeting'!$A$6</f>
        <v>LTBItreat</v>
      </c>
      <c r="K241" t="str">
        <f>'Program targeting'!$A$7</f>
        <v>PCF_sm</v>
      </c>
      <c r="L241" t="str">
        <f>'Program targeting'!$A$8</f>
        <v>ACF_CT_sm</v>
      </c>
      <c r="M241" t="str">
        <f>'Program targeting'!$A$9</f>
        <v>PCF_xray</v>
      </c>
      <c r="N241" t="str">
        <f>'Program targeting'!$A$10</f>
        <v>ACF_CT_xray</v>
      </c>
      <c r="O241" t="str">
        <f>'Program targeting'!$A$11</f>
        <v>ACF_OR_xray</v>
      </c>
      <c r="P241" t="str">
        <f>'Program targeting'!$A$12</f>
        <v>ACF_prisons_xray</v>
      </c>
      <c r="Q241" t="str">
        <f>'Program targeting'!$A$13</f>
        <v>PCF</v>
      </c>
      <c r="R241" t="str">
        <f>'Program targeting'!$A$14</f>
        <v>ACF_CT</v>
      </c>
      <c r="S241" t="str">
        <f>'Program targeting'!$A$15</f>
        <v>ACF_OR</v>
      </c>
      <c r="T241" t="str">
        <f>'Program targeting'!$A$16</f>
        <v>ACF_prisons</v>
      </c>
      <c r="U241" t="str">
        <f>'Program targeting'!$A$17</f>
        <v>HospDS</v>
      </c>
      <c r="V241" t="str">
        <f>'Program targeting'!$A$18</f>
        <v>AmbDS</v>
      </c>
      <c r="W241" t="str">
        <f>'Program targeting'!$A$19</f>
        <v>PrisDS</v>
      </c>
      <c r="X241" t="str">
        <f>'Program targeting'!$A$20</f>
        <v>HospMDR</v>
      </c>
      <c r="Y241" t="str">
        <f>'Program targeting'!$A$21</f>
        <v>AmbMDR</v>
      </c>
      <c r="Z241" t="str">
        <f>'Program targeting'!$A$22</f>
        <v>HospMDR_SC</v>
      </c>
      <c r="AA241" t="str">
        <f>'Program targeting'!$A$23</f>
        <v>AmbMDR_sc</v>
      </c>
      <c r="AB241" t="str">
        <f>'Program targeting'!$A$24</f>
        <v>HospMDRnew</v>
      </c>
      <c r="AC241" t="str">
        <f>'Program targeting'!$A$25</f>
        <v>HospXDR</v>
      </c>
      <c r="AD241" t="str">
        <f>'Program targeting'!$A$26</f>
        <v>AmbXDR</v>
      </c>
      <c r="AE241" t="str">
        <f>'Program targeting'!$A$27</f>
        <v>HospXDRnew</v>
      </c>
      <c r="AF241" t="str">
        <f>'Program targeting'!$A$28</f>
        <v>PrisDR</v>
      </c>
      <c r="AG241" t="str">
        <f>'Program targeting'!$A$29</f>
        <v>Management</v>
      </c>
      <c r="AH241" t="str">
        <f>'Program targeting'!$A$30</f>
        <v>OthDiag</v>
      </c>
      <c r="AI241" t="str">
        <f>'Program targeting'!$A$31</f>
        <v>OthDS</v>
      </c>
      <c r="AJ241" t="str">
        <f>'Program targeting'!$A$32</f>
        <v>OthMDR</v>
      </c>
      <c r="AK241" t="str">
        <f>'Program targeting'!$A$33</f>
        <v>OthXDR</v>
      </c>
      <c r="AL241" t="str">
        <f>'Program targeting'!$A$34</f>
        <v>Other</v>
      </c>
      <c r="AM241" t="str">
        <f>'Program targeting'!$A$35</f>
        <v>Other2</v>
      </c>
      <c r="AN241" t="str">
        <f>'Program targeting'!$A$36</f>
        <v>Other3</v>
      </c>
      <c r="AO241" t="str">
        <f>'Program targeting'!$A$37</f>
        <v>Other4</v>
      </c>
      <c r="AP241" t="str">
        <f>'Program targeting'!$A$38</f>
        <v>Other5</v>
      </c>
    </row>
    <row r="242" spans="1:42" x14ac:dyDescent="0.25">
      <c r="A242" t="str">
        <f>'Program targeting'!$C$2</f>
        <v>^0.*</v>
      </c>
      <c r="B242">
        <v>0.3</v>
      </c>
      <c r="C242" t="s">
        <v>126</v>
      </c>
      <c r="AC242">
        <v>0.3</v>
      </c>
      <c r="AD242">
        <v>0.3</v>
      </c>
      <c r="AE242">
        <v>0.45</v>
      </c>
    </row>
    <row r="243" spans="1:42" x14ac:dyDescent="0.25">
      <c r="A243" t="str">
        <f>'Program targeting'!$D$2</f>
        <v>.*HIV.*</v>
      </c>
      <c r="B243">
        <v>0.3</v>
      </c>
      <c r="C243" t="s">
        <v>126</v>
      </c>
      <c r="AC243">
        <v>0.3</v>
      </c>
      <c r="AD243">
        <v>0.3</v>
      </c>
      <c r="AE243">
        <v>0.45</v>
      </c>
    </row>
    <row r="244" spans="1:42" x14ac:dyDescent="0.25">
      <c r="A244" t="str">
        <f>'Program targeting'!$E$2</f>
        <v>.*[pP]rison.*</v>
      </c>
      <c r="B244">
        <v>0.3</v>
      </c>
      <c r="C244" t="s">
        <v>126</v>
      </c>
      <c r="AF244">
        <v>0.3</v>
      </c>
    </row>
    <row r="245" spans="1:42" x14ac:dyDescent="0.25">
      <c r="A245" t="str">
        <f>'Program targeting'!$F$2</f>
        <v>^[^0](?!HIV)(?![pP]rison).*</v>
      </c>
      <c r="B245">
        <v>0.3</v>
      </c>
      <c r="C245" t="s">
        <v>126</v>
      </c>
      <c r="AC245">
        <v>0.3</v>
      </c>
      <c r="AD245">
        <v>0.3</v>
      </c>
      <c r="AE245">
        <v>0.45</v>
      </c>
    </row>
    <row r="247" spans="1:42" x14ac:dyDescent="0.25">
      <c r="A247" t="s">
        <v>168</v>
      </c>
      <c r="B247" t="s">
        <v>123</v>
      </c>
      <c r="C247" t="s">
        <v>124</v>
      </c>
      <c r="D247" t="s">
        <v>125</v>
      </c>
      <c r="E247" t="s">
        <v>111</v>
      </c>
      <c r="G247" t="str">
        <f>'Program targeting'!$A$3</f>
        <v>BCG</v>
      </c>
      <c r="H247" t="str">
        <f>'Program targeting'!$A$4</f>
        <v>ART</v>
      </c>
      <c r="I247" t="str">
        <f>'Program targeting'!$A$5</f>
        <v>Prev</v>
      </c>
      <c r="J247" t="str">
        <f>'Program targeting'!$A$6</f>
        <v>LTBItreat</v>
      </c>
      <c r="K247" t="str">
        <f>'Program targeting'!$A$7</f>
        <v>PCF_sm</v>
      </c>
      <c r="L247" t="str">
        <f>'Program targeting'!$A$8</f>
        <v>ACF_CT_sm</v>
      </c>
      <c r="M247" t="str">
        <f>'Program targeting'!$A$9</f>
        <v>PCF_xray</v>
      </c>
      <c r="N247" t="str">
        <f>'Program targeting'!$A$10</f>
        <v>ACF_CT_xray</v>
      </c>
      <c r="O247" t="str">
        <f>'Program targeting'!$A$11</f>
        <v>ACF_OR_xray</v>
      </c>
      <c r="P247" t="str">
        <f>'Program targeting'!$A$12</f>
        <v>ACF_prisons_xray</v>
      </c>
      <c r="Q247" t="str">
        <f>'Program targeting'!$A$13</f>
        <v>PCF</v>
      </c>
      <c r="R247" t="str">
        <f>'Program targeting'!$A$14</f>
        <v>ACF_CT</v>
      </c>
      <c r="S247" t="str">
        <f>'Program targeting'!$A$15</f>
        <v>ACF_OR</v>
      </c>
      <c r="T247" t="str">
        <f>'Program targeting'!$A$16</f>
        <v>ACF_prisons</v>
      </c>
      <c r="U247" t="str">
        <f>'Program targeting'!$A$17</f>
        <v>HospDS</v>
      </c>
      <c r="V247" t="str">
        <f>'Program targeting'!$A$18</f>
        <v>AmbDS</v>
      </c>
      <c r="W247" t="str">
        <f>'Program targeting'!$A$19</f>
        <v>PrisDS</v>
      </c>
      <c r="X247" t="str">
        <f>'Program targeting'!$A$20</f>
        <v>HospMDR</v>
      </c>
      <c r="Y247" t="str">
        <f>'Program targeting'!$A$21</f>
        <v>AmbMDR</v>
      </c>
      <c r="Z247" t="str">
        <f>'Program targeting'!$A$22</f>
        <v>HospMDR_SC</v>
      </c>
      <c r="AA247" t="str">
        <f>'Program targeting'!$A$23</f>
        <v>AmbMDR_sc</v>
      </c>
      <c r="AB247" t="str">
        <f>'Program targeting'!$A$24</f>
        <v>HospMDRnew</v>
      </c>
      <c r="AC247" t="str">
        <f>'Program targeting'!$A$25</f>
        <v>HospXDR</v>
      </c>
      <c r="AD247" t="str">
        <f>'Program targeting'!$A$26</f>
        <v>AmbXDR</v>
      </c>
      <c r="AE247" t="str">
        <f>'Program targeting'!$A$27</f>
        <v>HospXDRnew</v>
      </c>
      <c r="AF247" t="str">
        <f>'Program targeting'!$A$28</f>
        <v>PrisDR</v>
      </c>
      <c r="AG247" t="str">
        <f>'Program targeting'!$A$29</f>
        <v>Management</v>
      </c>
      <c r="AH247" t="str">
        <f>'Program targeting'!$A$30</f>
        <v>OthDiag</v>
      </c>
      <c r="AI247" t="str">
        <f>'Program targeting'!$A$31</f>
        <v>OthDS</v>
      </c>
      <c r="AJ247" t="str">
        <f>'Program targeting'!$A$32</f>
        <v>OthMDR</v>
      </c>
      <c r="AK247" t="str">
        <f>'Program targeting'!$A$33</f>
        <v>OthXDR</v>
      </c>
      <c r="AL247" t="str">
        <f>'Program targeting'!$A$34</f>
        <v>Other</v>
      </c>
      <c r="AM247" t="str">
        <f>'Program targeting'!$A$35</f>
        <v>Other2</v>
      </c>
      <c r="AN247" t="str">
        <f>'Program targeting'!$A$36</f>
        <v>Other3</v>
      </c>
      <c r="AO247" t="str">
        <f>'Program targeting'!$A$37</f>
        <v>Other4</v>
      </c>
      <c r="AP247" t="str">
        <f>'Program targeting'!$A$38</f>
        <v>Other5</v>
      </c>
    </row>
    <row r="248" spans="1:42" x14ac:dyDescent="0.25">
      <c r="A248" t="str">
        <f>'Program targeting'!$C$2</f>
        <v>^0.*</v>
      </c>
      <c r="B248">
        <v>0.28000000000000003</v>
      </c>
      <c r="C248" t="s">
        <v>126</v>
      </c>
      <c r="AC248">
        <v>0.28000000000000003</v>
      </c>
      <c r="AD248">
        <v>0.28000000000000003</v>
      </c>
      <c r="AE248">
        <v>0.2</v>
      </c>
    </row>
    <row r="249" spans="1:42" x14ac:dyDescent="0.25">
      <c r="A249" t="str">
        <f>'Program targeting'!$D$2</f>
        <v>.*HIV.*</v>
      </c>
      <c r="B249">
        <v>0.28000000000000003</v>
      </c>
      <c r="C249" t="s">
        <v>126</v>
      </c>
      <c r="AC249">
        <v>0.28000000000000003</v>
      </c>
      <c r="AD249">
        <v>0.28000000000000003</v>
      </c>
      <c r="AE249">
        <v>0.2</v>
      </c>
    </row>
    <row r="250" spans="1:42" x14ac:dyDescent="0.25">
      <c r="A250" t="str">
        <f>'Program targeting'!$E$2</f>
        <v>.*[pP]rison.*</v>
      </c>
      <c r="B250">
        <v>0.28000000000000003</v>
      </c>
      <c r="C250" t="s">
        <v>126</v>
      </c>
      <c r="AF250">
        <v>0.28000000000000003</v>
      </c>
    </row>
    <row r="251" spans="1:42" x14ac:dyDescent="0.25">
      <c r="A251" t="str">
        <f>'Program targeting'!$F$2</f>
        <v>^[^0](?!HIV)(?![pP]rison).*</v>
      </c>
      <c r="B251">
        <v>0.28000000000000003</v>
      </c>
      <c r="C251" t="s">
        <v>126</v>
      </c>
      <c r="AC251">
        <v>0.28000000000000003</v>
      </c>
      <c r="AD251">
        <v>0.28000000000000003</v>
      </c>
      <c r="AE251">
        <v>0.2</v>
      </c>
    </row>
  </sheetData>
  <dataValidations count="2">
    <dataValidation type="list" allowBlank="1" showInputMessage="1" showErrorMessage="1" sqref="C248:C251 C242:C245 C236:C239 C230:C233 C224:C227 C218:C221 C212:C215 C206:C209 C200:C203 C194:C197 C188:C191 C182:C185 C176:C179 C170:C173 C164:C167 C158:C161 C152:C155 C146:C149 C140:C143 C134:C137 C128:C131 C122:C125 C116:C119 C110:C113 C104:C107 C98:C101 C92:C95 C86:C89 C80:C83 C74:C77 C68:C71 C62:C65 C56:C59 C50:C53 C44:C47 C38:C41 C32:C35 C26:C29 C20:C23 C14:C17 C8:C11 C2:C5" xr:uid="{00000000-0002-0000-0200-000000000000}">
      <formula1>"Random,Additive,Nested"</formula1>
    </dataValidation>
    <dataValidation type="list" allowBlank="1" showInputMessage="1" showErrorMessage="1" sqref="D248:D251 D242:D245 D236:D239 D230:D233 D224:D227 D218:D221 D212:D215 D206:D209 D200:D203 D194:D197 D188:D191 D182:D185 D176:D179 D170:D173 D164:D167 D158:D161 D152:D155 D146:D149 D140:D143 D134:D137 D128:D131 D122:D125 D116:D119 D110:D113 D104:D107 D98:D101 D92:D95 D86:D89 D80:D83 D74:D77 D68:D71 D62:D65 D56:D59 D50:D53 D44:D47 D38:D41 D32:D35 D26:D29 D20:D23 D14:D17 D8:D11 D2:D5" xr:uid="{00000000-0002-0000-0200-000001000000}">
      <formula1>"Synergistic,Best"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Program targeting</vt:lpstr>
      <vt:lpstr>Spending data</vt:lpstr>
      <vt:lpstr>Program effects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2018-10-25T03:40:21Z</dcterms:created>
  <dcterms:modified xsi:type="dcterms:W3CDTF">2019-01-06T23:26:29Z</dcterms:modified>
</cp:coreProperties>
</file>