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2"/>
  </bookViews>
  <sheets>
    <sheet name="Program targeting" sheetId="1" r:id="rId1"/>
    <sheet name="Spending data" sheetId="2" r:id="rId2"/>
    <sheet name="Program effects" sheetId="3" r:id="rId3"/>
  </sheets>
  <calcPr calcId="145621"/>
</workbook>
</file>

<file path=xl/calcChain.xml><?xml version="1.0" encoding="utf-8"?>
<calcChain xmlns="http://schemas.openxmlformats.org/spreadsheetml/2006/main">
  <c r="G6" i="3" l="1"/>
  <c r="H6" i="3"/>
  <c r="I6" i="3"/>
  <c r="G11" i="3"/>
  <c r="H11" i="3"/>
  <c r="I11" i="3"/>
  <c r="G16" i="3"/>
  <c r="H16" i="3"/>
  <c r="I16" i="3"/>
  <c r="G21" i="3"/>
  <c r="H21" i="3"/>
  <c r="I2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A2" i="3"/>
  <c r="A3" i="3"/>
  <c r="A4" i="3"/>
  <c r="A7" i="3"/>
  <c r="A8" i="3"/>
  <c r="A9" i="3"/>
  <c r="A12" i="3"/>
  <c r="A13" i="3"/>
  <c r="A14" i="3"/>
  <c r="A17" i="3"/>
  <c r="A18" i="3"/>
  <c r="A19" i="3"/>
  <c r="W1" i="3" l="1"/>
  <c r="V1" i="3"/>
  <c r="U1" i="3"/>
  <c r="A15" i="2"/>
  <c r="A8" i="2"/>
  <c r="A1" i="2"/>
</calcChain>
</file>

<file path=xl/sharedStrings.xml><?xml version="1.0" encoding="utf-8"?>
<sst xmlns="http://schemas.openxmlformats.org/spreadsheetml/2006/main" count="784" uniqueCount="85">
  <si>
    <t>Targeted to (populations)</t>
  </si>
  <si>
    <t>Targeted to (compartments)</t>
  </si>
  <si>
    <t>Abbreviation</t>
  </si>
  <si>
    <t>Display name</t>
  </si>
  <si>
    <t>General population</t>
  </si>
  <si>
    <t>Pregnant women</t>
  </si>
  <si>
    <t>Children</t>
  </si>
  <si>
    <t>Susceptible</t>
  </si>
  <si>
    <t>Susceptible, malaria-like symptoms</t>
  </si>
  <si>
    <t>Exposed</t>
  </si>
  <si>
    <t>Latent</t>
  </si>
  <si>
    <t>Latent, malaria-like symptoms</t>
  </si>
  <si>
    <t>Uncomplicated malaria (symptomatic)</t>
  </si>
  <si>
    <t>Severe malaria</t>
  </si>
  <si>
    <t>Asymptomatic malaria / natural resistance</t>
  </si>
  <si>
    <t>Asymptomatic malaria / natural resistance with malaria-like symptoms</t>
  </si>
  <si>
    <t>Susceptible on treatment</t>
  </si>
  <si>
    <t>Latent on treatment</t>
  </si>
  <si>
    <t>Uncomplicated malaria on treatment</t>
  </si>
  <si>
    <t>Severe malaria on treatment</t>
  </si>
  <si>
    <t>Asymptomatic malaria on treatment</t>
  </si>
  <si>
    <t>Post-treatment recovery</t>
  </si>
  <si>
    <t>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</si>
  <si>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</si>
  <si>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</si>
  <si>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</si>
  <si>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</si>
  <si>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</si>
  <si>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</si>
  <si>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</si>
  <si>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</si>
  <si>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</t>
  </si>
  <si>
    <t>people/year</t>
  </si>
  <si>
    <t>Saturation</t>
  </si>
  <si>
    <t>N.A.</t>
  </si>
  <si>
    <t>Coverage</t>
  </si>
  <si>
    <t>Mosquito mortality factor</t>
  </si>
  <si>
    <t>Baseline value</t>
  </si>
  <si>
    <t>Coverage interaction</t>
  </si>
  <si>
    <t>Impact interaction</t>
  </si>
  <si>
    <t>Additive</t>
  </si>
  <si>
    <t>Factor to modify bites in human population</t>
  </si>
  <si>
    <t>Factor to modify bites in mosquito population</t>
  </si>
  <si>
    <t>Number of tests</t>
  </si>
  <si>
    <t>TXg</t>
  </si>
  <si>
    <t>Y</t>
  </si>
  <si>
    <t>TXp</t>
  </si>
  <si>
    <t>TXc</t>
  </si>
  <si>
    <t>BCCg</t>
  </si>
  <si>
    <t>Behaviour change communication (general population)</t>
  </si>
  <si>
    <t>BCCp</t>
  </si>
  <si>
    <t>Behaviour change communication (pregnant women)</t>
  </si>
  <si>
    <t>BCCc</t>
  </si>
  <si>
    <t>Behaviour change communication (children 0-5)</t>
  </si>
  <si>
    <t>IPTp</t>
  </si>
  <si>
    <t>Intermittent preventice treatment in pregnancy</t>
  </si>
  <si>
    <t>IRS</t>
  </si>
  <si>
    <t>Indoor residual spraying</t>
  </si>
  <si>
    <t>LAV</t>
  </si>
  <si>
    <t>Larvaciding</t>
  </si>
  <si>
    <t>LLINg</t>
  </si>
  <si>
    <t>Long-lasting insecticide nets (general population)</t>
  </si>
  <si>
    <t>LLINp</t>
  </si>
  <si>
    <t>Long-lasting insecticide nets (pregnant women)</t>
  </si>
  <si>
    <t>LLINc</t>
  </si>
  <si>
    <t>Long-lasting insecticide nets (children 0-5)</t>
  </si>
  <si>
    <t>MDA</t>
  </si>
  <si>
    <t>Mass drug administration</t>
  </si>
  <si>
    <t>SMC</t>
  </si>
  <si>
    <t>Seasonal mass chemotherapy for children</t>
  </si>
  <si>
    <t>Treatments (general population)</t>
  </si>
  <si>
    <t>Treatments (pregnant women)</t>
  </si>
  <si>
    <t>Treatments (children)</t>
  </si>
  <si>
    <t>DXg</t>
  </si>
  <si>
    <t>DXp</t>
  </si>
  <si>
    <t>DXc</t>
  </si>
  <si>
    <t>Tests (general population)</t>
  </si>
  <si>
    <t>Tests (pregnant women)</t>
  </si>
  <si>
    <t>Tests (children)</t>
  </si>
  <si>
    <t>$/person</t>
  </si>
  <si>
    <t>Nested</t>
  </si>
  <si>
    <t>BCCg+LLINg=0.5, BCCg+MDA=0.8, LLINg+MDA=0.7, LLINg+BCCg+MDA=0.4</t>
  </si>
  <si>
    <t>BCCp+LLINp=0.5, BCCp+IPTp=0.8, LLINp+IPTp=0.7, LLINp+BCCp+IPTp=0.4</t>
  </si>
  <si>
    <t>BCCc+LLINc=0.5, BCCc+SMC=0.8, LLINc+SMC=0.7, LLINc+BCCc+SMC=0.4</t>
  </si>
  <si>
    <t>Number of treatments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</si>
</sst>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2" borderId="1" xfId="0" applyFill="1" applyBorder="1" applyProtection="1">
      <protection locked="0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left" wrapText="1"/>
    </xf>
    <xf numFmtId="0" fontId="0" fillId="2" borderId="1" xfId="0" applyFill="1" applyBorder="1" applyProtection="1">
      <protection locked="0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1220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6" sqref="B6"/>
    </sheetView>
  </sheetViews>
  <sheetFormatPr defaultRowHeight="15" x14ac:dyDescent="0.25"/>
  <cols>
    <col min="1" max="5" width="14.85546875" customWidth="1"/>
    <col min="7" max="21" width="14.85546875" customWidth="1"/>
  </cols>
  <sheetData>
    <row r="1" spans="1:21" x14ac:dyDescent="0.25">
      <c r="C1" s="1" t="s">
        <v>0</v>
      </c>
      <c r="G1" s="1" t="s">
        <v>1</v>
      </c>
    </row>
    <row r="2" spans="1:21" ht="9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s="5" customFormat="1" x14ac:dyDescent="0.25">
      <c r="A3" s="5" t="s">
        <v>73</v>
      </c>
      <c r="B3" s="5" t="s">
        <v>76</v>
      </c>
      <c r="C3" s="6" t="s">
        <v>45</v>
      </c>
      <c r="D3" s="6" t="s">
        <v>22</v>
      </c>
      <c r="E3" s="6" t="s">
        <v>22</v>
      </c>
      <c r="G3" s="6" t="s">
        <v>22</v>
      </c>
      <c r="H3" s="6" t="s">
        <v>45</v>
      </c>
      <c r="I3" s="6" t="s">
        <v>22</v>
      </c>
      <c r="J3" s="6" t="s">
        <v>22</v>
      </c>
      <c r="K3" s="6" t="s">
        <v>45</v>
      </c>
      <c r="L3" s="6" t="s">
        <v>45</v>
      </c>
      <c r="M3" s="6" t="s">
        <v>45</v>
      </c>
      <c r="N3" s="6" t="s">
        <v>22</v>
      </c>
      <c r="O3" s="6" t="s">
        <v>45</v>
      </c>
      <c r="P3" s="6" t="s">
        <v>22</v>
      </c>
      <c r="Q3" s="6" t="s">
        <v>22</v>
      </c>
      <c r="R3" s="6" t="s">
        <v>22</v>
      </c>
      <c r="S3" s="6" t="s">
        <v>22</v>
      </c>
      <c r="T3" s="6" t="s">
        <v>22</v>
      </c>
      <c r="U3" s="6" t="s">
        <v>22</v>
      </c>
    </row>
    <row r="4" spans="1:21" s="5" customFormat="1" x14ac:dyDescent="0.25">
      <c r="A4" s="5" t="s">
        <v>74</v>
      </c>
      <c r="B4" s="5" t="s">
        <v>77</v>
      </c>
      <c r="C4" s="6" t="s">
        <v>22</v>
      </c>
      <c r="D4" s="6" t="s">
        <v>45</v>
      </c>
      <c r="E4" s="6" t="s">
        <v>22</v>
      </c>
      <c r="G4" s="6" t="s">
        <v>22</v>
      </c>
      <c r="H4" s="6" t="s">
        <v>45</v>
      </c>
      <c r="I4" s="6" t="s">
        <v>22</v>
      </c>
      <c r="J4" s="6" t="s">
        <v>22</v>
      </c>
      <c r="K4" s="6" t="s">
        <v>45</v>
      </c>
      <c r="L4" s="6" t="s">
        <v>45</v>
      </c>
      <c r="M4" s="6" t="s">
        <v>45</v>
      </c>
      <c r="N4" s="6" t="s">
        <v>22</v>
      </c>
      <c r="O4" s="6" t="s">
        <v>45</v>
      </c>
      <c r="P4" s="6" t="s">
        <v>22</v>
      </c>
      <c r="Q4" s="6" t="s">
        <v>22</v>
      </c>
      <c r="R4" s="6" t="s">
        <v>22</v>
      </c>
      <c r="S4" s="6" t="s">
        <v>22</v>
      </c>
      <c r="T4" s="6" t="s">
        <v>22</v>
      </c>
      <c r="U4" s="6" t="s">
        <v>22</v>
      </c>
    </row>
    <row r="5" spans="1:21" s="5" customFormat="1" x14ac:dyDescent="0.25">
      <c r="A5" s="5" t="s">
        <v>75</v>
      </c>
      <c r="B5" s="5" t="s">
        <v>78</v>
      </c>
      <c r="C5" s="6" t="s">
        <v>22</v>
      </c>
      <c r="D5" s="6" t="s">
        <v>22</v>
      </c>
      <c r="E5" s="6" t="s">
        <v>45</v>
      </c>
      <c r="G5" s="6" t="s">
        <v>22</v>
      </c>
      <c r="H5" s="6" t="s">
        <v>45</v>
      </c>
      <c r="I5" s="6" t="s">
        <v>22</v>
      </c>
      <c r="J5" s="6" t="s">
        <v>22</v>
      </c>
      <c r="K5" s="6" t="s">
        <v>45</v>
      </c>
      <c r="L5" s="6" t="s">
        <v>45</v>
      </c>
      <c r="M5" s="6" t="s">
        <v>45</v>
      </c>
      <c r="N5" s="6" t="s">
        <v>22</v>
      </c>
      <c r="O5" s="6" t="s">
        <v>45</v>
      </c>
      <c r="P5" s="6" t="s">
        <v>22</v>
      </c>
      <c r="Q5" s="6" t="s">
        <v>22</v>
      </c>
      <c r="R5" s="6" t="s">
        <v>22</v>
      </c>
      <c r="S5" s="6" t="s">
        <v>22</v>
      </c>
      <c r="T5" s="6" t="s">
        <v>22</v>
      </c>
      <c r="U5" s="6" t="s">
        <v>22</v>
      </c>
    </row>
    <row r="6" spans="1:21" x14ac:dyDescent="0.25">
      <c r="A6" s="5" t="s">
        <v>44</v>
      </c>
      <c r="B6" s="5" t="s">
        <v>70</v>
      </c>
      <c r="C6" s="6" t="s">
        <v>45</v>
      </c>
      <c r="D6" s="6" t="s">
        <v>22</v>
      </c>
      <c r="E6" s="6" t="s">
        <v>22</v>
      </c>
      <c r="F6" s="5"/>
      <c r="G6" s="6" t="s">
        <v>22</v>
      </c>
      <c r="H6" s="6" t="s">
        <v>45</v>
      </c>
      <c r="I6" s="6" t="s">
        <v>22</v>
      </c>
      <c r="J6" s="6" t="s">
        <v>22</v>
      </c>
      <c r="K6" s="6" t="s">
        <v>45</v>
      </c>
      <c r="L6" s="6" t="s">
        <v>45</v>
      </c>
      <c r="M6" s="6" t="s">
        <v>45</v>
      </c>
      <c r="N6" s="6" t="s">
        <v>22</v>
      </c>
      <c r="O6" s="6" t="s">
        <v>45</v>
      </c>
      <c r="P6" s="6" t="s">
        <v>22</v>
      </c>
      <c r="Q6" s="6" t="s">
        <v>22</v>
      </c>
      <c r="R6" s="6" t="s">
        <v>22</v>
      </c>
      <c r="S6" s="6" t="s">
        <v>22</v>
      </c>
      <c r="T6" s="6" t="s">
        <v>22</v>
      </c>
      <c r="U6" s="6" t="s">
        <v>22</v>
      </c>
    </row>
    <row r="7" spans="1:21" x14ac:dyDescent="0.25">
      <c r="A7" s="5" t="s">
        <v>46</v>
      </c>
      <c r="B7" s="5" t="s">
        <v>71</v>
      </c>
      <c r="C7" s="6" t="s">
        <v>22</v>
      </c>
      <c r="D7" s="6" t="s">
        <v>45</v>
      </c>
      <c r="E7" s="6" t="s">
        <v>22</v>
      </c>
      <c r="F7" s="5"/>
      <c r="G7" s="6" t="s">
        <v>22</v>
      </c>
      <c r="H7" s="6" t="s">
        <v>45</v>
      </c>
      <c r="I7" s="6" t="s">
        <v>22</v>
      </c>
      <c r="J7" s="6" t="s">
        <v>22</v>
      </c>
      <c r="K7" s="6" t="s">
        <v>45</v>
      </c>
      <c r="L7" s="6" t="s">
        <v>45</v>
      </c>
      <c r="M7" s="6" t="s">
        <v>45</v>
      </c>
      <c r="N7" s="6" t="s">
        <v>22</v>
      </c>
      <c r="O7" s="6" t="s">
        <v>45</v>
      </c>
      <c r="P7" s="6" t="s">
        <v>22</v>
      </c>
      <c r="Q7" s="6" t="s">
        <v>22</v>
      </c>
      <c r="R7" s="6" t="s">
        <v>22</v>
      </c>
      <c r="S7" s="6" t="s">
        <v>22</v>
      </c>
      <c r="T7" s="6" t="s">
        <v>22</v>
      </c>
      <c r="U7" s="6" t="s">
        <v>22</v>
      </c>
    </row>
    <row r="8" spans="1:21" x14ac:dyDescent="0.25">
      <c r="A8" s="5" t="s">
        <v>47</v>
      </c>
      <c r="B8" s="5" t="s">
        <v>72</v>
      </c>
      <c r="C8" s="6" t="s">
        <v>22</v>
      </c>
      <c r="D8" s="6" t="s">
        <v>22</v>
      </c>
      <c r="E8" s="6" t="s">
        <v>45</v>
      </c>
      <c r="F8" s="5"/>
      <c r="G8" s="6" t="s">
        <v>22</v>
      </c>
      <c r="H8" s="6" t="s">
        <v>45</v>
      </c>
      <c r="I8" s="6" t="s">
        <v>22</v>
      </c>
      <c r="J8" s="6" t="s">
        <v>22</v>
      </c>
      <c r="K8" s="6" t="s">
        <v>45</v>
      </c>
      <c r="L8" s="6" t="s">
        <v>45</v>
      </c>
      <c r="M8" s="6" t="s">
        <v>45</v>
      </c>
      <c r="N8" s="6" t="s">
        <v>22</v>
      </c>
      <c r="O8" s="6" t="s">
        <v>45</v>
      </c>
      <c r="P8" s="6" t="s">
        <v>22</v>
      </c>
      <c r="Q8" s="6" t="s">
        <v>22</v>
      </c>
      <c r="R8" s="6" t="s">
        <v>22</v>
      </c>
      <c r="S8" s="6" t="s">
        <v>22</v>
      </c>
      <c r="T8" s="6" t="s">
        <v>22</v>
      </c>
      <c r="U8" s="6" t="s">
        <v>22</v>
      </c>
    </row>
    <row r="9" spans="1:21" x14ac:dyDescent="0.25">
      <c r="A9" s="5" t="s">
        <v>48</v>
      </c>
      <c r="B9" s="5" t="s">
        <v>49</v>
      </c>
      <c r="C9" s="6" t="s">
        <v>45</v>
      </c>
      <c r="D9" s="6" t="s">
        <v>22</v>
      </c>
      <c r="E9" s="6" t="s">
        <v>22</v>
      </c>
      <c r="F9" s="5"/>
      <c r="G9" s="6" t="s">
        <v>45</v>
      </c>
      <c r="H9" s="6" t="s">
        <v>45</v>
      </c>
      <c r="I9" s="6" t="s">
        <v>45</v>
      </c>
      <c r="J9" s="6" t="s">
        <v>45</v>
      </c>
      <c r="K9" s="6" t="s">
        <v>45</v>
      </c>
      <c r="L9" s="6" t="s">
        <v>45</v>
      </c>
      <c r="M9" s="6" t="s">
        <v>45</v>
      </c>
      <c r="N9" s="6" t="s">
        <v>45</v>
      </c>
      <c r="O9" s="6" t="s">
        <v>45</v>
      </c>
      <c r="P9" s="6" t="s">
        <v>45</v>
      </c>
      <c r="Q9" s="6" t="s">
        <v>45</v>
      </c>
      <c r="R9" s="6" t="s">
        <v>45</v>
      </c>
      <c r="S9" s="6" t="s">
        <v>45</v>
      </c>
      <c r="T9" s="6" t="s">
        <v>45</v>
      </c>
      <c r="U9" s="6" t="s">
        <v>45</v>
      </c>
    </row>
    <row r="10" spans="1:21" x14ac:dyDescent="0.25">
      <c r="A10" s="5" t="s">
        <v>50</v>
      </c>
      <c r="B10" s="5" t="s">
        <v>51</v>
      </c>
      <c r="C10" s="6" t="s">
        <v>22</v>
      </c>
      <c r="D10" s="6" t="s">
        <v>45</v>
      </c>
      <c r="E10" s="6" t="s">
        <v>22</v>
      </c>
      <c r="F10" s="5"/>
      <c r="G10" s="6" t="s">
        <v>45</v>
      </c>
      <c r="H10" s="6" t="s">
        <v>45</v>
      </c>
      <c r="I10" s="6" t="s">
        <v>45</v>
      </c>
      <c r="J10" s="6" t="s">
        <v>45</v>
      </c>
      <c r="K10" s="6" t="s">
        <v>45</v>
      </c>
      <c r="L10" s="6" t="s">
        <v>45</v>
      </c>
      <c r="M10" s="6" t="s">
        <v>45</v>
      </c>
      <c r="N10" s="6" t="s">
        <v>45</v>
      </c>
      <c r="O10" s="6" t="s">
        <v>45</v>
      </c>
      <c r="P10" s="6" t="s">
        <v>45</v>
      </c>
      <c r="Q10" s="6" t="s">
        <v>45</v>
      </c>
      <c r="R10" s="6" t="s">
        <v>45</v>
      </c>
      <c r="S10" s="6" t="s">
        <v>45</v>
      </c>
      <c r="T10" s="6" t="s">
        <v>45</v>
      </c>
      <c r="U10" s="6" t="s">
        <v>45</v>
      </c>
    </row>
    <row r="11" spans="1:21" x14ac:dyDescent="0.25">
      <c r="A11" s="5" t="s">
        <v>52</v>
      </c>
      <c r="B11" s="5" t="s">
        <v>53</v>
      </c>
      <c r="C11" s="6" t="s">
        <v>22</v>
      </c>
      <c r="D11" s="6" t="s">
        <v>22</v>
      </c>
      <c r="E11" s="6" t="s">
        <v>45</v>
      </c>
      <c r="F11" s="5"/>
      <c r="G11" s="6" t="s">
        <v>45</v>
      </c>
      <c r="H11" s="6" t="s">
        <v>45</v>
      </c>
      <c r="I11" s="6" t="s">
        <v>45</v>
      </c>
      <c r="J11" s="6" t="s">
        <v>45</v>
      </c>
      <c r="K11" s="6" t="s">
        <v>45</v>
      </c>
      <c r="L11" s="6" t="s">
        <v>45</v>
      </c>
      <c r="M11" s="6" t="s">
        <v>45</v>
      </c>
      <c r="N11" s="6" t="s">
        <v>45</v>
      </c>
      <c r="O11" s="6" t="s">
        <v>45</v>
      </c>
      <c r="P11" s="6" t="s">
        <v>45</v>
      </c>
      <c r="Q11" s="6" t="s">
        <v>45</v>
      </c>
      <c r="R11" s="6" t="s">
        <v>45</v>
      </c>
      <c r="S11" s="6" t="s">
        <v>45</v>
      </c>
      <c r="T11" s="6" t="s">
        <v>45</v>
      </c>
      <c r="U11" s="6" t="s">
        <v>45</v>
      </c>
    </row>
    <row r="12" spans="1:21" x14ac:dyDescent="0.25">
      <c r="A12" s="5" t="s">
        <v>54</v>
      </c>
      <c r="B12" s="5" t="s">
        <v>55</v>
      </c>
      <c r="C12" s="6" t="s">
        <v>22</v>
      </c>
      <c r="D12" s="6" t="s">
        <v>45</v>
      </c>
      <c r="E12" s="6" t="s">
        <v>22</v>
      </c>
      <c r="F12" s="5"/>
      <c r="G12" s="6" t="s">
        <v>45</v>
      </c>
      <c r="H12" s="6" t="s">
        <v>45</v>
      </c>
      <c r="I12" s="6" t="s">
        <v>45</v>
      </c>
      <c r="J12" s="6" t="s">
        <v>45</v>
      </c>
      <c r="K12" s="6" t="s">
        <v>45</v>
      </c>
      <c r="L12" s="6" t="s">
        <v>45</v>
      </c>
      <c r="M12" s="6" t="s">
        <v>45</v>
      </c>
      <c r="N12" s="6" t="s">
        <v>45</v>
      </c>
      <c r="O12" s="6" t="s">
        <v>45</v>
      </c>
      <c r="P12" s="6" t="s">
        <v>45</v>
      </c>
      <c r="Q12" s="6" t="s">
        <v>45</v>
      </c>
      <c r="R12" s="6" t="s">
        <v>45</v>
      </c>
      <c r="S12" s="6" t="s">
        <v>45</v>
      </c>
      <c r="T12" s="6" t="s">
        <v>45</v>
      </c>
      <c r="U12" s="6" t="s">
        <v>45</v>
      </c>
    </row>
    <row r="13" spans="1:21" x14ac:dyDescent="0.25">
      <c r="A13" s="5" t="s">
        <v>56</v>
      </c>
      <c r="B13" s="5" t="s">
        <v>57</v>
      </c>
      <c r="C13" s="6" t="s">
        <v>45</v>
      </c>
      <c r="D13" s="6" t="s">
        <v>45</v>
      </c>
      <c r="E13" s="6" t="s">
        <v>45</v>
      </c>
      <c r="F13" s="5"/>
      <c r="G13" s="6" t="s">
        <v>45</v>
      </c>
      <c r="H13" s="6" t="s">
        <v>45</v>
      </c>
      <c r="I13" s="6" t="s">
        <v>45</v>
      </c>
      <c r="J13" s="6" t="s">
        <v>45</v>
      </c>
      <c r="K13" s="6" t="s">
        <v>45</v>
      </c>
      <c r="L13" s="6" t="s">
        <v>45</v>
      </c>
      <c r="M13" s="6" t="s">
        <v>45</v>
      </c>
      <c r="N13" s="6" t="s">
        <v>45</v>
      </c>
      <c r="O13" s="6" t="s">
        <v>45</v>
      </c>
      <c r="P13" s="6" t="s">
        <v>45</v>
      </c>
      <c r="Q13" s="6" t="s">
        <v>45</v>
      </c>
      <c r="R13" s="6" t="s">
        <v>45</v>
      </c>
      <c r="S13" s="6" t="s">
        <v>45</v>
      </c>
      <c r="T13" s="6" t="s">
        <v>45</v>
      </c>
      <c r="U13" s="6" t="s">
        <v>45</v>
      </c>
    </row>
    <row r="14" spans="1:21" x14ac:dyDescent="0.25">
      <c r="A14" s="5" t="s">
        <v>58</v>
      </c>
      <c r="B14" s="5" t="s">
        <v>59</v>
      </c>
      <c r="C14" s="6" t="s">
        <v>45</v>
      </c>
      <c r="D14" s="6" t="s">
        <v>45</v>
      </c>
      <c r="E14" s="6" t="s">
        <v>45</v>
      </c>
      <c r="F14" s="5"/>
      <c r="G14" s="6" t="s">
        <v>45</v>
      </c>
      <c r="H14" s="6" t="s">
        <v>45</v>
      </c>
      <c r="I14" s="6" t="s">
        <v>45</v>
      </c>
      <c r="J14" s="6" t="s">
        <v>45</v>
      </c>
      <c r="K14" s="6" t="s">
        <v>45</v>
      </c>
      <c r="L14" s="6" t="s">
        <v>45</v>
      </c>
      <c r="M14" s="6" t="s">
        <v>45</v>
      </c>
      <c r="N14" s="6" t="s">
        <v>45</v>
      </c>
      <c r="O14" s="6" t="s">
        <v>45</v>
      </c>
      <c r="P14" s="6" t="s">
        <v>45</v>
      </c>
      <c r="Q14" s="6" t="s">
        <v>45</v>
      </c>
      <c r="R14" s="6" t="s">
        <v>45</v>
      </c>
      <c r="S14" s="6" t="s">
        <v>45</v>
      </c>
      <c r="T14" s="6" t="s">
        <v>45</v>
      </c>
      <c r="U14" s="6" t="s">
        <v>45</v>
      </c>
    </row>
    <row r="15" spans="1:21" x14ac:dyDescent="0.25">
      <c r="A15" s="5" t="s">
        <v>60</v>
      </c>
      <c r="B15" s="5" t="s">
        <v>61</v>
      </c>
      <c r="C15" s="6" t="s">
        <v>45</v>
      </c>
      <c r="D15" s="6" t="s">
        <v>45</v>
      </c>
      <c r="E15" s="6" t="s">
        <v>45</v>
      </c>
      <c r="F15" s="5"/>
      <c r="G15" s="6" t="s">
        <v>45</v>
      </c>
      <c r="H15" s="6" t="s">
        <v>45</v>
      </c>
      <c r="I15" s="6" t="s">
        <v>45</v>
      </c>
      <c r="J15" s="6" t="s">
        <v>45</v>
      </c>
      <c r="K15" s="6" t="s">
        <v>45</v>
      </c>
      <c r="L15" s="6" t="s">
        <v>45</v>
      </c>
      <c r="M15" s="6" t="s">
        <v>45</v>
      </c>
      <c r="N15" s="6" t="s">
        <v>45</v>
      </c>
      <c r="O15" s="6" t="s">
        <v>45</v>
      </c>
      <c r="P15" s="6" t="s">
        <v>45</v>
      </c>
      <c r="Q15" s="6" t="s">
        <v>45</v>
      </c>
      <c r="R15" s="6" t="s">
        <v>45</v>
      </c>
      <c r="S15" s="6" t="s">
        <v>45</v>
      </c>
      <c r="T15" s="6" t="s">
        <v>45</v>
      </c>
      <c r="U15" s="6" t="s">
        <v>45</v>
      </c>
    </row>
    <row r="16" spans="1:21" x14ac:dyDescent="0.25">
      <c r="A16" s="5" t="s">
        <v>62</v>
      </c>
      <c r="B16" s="5" t="s">
        <v>63</v>
      </c>
      <c r="C16" s="6" t="s">
        <v>45</v>
      </c>
      <c r="D16" s="6" t="s">
        <v>45</v>
      </c>
      <c r="E16" s="6" t="s">
        <v>45</v>
      </c>
      <c r="F16" s="5"/>
      <c r="G16" s="6" t="s">
        <v>45</v>
      </c>
      <c r="H16" s="6" t="s">
        <v>45</v>
      </c>
      <c r="I16" s="6" t="s">
        <v>45</v>
      </c>
      <c r="J16" s="6" t="s">
        <v>45</v>
      </c>
      <c r="K16" s="6" t="s">
        <v>45</v>
      </c>
      <c r="L16" s="6" t="s">
        <v>45</v>
      </c>
      <c r="M16" s="6" t="s">
        <v>45</v>
      </c>
      <c r="N16" s="6" t="s">
        <v>45</v>
      </c>
      <c r="O16" s="6" t="s">
        <v>45</v>
      </c>
      <c r="P16" s="6" t="s">
        <v>45</v>
      </c>
      <c r="Q16" s="6" t="s">
        <v>45</v>
      </c>
      <c r="R16" s="6" t="s">
        <v>45</v>
      </c>
      <c r="S16" s="6" t="s">
        <v>45</v>
      </c>
      <c r="T16" s="6" t="s">
        <v>45</v>
      </c>
      <c r="U16" s="6" t="s">
        <v>45</v>
      </c>
    </row>
    <row r="17" spans="1:21" x14ac:dyDescent="0.25">
      <c r="A17" s="5" t="s">
        <v>64</v>
      </c>
      <c r="B17" s="5" t="s">
        <v>65</v>
      </c>
      <c r="C17" s="6" t="s">
        <v>45</v>
      </c>
      <c r="D17" s="6" t="s">
        <v>45</v>
      </c>
      <c r="E17" s="6" t="s">
        <v>45</v>
      </c>
      <c r="F17" s="5"/>
      <c r="G17" s="6" t="s">
        <v>45</v>
      </c>
      <c r="H17" s="6" t="s">
        <v>45</v>
      </c>
      <c r="I17" s="6" t="s">
        <v>45</v>
      </c>
      <c r="J17" s="6" t="s">
        <v>45</v>
      </c>
      <c r="K17" s="6" t="s">
        <v>45</v>
      </c>
      <c r="L17" s="6" t="s">
        <v>45</v>
      </c>
      <c r="M17" s="6" t="s">
        <v>45</v>
      </c>
      <c r="N17" s="6" t="s">
        <v>45</v>
      </c>
      <c r="O17" s="6" t="s">
        <v>45</v>
      </c>
      <c r="P17" s="6" t="s">
        <v>45</v>
      </c>
      <c r="Q17" s="6" t="s">
        <v>45</v>
      </c>
      <c r="R17" s="6" t="s">
        <v>45</v>
      </c>
      <c r="S17" s="6" t="s">
        <v>45</v>
      </c>
      <c r="T17" s="6" t="s">
        <v>45</v>
      </c>
      <c r="U17" s="6" t="s">
        <v>45</v>
      </c>
    </row>
    <row r="18" spans="1:21" x14ac:dyDescent="0.25">
      <c r="A18" s="5" t="s">
        <v>66</v>
      </c>
      <c r="B18" s="5" t="s">
        <v>67</v>
      </c>
      <c r="C18" s="6" t="s">
        <v>45</v>
      </c>
      <c r="D18" s="6" t="s">
        <v>22</v>
      </c>
      <c r="E18" s="6" t="s">
        <v>22</v>
      </c>
      <c r="F18" s="5"/>
      <c r="G18" s="6" t="s">
        <v>45</v>
      </c>
      <c r="H18" s="6" t="s">
        <v>45</v>
      </c>
      <c r="I18" s="6" t="s">
        <v>45</v>
      </c>
      <c r="J18" s="6" t="s">
        <v>45</v>
      </c>
      <c r="K18" s="6" t="s">
        <v>45</v>
      </c>
      <c r="L18" s="6" t="s">
        <v>45</v>
      </c>
      <c r="M18" s="6" t="s">
        <v>45</v>
      </c>
      <c r="N18" s="6" t="s">
        <v>45</v>
      </c>
      <c r="O18" s="6" t="s">
        <v>45</v>
      </c>
      <c r="P18" s="6" t="s">
        <v>45</v>
      </c>
      <c r="Q18" s="6" t="s">
        <v>45</v>
      </c>
      <c r="R18" s="6" t="s">
        <v>45</v>
      </c>
      <c r="S18" s="6" t="s">
        <v>45</v>
      </c>
      <c r="T18" s="6" t="s">
        <v>45</v>
      </c>
      <c r="U18" s="6" t="s">
        <v>45</v>
      </c>
    </row>
    <row r="19" spans="1:21" x14ac:dyDescent="0.25">
      <c r="A19" s="5" t="s">
        <v>68</v>
      </c>
      <c r="B19" s="5" t="s">
        <v>69</v>
      </c>
      <c r="C19" s="6" t="s">
        <v>22</v>
      </c>
      <c r="D19" s="6" t="s">
        <v>22</v>
      </c>
      <c r="E19" s="6" t="s">
        <v>45</v>
      </c>
      <c r="F19" s="5"/>
      <c r="G19" s="6" t="s">
        <v>45</v>
      </c>
      <c r="H19" s="6" t="s">
        <v>45</v>
      </c>
      <c r="I19" s="6" t="s">
        <v>45</v>
      </c>
      <c r="J19" s="6" t="s">
        <v>45</v>
      </c>
      <c r="K19" s="6" t="s">
        <v>45</v>
      </c>
      <c r="L19" s="6" t="s">
        <v>45</v>
      </c>
      <c r="M19" s="6" t="s">
        <v>45</v>
      </c>
      <c r="N19" s="6" t="s">
        <v>45</v>
      </c>
      <c r="O19" s="6" t="s">
        <v>45</v>
      </c>
      <c r="P19" s="6" t="s">
        <v>45</v>
      </c>
      <c r="Q19" s="6" t="s">
        <v>45</v>
      </c>
      <c r="R19" s="6" t="s">
        <v>45</v>
      </c>
      <c r="S19" s="6" t="s">
        <v>45</v>
      </c>
      <c r="T19" s="6" t="s">
        <v>45</v>
      </c>
      <c r="U19" s="6" t="s">
        <v>45</v>
      </c>
    </row>
  </sheetData>
  <conditionalFormatting sqref="C10">
    <cfRule type="cellIs" dxfId="1219" priority="181" operator="equal">
      <formula>"Y"</formula>
    </cfRule>
  </conditionalFormatting>
  <conditionalFormatting sqref="C11">
    <cfRule type="cellIs" dxfId="1218" priority="199" operator="equal">
      <formula>"Y"</formula>
    </cfRule>
  </conditionalFormatting>
  <conditionalFormatting sqref="C12">
    <cfRule type="cellIs" dxfId="1217" priority="217" operator="equal">
      <formula>"Y"</formula>
    </cfRule>
  </conditionalFormatting>
  <conditionalFormatting sqref="C13">
    <cfRule type="cellIs" dxfId="1216" priority="235" operator="equal">
      <formula>"Y"</formula>
    </cfRule>
  </conditionalFormatting>
  <conditionalFormatting sqref="C14">
    <cfRule type="cellIs" dxfId="1215" priority="253" operator="equal">
      <formula>"Y"</formula>
    </cfRule>
  </conditionalFormatting>
  <conditionalFormatting sqref="C15">
    <cfRule type="cellIs" dxfId="1214" priority="271" operator="equal">
      <formula>"Y"</formula>
    </cfRule>
  </conditionalFormatting>
  <conditionalFormatting sqref="C16">
    <cfRule type="cellIs" dxfId="1213" priority="289" operator="equal">
      <formula>"Y"</formula>
    </cfRule>
  </conditionalFormatting>
  <conditionalFormatting sqref="C17">
    <cfRule type="cellIs" dxfId="1212" priority="307" operator="equal">
      <formula>"Y"</formula>
    </cfRule>
  </conditionalFormatting>
  <conditionalFormatting sqref="C18">
    <cfRule type="cellIs" dxfId="1211" priority="325" operator="equal">
      <formula>"Y"</formula>
    </cfRule>
  </conditionalFormatting>
  <conditionalFormatting sqref="C19">
    <cfRule type="cellIs" dxfId="1210" priority="343" operator="equal">
      <formula>"Y"</formula>
    </cfRule>
  </conditionalFormatting>
  <conditionalFormatting sqref="C6">
    <cfRule type="cellIs" dxfId="1206" priority="109" operator="equal">
      <formula>"Y"</formula>
    </cfRule>
  </conditionalFormatting>
  <conditionalFormatting sqref="C7">
    <cfRule type="cellIs" dxfId="1205" priority="127" operator="equal">
      <formula>"Y"</formula>
    </cfRule>
  </conditionalFormatting>
  <conditionalFormatting sqref="C8">
    <cfRule type="cellIs" dxfId="1204" priority="145" operator="equal">
      <formula>"Y"</formula>
    </cfRule>
  </conditionalFormatting>
  <conditionalFormatting sqref="C9">
    <cfRule type="cellIs" dxfId="1203" priority="163" operator="equal">
      <formula>"Y"</formula>
    </cfRule>
  </conditionalFormatting>
  <conditionalFormatting sqref="D10">
    <cfRule type="cellIs" dxfId="1202" priority="182" operator="equal">
      <formula>"Y"</formula>
    </cfRule>
  </conditionalFormatting>
  <conditionalFormatting sqref="D11">
    <cfRule type="cellIs" dxfId="1201" priority="200" operator="equal">
      <formula>"Y"</formula>
    </cfRule>
  </conditionalFormatting>
  <conditionalFormatting sqref="D12">
    <cfRule type="cellIs" dxfId="1200" priority="218" operator="equal">
      <formula>"Y"</formula>
    </cfRule>
  </conditionalFormatting>
  <conditionalFormatting sqref="D13">
    <cfRule type="cellIs" dxfId="1199" priority="236" operator="equal">
      <formula>"Y"</formula>
    </cfRule>
  </conditionalFormatting>
  <conditionalFormatting sqref="D14">
    <cfRule type="cellIs" dxfId="1198" priority="254" operator="equal">
      <formula>"Y"</formula>
    </cfRule>
  </conditionalFormatting>
  <conditionalFormatting sqref="D15">
    <cfRule type="cellIs" dxfId="1197" priority="272" operator="equal">
      <formula>"Y"</formula>
    </cfRule>
  </conditionalFormatting>
  <conditionalFormatting sqref="D16">
    <cfRule type="cellIs" dxfId="1196" priority="290" operator="equal">
      <formula>"Y"</formula>
    </cfRule>
  </conditionalFormatting>
  <conditionalFormatting sqref="D17">
    <cfRule type="cellIs" dxfId="1195" priority="308" operator="equal">
      <formula>"Y"</formula>
    </cfRule>
  </conditionalFormatting>
  <conditionalFormatting sqref="D18">
    <cfRule type="cellIs" dxfId="1194" priority="326" operator="equal">
      <formula>"Y"</formula>
    </cfRule>
  </conditionalFormatting>
  <conditionalFormatting sqref="D19">
    <cfRule type="cellIs" dxfId="1193" priority="344" operator="equal">
      <formula>"Y"</formula>
    </cfRule>
  </conditionalFormatting>
  <conditionalFormatting sqref="D6">
    <cfRule type="cellIs" dxfId="1189" priority="110" operator="equal">
      <formula>"Y"</formula>
    </cfRule>
  </conditionalFormatting>
  <conditionalFormatting sqref="D7">
    <cfRule type="cellIs" dxfId="1188" priority="128" operator="equal">
      <formula>"Y"</formula>
    </cfRule>
  </conditionalFormatting>
  <conditionalFormatting sqref="D8">
    <cfRule type="cellIs" dxfId="1187" priority="146" operator="equal">
      <formula>"Y"</formula>
    </cfRule>
  </conditionalFormatting>
  <conditionalFormatting sqref="D9">
    <cfRule type="cellIs" dxfId="1186" priority="164" operator="equal">
      <formula>"Y"</formula>
    </cfRule>
  </conditionalFormatting>
  <conditionalFormatting sqref="E10">
    <cfRule type="cellIs" dxfId="1185" priority="183" operator="equal">
      <formula>"Y"</formula>
    </cfRule>
  </conditionalFormatting>
  <conditionalFormatting sqref="E11">
    <cfRule type="cellIs" dxfId="1184" priority="201" operator="equal">
      <formula>"Y"</formula>
    </cfRule>
  </conditionalFormatting>
  <conditionalFormatting sqref="E12">
    <cfRule type="cellIs" dxfId="1183" priority="219" operator="equal">
      <formula>"Y"</formula>
    </cfRule>
  </conditionalFormatting>
  <conditionalFormatting sqref="E13">
    <cfRule type="cellIs" dxfId="1182" priority="237" operator="equal">
      <formula>"Y"</formula>
    </cfRule>
  </conditionalFormatting>
  <conditionalFormatting sqref="E14">
    <cfRule type="cellIs" dxfId="1181" priority="255" operator="equal">
      <formula>"Y"</formula>
    </cfRule>
  </conditionalFormatting>
  <conditionalFormatting sqref="E15">
    <cfRule type="cellIs" dxfId="1180" priority="273" operator="equal">
      <formula>"Y"</formula>
    </cfRule>
  </conditionalFormatting>
  <conditionalFormatting sqref="E16">
    <cfRule type="cellIs" dxfId="1179" priority="291" operator="equal">
      <formula>"Y"</formula>
    </cfRule>
  </conditionalFormatting>
  <conditionalFormatting sqref="E17">
    <cfRule type="cellIs" dxfId="1178" priority="309" operator="equal">
      <formula>"Y"</formula>
    </cfRule>
  </conditionalFormatting>
  <conditionalFormatting sqref="E18">
    <cfRule type="cellIs" dxfId="1177" priority="327" operator="equal">
      <formula>"Y"</formula>
    </cfRule>
  </conditionalFormatting>
  <conditionalFormatting sqref="E19">
    <cfRule type="cellIs" dxfId="1176" priority="345" operator="equal">
      <formula>"Y"</formula>
    </cfRule>
  </conditionalFormatting>
  <conditionalFormatting sqref="E6">
    <cfRule type="cellIs" dxfId="1172" priority="111" operator="equal">
      <formula>"Y"</formula>
    </cfRule>
  </conditionalFormatting>
  <conditionalFormatting sqref="E7">
    <cfRule type="cellIs" dxfId="1171" priority="129" operator="equal">
      <formula>"Y"</formula>
    </cfRule>
  </conditionalFormatting>
  <conditionalFormatting sqref="E8">
    <cfRule type="cellIs" dxfId="1170" priority="147" operator="equal">
      <formula>"Y"</formula>
    </cfRule>
  </conditionalFormatting>
  <conditionalFormatting sqref="E9">
    <cfRule type="cellIs" dxfId="1169" priority="165" operator="equal">
      <formula>"Y"</formula>
    </cfRule>
  </conditionalFormatting>
  <conditionalFormatting sqref="G10">
    <cfRule type="cellIs" dxfId="1168" priority="184" operator="equal">
      <formula>"Y"</formula>
    </cfRule>
  </conditionalFormatting>
  <conditionalFormatting sqref="G11">
    <cfRule type="cellIs" dxfId="1167" priority="202" operator="equal">
      <formula>"Y"</formula>
    </cfRule>
  </conditionalFormatting>
  <conditionalFormatting sqref="G12">
    <cfRule type="cellIs" dxfId="1166" priority="220" operator="equal">
      <formula>"Y"</formula>
    </cfRule>
  </conditionalFormatting>
  <conditionalFormatting sqref="G13">
    <cfRule type="cellIs" dxfId="1165" priority="238" operator="equal">
      <formula>"Y"</formula>
    </cfRule>
  </conditionalFormatting>
  <conditionalFormatting sqref="G14">
    <cfRule type="cellIs" dxfId="1164" priority="256" operator="equal">
      <formula>"Y"</formula>
    </cfRule>
  </conditionalFormatting>
  <conditionalFormatting sqref="G15">
    <cfRule type="cellIs" dxfId="1163" priority="274" operator="equal">
      <formula>"Y"</formula>
    </cfRule>
  </conditionalFormatting>
  <conditionalFormatting sqref="G16">
    <cfRule type="cellIs" dxfId="1162" priority="292" operator="equal">
      <formula>"Y"</formula>
    </cfRule>
  </conditionalFormatting>
  <conditionalFormatting sqref="G17">
    <cfRule type="cellIs" dxfId="1161" priority="310" operator="equal">
      <formula>"Y"</formula>
    </cfRule>
  </conditionalFormatting>
  <conditionalFormatting sqref="G18">
    <cfRule type="cellIs" dxfId="1160" priority="328" operator="equal">
      <formula>"Y"</formula>
    </cfRule>
  </conditionalFormatting>
  <conditionalFormatting sqref="G19">
    <cfRule type="cellIs" dxfId="1159" priority="346" operator="equal">
      <formula>"Y"</formula>
    </cfRule>
  </conditionalFormatting>
  <conditionalFormatting sqref="G6">
    <cfRule type="cellIs" dxfId="1155" priority="112" operator="equal">
      <formula>"Y"</formula>
    </cfRule>
  </conditionalFormatting>
  <conditionalFormatting sqref="G7">
    <cfRule type="cellIs" dxfId="1154" priority="130" operator="equal">
      <formula>"Y"</formula>
    </cfRule>
  </conditionalFormatting>
  <conditionalFormatting sqref="G8">
    <cfRule type="cellIs" dxfId="1153" priority="148" operator="equal">
      <formula>"Y"</formula>
    </cfRule>
  </conditionalFormatting>
  <conditionalFormatting sqref="G9">
    <cfRule type="cellIs" dxfId="1152" priority="166" operator="equal">
      <formula>"Y"</formula>
    </cfRule>
  </conditionalFormatting>
  <conditionalFormatting sqref="H10">
    <cfRule type="cellIs" dxfId="1151" priority="185" operator="equal">
      <formula>"Y"</formula>
    </cfRule>
  </conditionalFormatting>
  <conditionalFormatting sqref="H11">
    <cfRule type="cellIs" dxfId="1150" priority="203" operator="equal">
      <formula>"Y"</formula>
    </cfRule>
  </conditionalFormatting>
  <conditionalFormatting sqref="H12">
    <cfRule type="cellIs" dxfId="1149" priority="221" operator="equal">
      <formula>"Y"</formula>
    </cfRule>
  </conditionalFormatting>
  <conditionalFormatting sqref="H13">
    <cfRule type="cellIs" dxfId="1148" priority="239" operator="equal">
      <formula>"Y"</formula>
    </cfRule>
  </conditionalFormatting>
  <conditionalFormatting sqref="H14">
    <cfRule type="cellIs" dxfId="1147" priority="257" operator="equal">
      <formula>"Y"</formula>
    </cfRule>
  </conditionalFormatting>
  <conditionalFormatting sqref="H15">
    <cfRule type="cellIs" dxfId="1146" priority="275" operator="equal">
      <formula>"Y"</formula>
    </cfRule>
  </conditionalFormatting>
  <conditionalFormatting sqref="H16">
    <cfRule type="cellIs" dxfId="1145" priority="293" operator="equal">
      <formula>"Y"</formula>
    </cfRule>
  </conditionalFormatting>
  <conditionalFormatting sqref="H17">
    <cfRule type="cellIs" dxfId="1144" priority="311" operator="equal">
      <formula>"Y"</formula>
    </cfRule>
  </conditionalFormatting>
  <conditionalFormatting sqref="H18">
    <cfRule type="cellIs" dxfId="1143" priority="329" operator="equal">
      <formula>"Y"</formula>
    </cfRule>
  </conditionalFormatting>
  <conditionalFormatting sqref="H19">
    <cfRule type="cellIs" dxfId="1142" priority="347" operator="equal">
      <formula>"Y"</formula>
    </cfRule>
  </conditionalFormatting>
  <conditionalFormatting sqref="H6">
    <cfRule type="cellIs" dxfId="1138" priority="113" operator="equal">
      <formula>"Y"</formula>
    </cfRule>
  </conditionalFormatting>
  <conditionalFormatting sqref="H7">
    <cfRule type="cellIs" dxfId="1137" priority="131" operator="equal">
      <formula>"Y"</formula>
    </cfRule>
  </conditionalFormatting>
  <conditionalFormatting sqref="H8">
    <cfRule type="cellIs" dxfId="1136" priority="149" operator="equal">
      <formula>"Y"</formula>
    </cfRule>
  </conditionalFormatting>
  <conditionalFormatting sqref="H9">
    <cfRule type="cellIs" dxfId="1135" priority="167" operator="equal">
      <formula>"Y"</formula>
    </cfRule>
  </conditionalFormatting>
  <conditionalFormatting sqref="I10">
    <cfRule type="cellIs" dxfId="1134" priority="186" operator="equal">
      <formula>"Y"</formula>
    </cfRule>
  </conditionalFormatting>
  <conditionalFormatting sqref="I11">
    <cfRule type="cellIs" dxfId="1133" priority="204" operator="equal">
      <formula>"Y"</formula>
    </cfRule>
  </conditionalFormatting>
  <conditionalFormatting sqref="I12">
    <cfRule type="cellIs" dxfId="1132" priority="222" operator="equal">
      <formula>"Y"</formula>
    </cfRule>
  </conditionalFormatting>
  <conditionalFormatting sqref="I13">
    <cfRule type="cellIs" dxfId="1131" priority="240" operator="equal">
      <formula>"Y"</formula>
    </cfRule>
  </conditionalFormatting>
  <conditionalFormatting sqref="I14">
    <cfRule type="cellIs" dxfId="1130" priority="258" operator="equal">
      <formula>"Y"</formula>
    </cfRule>
  </conditionalFormatting>
  <conditionalFormatting sqref="I15">
    <cfRule type="cellIs" dxfId="1129" priority="276" operator="equal">
      <formula>"Y"</formula>
    </cfRule>
  </conditionalFormatting>
  <conditionalFormatting sqref="I16">
    <cfRule type="cellIs" dxfId="1128" priority="294" operator="equal">
      <formula>"Y"</formula>
    </cfRule>
  </conditionalFormatting>
  <conditionalFormatting sqref="I17">
    <cfRule type="cellIs" dxfId="1127" priority="312" operator="equal">
      <formula>"Y"</formula>
    </cfRule>
  </conditionalFormatting>
  <conditionalFormatting sqref="I18">
    <cfRule type="cellIs" dxfId="1126" priority="330" operator="equal">
      <formula>"Y"</formula>
    </cfRule>
  </conditionalFormatting>
  <conditionalFormatting sqref="I19">
    <cfRule type="cellIs" dxfId="1125" priority="348" operator="equal">
      <formula>"Y"</formula>
    </cfRule>
  </conditionalFormatting>
  <conditionalFormatting sqref="I6">
    <cfRule type="cellIs" dxfId="1121" priority="114" operator="equal">
      <formula>"Y"</formula>
    </cfRule>
  </conditionalFormatting>
  <conditionalFormatting sqref="I7">
    <cfRule type="cellIs" dxfId="1120" priority="132" operator="equal">
      <formula>"Y"</formula>
    </cfRule>
  </conditionalFormatting>
  <conditionalFormatting sqref="I8">
    <cfRule type="cellIs" dxfId="1119" priority="150" operator="equal">
      <formula>"Y"</formula>
    </cfRule>
  </conditionalFormatting>
  <conditionalFormatting sqref="I9">
    <cfRule type="cellIs" dxfId="1118" priority="168" operator="equal">
      <formula>"Y"</formula>
    </cfRule>
  </conditionalFormatting>
  <conditionalFormatting sqref="J10">
    <cfRule type="cellIs" dxfId="1117" priority="187" operator="equal">
      <formula>"Y"</formula>
    </cfRule>
  </conditionalFormatting>
  <conditionalFormatting sqref="J11">
    <cfRule type="cellIs" dxfId="1116" priority="205" operator="equal">
      <formula>"Y"</formula>
    </cfRule>
  </conditionalFormatting>
  <conditionalFormatting sqref="J12">
    <cfRule type="cellIs" dxfId="1115" priority="223" operator="equal">
      <formula>"Y"</formula>
    </cfRule>
  </conditionalFormatting>
  <conditionalFormatting sqref="J13">
    <cfRule type="cellIs" dxfId="1114" priority="241" operator="equal">
      <formula>"Y"</formula>
    </cfRule>
  </conditionalFormatting>
  <conditionalFormatting sqref="J14">
    <cfRule type="cellIs" dxfId="1113" priority="259" operator="equal">
      <formula>"Y"</formula>
    </cfRule>
  </conditionalFormatting>
  <conditionalFormatting sqref="J15">
    <cfRule type="cellIs" dxfId="1112" priority="277" operator="equal">
      <formula>"Y"</formula>
    </cfRule>
  </conditionalFormatting>
  <conditionalFormatting sqref="J16">
    <cfRule type="cellIs" dxfId="1111" priority="295" operator="equal">
      <formula>"Y"</formula>
    </cfRule>
  </conditionalFormatting>
  <conditionalFormatting sqref="J17">
    <cfRule type="cellIs" dxfId="1110" priority="313" operator="equal">
      <formula>"Y"</formula>
    </cfRule>
  </conditionalFormatting>
  <conditionalFormatting sqref="J18">
    <cfRule type="cellIs" dxfId="1109" priority="331" operator="equal">
      <formula>"Y"</formula>
    </cfRule>
  </conditionalFormatting>
  <conditionalFormatting sqref="J19">
    <cfRule type="cellIs" dxfId="1108" priority="349" operator="equal">
      <formula>"Y"</formula>
    </cfRule>
  </conditionalFormatting>
  <conditionalFormatting sqref="J6">
    <cfRule type="cellIs" dxfId="1104" priority="115" operator="equal">
      <formula>"Y"</formula>
    </cfRule>
  </conditionalFormatting>
  <conditionalFormatting sqref="J7">
    <cfRule type="cellIs" dxfId="1103" priority="133" operator="equal">
      <formula>"Y"</formula>
    </cfRule>
  </conditionalFormatting>
  <conditionalFormatting sqref="J8">
    <cfRule type="cellIs" dxfId="1102" priority="151" operator="equal">
      <formula>"Y"</formula>
    </cfRule>
  </conditionalFormatting>
  <conditionalFormatting sqref="J9">
    <cfRule type="cellIs" dxfId="1101" priority="169" operator="equal">
      <formula>"Y"</formula>
    </cfRule>
  </conditionalFormatting>
  <conditionalFormatting sqref="K10">
    <cfRule type="cellIs" dxfId="1100" priority="188" operator="equal">
      <formula>"Y"</formula>
    </cfRule>
  </conditionalFormatting>
  <conditionalFormatting sqref="K11">
    <cfRule type="cellIs" dxfId="1099" priority="206" operator="equal">
      <formula>"Y"</formula>
    </cfRule>
  </conditionalFormatting>
  <conditionalFormatting sqref="K12">
    <cfRule type="cellIs" dxfId="1098" priority="224" operator="equal">
      <formula>"Y"</formula>
    </cfRule>
  </conditionalFormatting>
  <conditionalFormatting sqref="K13">
    <cfRule type="cellIs" dxfId="1097" priority="242" operator="equal">
      <formula>"Y"</formula>
    </cfRule>
  </conditionalFormatting>
  <conditionalFormatting sqref="K14">
    <cfRule type="cellIs" dxfId="1096" priority="260" operator="equal">
      <formula>"Y"</formula>
    </cfRule>
  </conditionalFormatting>
  <conditionalFormatting sqref="K15">
    <cfRule type="cellIs" dxfId="1095" priority="278" operator="equal">
      <formula>"Y"</formula>
    </cfRule>
  </conditionalFormatting>
  <conditionalFormatting sqref="K16">
    <cfRule type="cellIs" dxfId="1094" priority="296" operator="equal">
      <formula>"Y"</formula>
    </cfRule>
  </conditionalFormatting>
  <conditionalFormatting sqref="K17">
    <cfRule type="cellIs" dxfId="1093" priority="314" operator="equal">
      <formula>"Y"</formula>
    </cfRule>
  </conditionalFormatting>
  <conditionalFormatting sqref="K18">
    <cfRule type="cellIs" dxfId="1092" priority="332" operator="equal">
      <formula>"Y"</formula>
    </cfRule>
  </conditionalFormatting>
  <conditionalFormatting sqref="K19">
    <cfRule type="cellIs" dxfId="1091" priority="350" operator="equal">
      <formula>"Y"</formula>
    </cfRule>
  </conditionalFormatting>
  <conditionalFormatting sqref="K6">
    <cfRule type="cellIs" dxfId="1087" priority="116" operator="equal">
      <formula>"Y"</formula>
    </cfRule>
  </conditionalFormatting>
  <conditionalFormatting sqref="K7">
    <cfRule type="cellIs" dxfId="1086" priority="134" operator="equal">
      <formula>"Y"</formula>
    </cfRule>
  </conditionalFormatting>
  <conditionalFormatting sqref="K8">
    <cfRule type="cellIs" dxfId="1085" priority="152" operator="equal">
      <formula>"Y"</formula>
    </cfRule>
  </conditionalFormatting>
  <conditionalFormatting sqref="K9">
    <cfRule type="cellIs" dxfId="1084" priority="170" operator="equal">
      <formula>"Y"</formula>
    </cfRule>
  </conditionalFormatting>
  <conditionalFormatting sqref="L10">
    <cfRule type="cellIs" dxfId="1083" priority="189" operator="equal">
      <formula>"Y"</formula>
    </cfRule>
  </conditionalFormatting>
  <conditionalFormatting sqref="L11">
    <cfRule type="cellIs" dxfId="1082" priority="207" operator="equal">
      <formula>"Y"</formula>
    </cfRule>
  </conditionalFormatting>
  <conditionalFormatting sqref="L12">
    <cfRule type="cellIs" dxfId="1081" priority="225" operator="equal">
      <formula>"Y"</formula>
    </cfRule>
  </conditionalFormatting>
  <conditionalFormatting sqref="L13">
    <cfRule type="cellIs" dxfId="1080" priority="243" operator="equal">
      <formula>"Y"</formula>
    </cfRule>
  </conditionalFormatting>
  <conditionalFormatting sqref="L14">
    <cfRule type="cellIs" dxfId="1079" priority="261" operator="equal">
      <formula>"Y"</formula>
    </cfRule>
  </conditionalFormatting>
  <conditionalFormatting sqref="L15">
    <cfRule type="cellIs" dxfId="1078" priority="279" operator="equal">
      <formula>"Y"</formula>
    </cfRule>
  </conditionalFormatting>
  <conditionalFormatting sqref="L16">
    <cfRule type="cellIs" dxfId="1077" priority="297" operator="equal">
      <formula>"Y"</formula>
    </cfRule>
  </conditionalFormatting>
  <conditionalFormatting sqref="L17">
    <cfRule type="cellIs" dxfId="1076" priority="315" operator="equal">
      <formula>"Y"</formula>
    </cfRule>
  </conditionalFormatting>
  <conditionalFormatting sqref="L18">
    <cfRule type="cellIs" dxfId="1075" priority="333" operator="equal">
      <formula>"Y"</formula>
    </cfRule>
  </conditionalFormatting>
  <conditionalFormatting sqref="L19">
    <cfRule type="cellIs" dxfId="1074" priority="351" operator="equal">
      <formula>"Y"</formula>
    </cfRule>
  </conditionalFormatting>
  <conditionalFormatting sqref="L6">
    <cfRule type="cellIs" dxfId="1070" priority="117" operator="equal">
      <formula>"Y"</formula>
    </cfRule>
  </conditionalFormatting>
  <conditionalFormatting sqref="L7">
    <cfRule type="cellIs" dxfId="1069" priority="135" operator="equal">
      <formula>"Y"</formula>
    </cfRule>
  </conditionalFormatting>
  <conditionalFormatting sqref="L8">
    <cfRule type="cellIs" dxfId="1068" priority="153" operator="equal">
      <formula>"Y"</formula>
    </cfRule>
  </conditionalFormatting>
  <conditionalFormatting sqref="L9">
    <cfRule type="cellIs" dxfId="1067" priority="171" operator="equal">
      <formula>"Y"</formula>
    </cfRule>
  </conditionalFormatting>
  <conditionalFormatting sqref="M10">
    <cfRule type="cellIs" dxfId="1066" priority="190" operator="equal">
      <formula>"Y"</formula>
    </cfRule>
  </conditionalFormatting>
  <conditionalFormatting sqref="M11">
    <cfRule type="cellIs" dxfId="1065" priority="208" operator="equal">
      <formula>"Y"</formula>
    </cfRule>
  </conditionalFormatting>
  <conditionalFormatting sqref="M12">
    <cfRule type="cellIs" dxfId="1064" priority="226" operator="equal">
      <formula>"Y"</formula>
    </cfRule>
  </conditionalFormatting>
  <conditionalFormatting sqref="M13">
    <cfRule type="cellIs" dxfId="1063" priority="244" operator="equal">
      <formula>"Y"</formula>
    </cfRule>
  </conditionalFormatting>
  <conditionalFormatting sqref="M14">
    <cfRule type="cellIs" dxfId="1062" priority="262" operator="equal">
      <formula>"Y"</formula>
    </cfRule>
  </conditionalFormatting>
  <conditionalFormatting sqref="M15">
    <cfRule type="cellIs" dxfId="1061" priority="280" operator="equal">
      <formula>"Y"</formula>
    </cfRule>
  </conditionalFormatting>
  <conditionalFormatting sqref="M16">
    <cfRule type="cellIs" dxfId="1060" priority="298" operator="equal">
      <formula>"Y"</formula>
    </cfRule>
  </conditionalFormatting>
  <conditionalFormatting sqref="M17">
    <cfRule type="cellIs" dxfId="1059" priority="316" operator="equal">
      <formula>"Y"</formula>
    </cfRule>
  </conditionalFormatting>
  <conditionalFormatting sqref="M18">
    <cfRule type="cellIs" dxfId="1058" priority="334" operator="equal">
      <formula>"Y"</formula>
    </cfRule>
  </conditionalFormatting>
  <conditionalFormatting sqref="M19">
    <cfRule type="cellIs" dxfId="1057" priority="352" operator="equal">
      <formula>"Y"</formula>
    </cfRule>
  </conditionalFormatting>
  <conditionalFormatting sqref="M6">
    <cfRule type="cellIs" dxfId="1053" priority="118" operator="equal">
      <formula>"Y"</formula>
    </cfRule>
  </conditionalFormatting>
  <conditionalFormatting sqref="M7">
    <cfRule type="cellIs" dxfId="1052" priority="136" operator="equal">
      <formula>"Y"</formula>
    </cfRule>
  </conditionalFormatting>
  <conditionalFormatting sqref="M8">
    <cfRule type="cellIs" dxfId="1051" priority="154" operator="equal">
      <formula>"Y"</formula>
    </cfRule>
  </conditionalFormatting>
  <conditionalFormatting sqref="M9">
    <cfRule type="cellIs" dxfId="1050" priority="172" operator="equal">
      <formula>"Y"</formula>
    </cfRule>
  </conditionalFormatting>
  <conditionalFormatting sqref="N10">
    <cfRule type="cellIs" dxfId="1049" priority="191" operator="equal">
      <formula>"Y"</formula>
    </cfRule>
  </conditionalFormatting>
  <conditionalFormatting sqref="N11">
    <cfRule type="cellIs" dxfId="1048" priority="209" operator="equal">
      <formula>"Y"</formula>
    </cfRule>
  </conditionalFormatting>
  <conditionalFormatting sqref="N12">
    <cfRule type="cellIs" dxfId="1047" priority="227" operator="equal">
      <formula>"Y"</formula>
    </cfRule>
  </conditionalFormatting>
  <conditionalFormatting sqref="N13">
    <cfRule type="cellIs" dxfId="1046" priority="245" operator="equal">
      <formula>"Y"</formula>
    </cfRule>
  </conditionalFormatting>
  <conditionalFormatting sqref="N14">
    <cfRule type="cellIs" dxfId="1045" priority="263" operator="equal">
      <formula>"Y"</formula>
    </cfRule>
  </conditionalFormatting>
  <conditionalFormatting sqref="N15">
    <cfRule type="cellIs" dxfId="1044" priority="281" operator="equal">
      <formula>"Y"</formula>
    </cfRule>
  </conditionalFormatting>
  <conditionalFormatting sqref="N16">
    <cfRule type="cellIs" dxfId="1043" priority="299" operator="equal">
      <formula>"Y"</formula>
    </cfRule>
  </conditionalFormatting>
  <conditionalFormatting sqref="N17">
    <cfRule type="cellIs" dxfId="1042" priority="317" operator="equal">
      <formula>"Y"</formula>
    </cfRule>
  </conditionalFormatting>
  <conditionalFormatting sqref="N18">
    <cfRule type="cellIs" dxfId="1041" priority="335" operator="equal">
      <formula>"Y"</formula>
    </cfRule>
  </conditionalFormatting>
  <conditionalFormatting sqref="N19">
    <cfRule type="cellIs" dxfId="1040" priority="353" operator="equal">
      <formula>"Y"</formula>
    </cfRule>
  </conditionalFormatting>
  <conditionalFormatting sqref="N6">
    <cfRule type="cellIs" dxfId="1036" priority="119" operator="equal">
      <formula>"Y"</formula>
    </cfRule>
  </conditionalFormatting>
  <conditionalFormatting sqref="N7">
    <cfRule type="cellIs" dxfId="1035" priority="137" operator="equal">
      <formula>"Y"</formula>
    </cfRule>
  </conditionalFormatting>
  <conditionalFormatting sqref="N8">
    <cfRule type="cellIs" dxfId="1034" priority="155" operator="equal">
      <formula>"Y"</formula>
    </cfRule>
  </conditionalFormatting>
  <conditionalFormatting sqref="N9">
    <cfRule type="cellIs" dxfId="1033" priority="173" operator="equal">
      <formula>"Y"</formula>
    </cfRule>
  </conditionalFormatting>
  <conditionalFormatting sqref="O10">
    <cfRule type="cellIs" dxfId="1032" priority="192" operator="equal">
      <formula>"Y"</formula>
    </cfRule>
  </conditionalFormatting>
  <conditionalFormatting sqref="O11">
    <cfRule type="cellIs" dxfId="1031" priority="210" operator="equal">
      <formula>"Y"</formula>
    </cfRule>
  </conditionalFormatting>
  <conditionalFormatting sqref="O12">
    <cfRule type="cellIs" dxfId="1030" priority="228" operator="equal">
      <formula>"Y"</formula>
    </cfRule>
  </conditionalFormatting>
  <conditionalFormatting sqref="O13">
    <cfRule type="cellIs" dxfId="1029" priority="246" operator="equal">
      <formula>"Y"</formula>
    </cfRule>
  </conditionalFormatting>
  <conditionalFormatting sqref="O14">
    <cfRule type="cellIs" dxfId="1028" priority="264" operator="equal">
      <formula>"Y"</formula>
    </cfRule>
  </conditionalFormatting>
  <conditionalFormatting sqref="O15">
    <cfRule type="cellIs" dxfId="1027" priority="282" operator="equal">
      <formula>"Y"</formula>
    </cfRule>
  </conditionalFormatting>
  <conditionalFormatting sqref="O16">
    <cfRule type="cellIs" dxfId="1026" priority="300" operator="equal">
      <formula>"Y"</formula>
    </cfRule>
  </conditionalFormatting>
  <conditionalFormatting sqref="O17">
    <cfRule type="cellIs" dxfId="1025" priority="318" operator="equal">
      <formula>"Y"</formula>
    </cfRule>
  </conditionalFormatting>
  <conditionalFormatting sqref="O18">
    <cfRule type="cellIs" dxfId="1024" priority="336" operator="equal">
      <formula>"Y"</formula>
    </cfRule>
  </conditionalFormatting>
  <conditionalFormatting sqref="O19">
    <cfRule type="cellIs" dxfId="1023" priority="354" operator="equal">
      <formula>"Y"</formula>
    </cfRule>
  </conditionalFormatting>
  <conditionalFormatting sqref="O6">
    <cfRule type="cellIs" dxfId="1019" priority="120" operator="equal">
      <formula>"Y"</formula>
    </cfRule>
  </conditionalFormatting>
  <conditionalFormatting sqref="O7">
    <cfRule type="cellIs" dxfId="1018" priority="138" operator="equal">
      <formula>"Y"</formula>
    </cfRule>
  </conditionalFormatting>
  <conditionalFormatting sqref="O8">
    <cfRule type="cellIs" dxfId="1017" priority="156" operator="equal">
      <formula>"Y"</formula>
    </cfRule>
  </conditionalFormatting>
  <conditionalFormatting sqref="O9">
    <cfRule type="cellIs" dxfId="1016" priority="174" operator="equal">
      <formula>"Y"</formula>
    </cfRule>
  </conditionalFormatting>
  <conditionalFormatting sqref="P10">
    <cfRule type="cellIs" dxfId="1015" priority="193" operator="equal">
      <formula>"Y"</formula>
    </cfRule>
  </conditionalFormatting>
  <conditionalFormatting sqref="P11">
    <cfRule type="cellIs" dxfId="1014" priority="211" operator="equal">
      <formula>"Y"</formula>
    </cfRule>
  </conditionalFormatting>
  <conditionalFormatting sqref="P12">
    <cfRule type="cellIs" dxfId="1013" priority="229" operator="equal">
      <formula>"Y"</formula>
    </cfRule>
  </conditionalFormatting>
  <conditionalFormatting sqref="P13">
    <cfRule type="cellIs" dxfId="1012" priority="247" operator="equal">
      <formula>"Y"</formula>
    </cfRule>
  </conditionalFormatting>
  <conditionalFormatting sqref="P14">
    <cfRule type="cellIs" dxfId="1011" priority="265" operator="equal">
      <formula>"Y"</formula>
    </cfRule>
  </conditionalFormatting>
  <conditionalFormatting sqref="P15">
    <cfRule type="cellIs" dxfId="1010" priority="283" operator="equal">
      <formula>"Y"</formula>
    </cfRule>
  </conditionalFormatting>
  <conditionalFormatting sqref="P16">
    <cfRule type="cellIs" dxfId="1009" priority="301" operator="equal">
      <formula>"Y"</formula>
    </cfRule>
  </conditionalFormatting>
  <conditionalFormatting sqref="P17">
    <cfRule type="cellIs" dxfId="1008" priority="319" operator="equal">
      <formula>"Y"</formula>
    </cfRule>
  </conditionalFormatting>
  <conditionalFormatting sqref="P18">
    <cfRule type="cellIs" dxfId="1007" priority="337" operator="equal">
      <formula>"Y"</formula>
    </cfRule>
  </conditionalFormatting>
  <conditionalFormatting sqref="P19">
    <cfRule type="cellIs" dxfId="1006" priority="355" operator="equal">
      <formula>"Y"</formula>
    </cfRule>
  </conditionalFormatting>
  <conditionalFormatting sqref="P6">
    <cfRule type="cellIs" dxfId="1002" priority="121" operator="equal">
      <formula>"Y"</formula>
    </cfRule>
  </conditionalFormatting>
  <conditionalFormatting sqref="P7">
    <cfRule type="cellIs" dxfId="1001" priority="139" operator="equal">
      <formula>"Y"</formula>
    </cfRule>
  </conditionalFormatting>
  <conditionalFormatting sqref="P8">
    <cfRule type="cellIs" dxfId="1000" priority="157" operator="equal">
      <formula>"Y"</formula>
    </cfRule>
  </conditionalFormatting>
  <conditionalFormatting sqref="P9">
    <cfRule type="cellIs" dxfId="999" priority="175" operator="equal">
      <formula>"Y"</formula>
    </cfRule>
  </conditionalFormatting>
  <conditionalFormatting sqref="Q10">
    <cfRule type="cellIs" dxfId="998" priority="194" operator="equal">
      <formula>"Y"</formula>
    </cfRule>
  </conditionalFormatting>
  <conditionalFormatting sqref="Q11">
    <cfRule type="cellIs" dxfId="997" priority="212" operator="equal">
      <formula>"Y"</formula>
    </cfRule>
  </conditionalFormatting>
  <conditionalFormatting sqref="Q12">
    <cfRule type="cellIs" dxfId="996" priority="230" operator="equal">
      <formula>"Y"</formula>
    </cfRule>
  </conditionalFormatting>
  <conditionalFormatting sqref="Q13">
    <cfRule type="cellIs" dxfId="995" priority="248" operator="equal">
      <formula>"Y"</formula>
    </cfRule>
  </conditionalFormatting>
  <conditionalFormatting sqref="Q14">
    <cfRule type="cellIs" dxfId="994" priority="266" operator="equal">
      <formula>"Y"</formula>
    </cfRule>
  </conditionalFormatting>
  <conditionalFormatting sqref="Q15">
    <cfRule type="cellIs" dxfId="993" priority="284" operator="equal">
      <formula>"Y"</formula>
    </cfRule>
  </conditionalFormatting>
  <conditionalFormatting sqref="Q16">
    <cfRule type="cellIs" dxfId="992" priority="302" operator="equal">
      <formula>"Y"</formula>
    </cfRule>
  </conditionalFormatting>
  <conditionalFormatting sqref="Q17">
    <cfRule type="cellIs" dxfId="991" priority="320" operator="equal">
      <formula>"Y"</formula>
    </cfRule>
  </conditionalFormatting>
  <conditionalFormatting sqref="Q18">
    <cfRule type="cellIs" dxfId="990" priority="338" operator="equal">
      <formula>"Y"</formula>
    </cfRule>
  </conditionalFormatting>
  <conditionalFormatting sqref="Q19">
    <cfRule type="cellIs" dxfId="989" priority="356" operator="equal">
      <formula>"Y"</formula>
    </cfRule>
  </conditionalFormatting>
  <conditionalFormatting sqref="Q6">
    <cfRule type="cellIs" dxfId="985" priority="122" operator="equal">
      <formula>"Y"</formula>
    </cfRule>
  </conditionalFormatting>
  <conditionalFormatting sqref="Q7">
    <cfRule type="cellIs" dxfId="984" priority="140" operator="equal">
      <formula>"Y"</formula>
    </cfRule>
  </conditionalFormatting>
  <conditionalFormatting sqref="Q8">
    <cfRule type="cellIs" dxfId="983" priority="158" operator="equal">
      <formula>"Y"</formula>
    </cfRule>
  </conditionalFormatting>
  <conditionalFormatting sqref="Q9">
    <cfRule type="cellIs" dxfId="982" priority="176" operator="equal">
      <formula>"Y"</formula>
    </cfRule>
  </conditionalFormatting>
  <conditionalFormatting sqref="R10">
    <cfRule type="cellIs" dxfId="981" priority="195" operator="equal">
      <formula>"Y"</formula>
    </cfRule>
  </conditionalFormatting>
  <conditionalFormatting sqref="R11">
    <cfRule type="cellIs" dxfId="980" priority="213" operator="equal">
      <formula>"Y"</formula>
    </cfRule>
  </conditionalFormatting>
  <conditionalFormatting sqref="R12">
    <cfRule type="cellIs" dxfId="979" priority="231" operator="equal">
      <formula>"Y"</formula>
    </cfRule>
  </conditionalFormatting>
  <conditionalFormatting sqref="R13">
    <cfRule type="cellIs" dxfId="978" priority="249" operator="equal">
      <formula>"Y"</formula>
    </cfRule>
  </conditionalFormatting>
  <conditionalFormatting sqref="R14">
    <cfRule type="cellIs" dxfId="977" priority="267" operator="equal">
      <formula>"Y"</formula>
    </cfRule>
  </conditionalFormatting>
  <conditionalFormatting sqref="R15">
    <cfRule type="cellIs" dxfId="976" priority="285" operator="equal">
      <formula>"Y"</formula>
    </cfRule>
  </conditionalFormatting>
  <conditionalFormatting sqref="R16">
    <cfRule type="cellIs" dxfId="975" priority="303" operator="equal">
      <formula>"Y"</formula>
    </cfRule>
  </conditionalFormatting>
  <conditionalFormatting sqref="R17">
    <cfRule type="cellIs" dxfId="974" priority="321" operator="equal">
      <formula>"Y"</formula>
    </cfRule>
  </conditionalFormatting>
  <conditionalFormatting sqref="R18">
    <cfRule type="cellIs" dxfId="973" priority="339" operator="equal">
      <formula>"Y"</formula>
    </cfRule>
  </conditionalFormatting>
  <conditionalFormatting sqref="R19">
    <cfRule type="cellIs" dxfId="972" priority="357" operator="equal">
      <formula>"Y"</formula>
    </cfRule>
  </conditionalFormatting>
  <conditionalFormatting sqref="R6">
    <cfRule type="cellIs" dxfId="968" priority="123" operator="equal">
      <formula>"Y"</formula>
    </cfRule>
  </conditionalFormatting>
  <conditionalFormatting sqref="R7">
    <cfRule type="cellIs" dxfId="967" priority="141" operator="equal">
      <formula>"Y"</formula>
    </cfRule>
  </conditionalFormatting>
  <conditionalFormatting sqref="R8">
    <cfRule type="cellIs" dxfId="966" priority="159" operator="equal">
      <formula>"Y"</formula>
    </cfRule>
  </conditionalFormatting>
  <conditionalFormatting sqref="R9">
    <cfRule type="cellIs" dxfId="965" priority="177" operator="equal">
      <formula>"Y"</formula>
    </cfRule>
  </conditionalFormatting>
  <conditionalFormatting sqref="S10">
    <cfRule type="cellIs" dxfId="964" priority="196" operator="equal">
      <formula>"Y"</formula>
    </cfRule>
  </conditionalFormatting>
  <conditionalFormatting sqref="S11">
    <cfRule type="cellIs" dxfId="963" priority="214" operator="equal">
      <formula>"Y"</formula>
    </cfRule>
  </conditionalFormatting>
  <conditionalFormatting sqref="S12">
    <cfRule type="cellIs" dxfId="962" priority="232" operator="equal">
      <formula>"Y"</formula>
    </cfRule>
  </conditionalFormatting>
  <conditionalFormatting sqref="S13">
    <cfRule type="cellIs" dxfId="961" priority="250" operator="equal">
      <formula>"Y"</formula>
    </cfRule>
  </conditionalFormatting>
  <conditionalFormatting sqref="S14">
    <cfRule type="cellIs" dxfId="960" priority="268" operator="equal">
      <formula>"Y"</formula>
    </cfRule>
  </conditionalFormatting>
  <conditionalFormatting sqref="S15">
    <cfRule type="cellIs" dxfId="959" priority="286" operator="equal">
      <formula>"Y"</formula>
    </cfRule>
  </conditionalFormatting>
  <conditionalFormatting sqref="S16">
    <cfRule type="cellIs" dxfId="958" priority="304" operator="equal">
      <formula>"Y"</formula>
    </cfRule>
  </conditionalFormatting>
  <conditionalFormatting sqref="S17">
    <cfRule type="cellIs" dxfId="957" priority="322" operator="equal">
      <formula>"Y"</formula>
    </cfRule>
  </conditionalFormatting>
  <conditionalFormatting sqref="S18">
    <cfRule type="cellIs" dxfId="956" priority="340" operator="equal">
      <formula>"Y"</formula>
    </cfRule>
  </conditionalFormatting>
  <conditionalFormatting sqref="S19">
    <cfRule type="cellIs" dxfId="955" priority="358" operator="equal">
      <formula>"Y"</formula>
    </cfRule>
  </conditionalFormatting>
  <conditionalFormatting sqref="S6">
    <cfRule type="cellIs" dxfId="951" priority="124" operator="equal">
      <formula>"Y"</formula>
    </cfRule>
  </conditionalFormatting>
  <conditionalFormatting sqref="S7">
    <cfRule type="cellIs" dxfId="950" priority="142" operator="equal">
      <formula>"Y"</formula>
    </cfRule>
  </conditionalFormatting>
  <conditionalFormatting sqref="S8">
    <cfRule type="cellIs" dxfId="949" priority="160" operator="equal">
      <formula>"Y"</formula>
    </cfRule>
  </conditionalFormatting>
  <conditionalFormatting sqref="S9">
    <cfRule type="cellIs" dxfId="948" priority="178" operator="equal">
      <formula>"Y"</formula>
    </cfRule>
  </conditionalFormatting>
  <conditionalFormatting sqref="T10">
    <cfRule type="cellIs" dxfId="947" priority="197" operator="equal">
      <formula>"Y"</formula>
    </cfRule>
  </conditionalFormatting>
  <conditionalFormatting sqref="T11">
    <cfRule type="cellIs" dxfId="946" priority="215" operator="equal">
      <formula>"Y"</formula>
    </cfRule>
  </conditionalFormatting>
  <conditionalFormatting sqref="T12">
    <cfRule type="cellIs" dxfId="945" priority="233" operator="equal">
      <formula>"Y"</formula>
    </cfRule>
  </conditionalFormatting>
  <conditionalFormatting sqref="T13">
    <cfRule type="cellIs" dxfId="944" priority="251" operator="equal">
      <formula>"Y"</formula>
    </cfRule>
  </conditionalFormatting>
  <conditionalFormatting sqref="T14">
    <cfRule type="cellIs" dxfId="943" priority="269" operator="equal">
      <formula>"Y"</formula>
    </cfRule>
  </conditionalFormatting>
  <conditionalFormatting sqref="T15">
    <cfRule type="cellIs" dxfId="942" priority="287" operator="equal">
      <formula>"Y"</formula>
    </cfRule>
  </conditionalFormatting>
  <conditionalFormatting sqref="T16">
    <cfRule type="cellIs" dxfId="941" priority="305" operator="equal">
      <formula>"Y"</formula>
    </cfRule>
  </conditionalFormatting>
  <conditionalFormatting sqref="T17">
    <cfRule type="cellIs" dxfId="940" priority="323" operator="equal">
      <formula>"Y"</formula>
    </cfRule>
  </conditionalFormatting>
  <conditionalFormatting sqref="T18">
    <cfRule type="cellIs" dxfId="939" priority="341" operator="equal">
      <formula>"Y"</formula>
    </cfRule>
  </conditionalFormatting>
  <conditionalFormatting sqref="T19">
    <cfRule type="cellIs" dxfId="938" priority="359" operator="equal">
      <formula>"Y"</formula>
    </cfRule>
  </conditionalFormatting>
  <conditionalFormatting sqref="T6">
    <cfRule type="cellIs" dxfId="934" priority="125" operator="equal">
      <formula>"Y"</formula>
    </cfRule>
  </conditionalFormatting>
  <conditionalFormatting sqref="T7">
    <cfRule type="cellIs" dxfId="933" priority="143" operator="equal">
      <formula>"Y"</formula>
    </cfRule>
  </conditionalFormatting>
  <conditionalFormatting sqref="T8">
    <cfRule type="cellIs" dxfId="932" priority="161" operator="equal">
      <formula>"Y"</formula>
    </cfRule>
  </conditionalFormatting>
  <conditionalFormatting sqref="T9">
    <cfRule type="cellIs" dxfId="931" priority="179" operator="equal">
      <formula>"Y"</formula>
    </cfRule>
  </conditionalFormatting>
  <conditionalFormatting sqref="U10">
    <cfRule type="cellIs" dxfId="930" priority="198" operator="equal">
      <formula>"Y"</formula>
    </cfRule>
  </conditionalFormatting>
  <conditionalFormatting sqref="U11">
    <cfRule type="cellIs" dxfId="929" priority="216" operator="equal">
      <formula>"Y"</formula>
    </cfRule>
  </conditionalFormatting>
  <conditionalFormatting sqref="U12">
    <cfRule type="cellIs" dxfId="928" priority="234" operator="equal">
      <formula>"Y"</formula>
    </cfRule>
  </conditionalFormatting>
  <conditionalFormatting sqref="U13">
    <cfRule type="cellIs" dxfId="927" priority="252" operator="equal">
      <formula>"Y"</formula>
    </cfRule>
  </conditionalFormatting>
  <conditionalFormatting sqref="U14">
    <cfRule type="cellIs" dxfId="926" priority="270" operator="equal">
      <formula>"Y"</formula>
    </cfRule>
  </conditionalFormatting>
  <conditionalFormatting sqref="U15">
    <cfRule type="cellIs" dxfId="925" priority="288" operator="equal">
      <formula>"Y"</formula>
    </cfRule>
  </conditionalFormatting>
  <conditionalFormatting sqref="U16">
    <cfRule type="cellIs" dxfId="924" priority="306" operator="equal">
      <formula>"Y"</formula>
    </cfRule>
  </conditionalFormatting>
  <conditionalFormatting sqref="U17">
    <cfRule type="cellIs" dxfId="923" priority="324" operator="equal">
      <formula>"Y"</formula>
    </cfRule>
  </conditionalFormatting>
  <conditionalFormatting sqref="U18">
    <cfRule type="cellIs" dxfId="922" priority="342" operator="equal">
      <formula>"Y"</formula>
    </cfRule>
  </conditionalFormatting>
  <conditionalFormatting sqref="U19">
    <cfRule type="cellIs" dxfId="921" priority="360" operator="equal">
      <formula>"Y"</formula>
    </cfRule>
  </conditionalFormatting>
  <conditionalFormatting sqref="U6">
    <cfRule type="cellIs" dxfId="917" priority="126" operator="equal">
      <formula>"Y"</formula>
    </cfRule>
  </conditionalFormatting>
  <conditionalFormatting sqref="U7">
    <cfRule type="cellIs" dxfId="916" priority="144" operator="equal">
      <formula>"Y"</formula>
    </cfRule>
  </conditionalFormatting>
  <conditionalFormatting sqref="U8">
    <cfRule type="cellIs" dxfId="915" priority="162" operator="equal">
      <formula>"Y"</formula>
    </cfRule>
  </conditionalFormatting>
  <conditionalFormatting sqref="U9">
    <cfRule type="cellIs" dxfId="914" priority="180" operator="equal">
      <formula>"Y"</formula>
    </cfRule>
  </conditionalFormatting>
  <conditionalFormatting sqref="C3">
    <cfRule type="cellIs" dxfId="311" priority="1" operator="equal">
      <formula>"Y"</formula>
    </cfRule>
  </conditionalFormatting>
  <conditionalFormatting sqref="C4">
    <cfRule type="cellIs" dxfId="309" priority="19" operator="equal">
      <formula>"Y"</formula>
    </cfRule>
  </conditionalFormatting>
  <conditionalFormatting sqref="C5">
    <cfRule type="cellIs" dxfId="307" priority="37" operator="equal">
      <formula>"Y"</formula>
    </cfRule>
  </conditionalFormatting>
  <conditionalFormatting sqref="D3">
    <cfRule type="cellIs" dxfId="305" priority="2" operator="equal">
      <formula>"Y"</formula>
    </cfRule>
  </conditionalFormatting>
  <conditionalFormatting sqref="D4">
    <cfRule type="cellIs" dxfId="303" priority="20" operator="equal">
      <formula>"Y"</formula>
    </cfRule>
  </conditionalFormatting>
  <conditionalFormatting sqref="D5">
    <cfRule type="cellIs" dxfId="301" priority="38" operator="equal">
      <formula>"Y"</formula>
    </cfRule>
  </conditionalFormatting>
  <conditionalFormatting sqref="E3">
    <cfRule type="cellIs" dxfId="299" priority="3" operator="equal">
      <formula>"Y"</formula>
    </cfRule>
  </conditionalFormatting>
  <conditionalFormatting sqref="E4">
    <cfRule type="cellIs" dxfId="297" priority="21" operator="equal">
      <formula>"Y"</formula>
    </cfRule>
  </conditionalFormatting>
  <conditionalFormatting sqref="E5">
    <cfRule type="cellIs" dxfId="295" priority="39" operator="equal">
      <formula>"Y"</formula>
    </cfRule>
  </conditionalFormatting>
  <conditionalFormatting sqref="G3">
    <cfRule type="cellIs" dxfId="293" priority="4" operator="equal">
      <formula>"Y"</formula>
    </cfRule>
  </conditionalFormatting>
  <conditionalFormatting sqref="G4">
    <cfRule type="cellIs" dxfId="291" priority="22" operator="equal">
      <formula>"Y"</formula>
    </cfRule>
  </conditionalFormatting>
  <conditionalFormatting sqref="G5">
    <cfRule type="cellIs" dxfId="289" priority="40" operator="equal">
      <formula>"Y"</formula>
    </cfRule>
  </conditionalFormatting>
  <conditionalFormatting sqref="H3">
    <cfRule type="cellIs" dxfId="287" priority="5" operator="equal">
      <formula>"Y"</formula>
    </cfRule>
  </conditionalFormatting>
  <conditionalFormatting sqref="H4">
    <cfRule type="cellIs" dxfId="285" priority="23" operator="equal">
      <formula>"Y"</formula>
    </cfRule>
  </conditionalFormatting>
  <conditionalFormatting sqref="H5">
    <cfRule type="cellIs" dxfId="283" priority="41" operator="equal">
      <formula>"Y"</formula>
    </cfRule>
  </conditionalFormatting>
  <conditionalFormatting sqref="I3">
    <cfRule type="cellIs" dxfId="281" priority="6" operator="equal">
      <formula>"Y"</formula>
    </cfRule>
  </conditionalFormatting>
  <conditionalFormatting sqref="I4">
    <cfRule type="cellIs" dxfId="279" priority="24" operator="equal">
      <formula>"Y"</formula>
    </cfRule>
  </conditionalFormatting>
  <conditionalFormatting sqref="I5">
    <cfRule type="cellIs" dxfId="277" priority="42" operator="equal">
      <formula>"Y"</formula>
    </cfRule>
  </conditionalFormatting>
  <conditionalFormatting sqref="J3">
    <cfRule type="cellIs" dxfId="275" priority="7" operator="equal">
      <formula>"Y"</formula>
    </cfRule>
  </conditionalFormatting>
  <conditionalFormatting sqref="J4">
    <cfRule type="cellIs" dxfId="273" priority="25" operator="equal">
      <formula>"Y"</formula>
    </cfRule>
  </conditionalFormatting>
  <conditionalFormatting sqref="J5">
    <cfRule type="cellIs" dxfId="271" priority="43" operator="equal">
      <formula>"Y"</formula>
    </cfRule>
  </conditionalFormatting>
  <conditionalFormatting sqref="K3">
    <cfRule type="cellIs" dxfId="269" priority="8" operator="equal">
      <formula>"Y"</formula>
    </cfRule>
  </conditionalFormatting>
  <conditionalFormatting sqref="K4">
    <cfRule type="cellIs" dxfId="267" priority="26" operator="equal">
      <formula>"Y"</formula>
    </cfRule>
  </conditionalFormatting>
  <conditionalFormatting sqref="K5">
    <cfRule type="cellIs" dxfId="265" priority="44" operator="equal">
      <formula>"Y"</formula>
    </cfRule>
  </conditionalFormatting>
  <conditionalFormatting sqref="L3">
    <cfRule type="cellIs" dxfId="263" priority="9" operator="equal">
      <formula>"Y"</formula>
    </cfRule>
  </conditionalFormatting>
  <conditionalFormatting sqref="L4">
    <cfRule type="cellIs" dxfId="261" priority="27" operator="equal">
      <formula>"Y"</formula>
    </cfRule>
  </conditionalFormatting>
  <conditionalFormatting sqref="L5">
    <cfRule type="cellIs" dxfId="259" priority="45" operator="equal">
      <formula>"Y"</formula>
    </cfRule>
  </conditionalFormatting>
  <conditionalFormatting sqref="M3">
    <cfRule type="cellIs" dxfId="257" priority="10" operator="equal">
      <formula>"Y"</formula>
    </cfRule>
  </conditionalFormatting>
  <conditionalFormatting sqref="M4">
    <cfRule type="cellIs" dxfId="255" priority="28" operator="equal">
      <formula>"Y"</formula>
    </cfRule>
  </conditionalFormatting>
  <conditionalFormatting sqref="M5">
    <cfRule type="cellIs" dxfId="253" priority="46" operator="equal">
      <formula>"Y"</formula>
    </cfRule>
  </conditionalFormatting>
  <conditionalFormatting sqref="N3">
    <cfRule type="cellIs" dxfId="251" priority="11" operator="equal">
      <formula>"Y"</formula>
    </cfRule>
  </conditionalFormatting>
  <conditionalFormatting sqref="N4">
    <cfRule type="cellIs" dxfId="249" priority="29" operator="equal">
      <formula>"Y"</formula>
    </cfRule>
  </conditionalFormatting>
  <conditionalFormatting sqref="N5">
    <cfRule type="cellIs" dxfId="247" priority="47" operator="equal">
      <formula>"Y"</formula>
    </cfRule>
  </conditionalFormatting>
  <conditionalFormatting sqref="O3">
    <cfRule type="cellIs" dxfId="245" priority="12" operator="equal">
      <formula>"Y"</formula>
    </cfRule>
  </conditionalFormatting>
  <conditionalFormatting sqref="O4">
    <cfRule type="cellIs" dxfId="243" priority="30" operator="equal">
      <formula>"Y"</formula>
    </cfRule>
  </conditionalFormatting>
  <conditionalFormatting sqref="O5">
    <cfRule type="cellIs" dxfId="241" priority="48" operator="equal">
      <formula>"Y"</formula>
    </cfRule>
  </conditionalFormatting>
  <conditionalFormatting sqref="P3">
    <cfRule type="cellIs" dxfId="239" priority="13" operator="equal">
      <formula>"Y"</formula>
    </cfRule>
  </conditionalFormatting>
  <conditionalFormatting sqref="P4">
    <cfRule type="cellIs" dxfId="237" priority="31" operator="equal">
      <formula>"Y"</formula>
    </cfRule>
  </conditionalFormatting>
  <conditionalFormatting sqref="P5">
    <cfRule type="cellIs" dxfId="235" priority="49" operator="equal">
      <formula>"Y"</formula>
    </cfRule>
  </conditionalFormatting>
  <conditionalFormatting sqref="Q3">
    <cfRule type="cellIs" dxfId="233" priority="14" operator="equal">
      <formula>"Y"</formula>
    </cfRule>
  </conditionalFormatting>
  <conditionalFormatting sqref="Q4">
    <cfRule type="cellIs" dxfId="231" priority="32" operator="equal">
      <formula>"Y"</formula>
    </cfRule>
  </conditionalFormatting>
  <conditionalFormatting sqref="Q5">
    <cfRule type="cellIs" dxfId="229" priority="50" operator="equal">
      <formula>"Y"</formula>
    </cfRule>
  </conditionalFormatting>
  <conditionalFormatting sqref="R3">
    <cfRule type="cellIs" dxfId="227" priority="15" operator="equal">
      <formula>"Y"</formula>
    </cfRule>
  </conditionalFormatting>
  <conditionalFormatting sqref="R4">
    <cfRule type="cellIs" dxfId="225" priority="33" operator="equal">
      <formula>"Y"</formula>
    </cfRule>
  </conditionalFormatting>
  <conditionalFormatting sqref="R5">
    <cfRule type="cellIs" dxfId="223" priority="51" operator="equal">
      <formula>"Y"</formula>
    </cfRule>
  </conditionalFormatting>
  <conditionalFormatting sqref="S3">
    <cfRule type="cellIs" dxfId="221" priority="16" operator="equal">
      <formula>"Y"</formula>
    </cfRule>
  </conditionalFormatting>
  <conditionalFormatting sqref="S4">
    <cfRule type="cellIs" dxfId="219" priority="34" operator="equal">
      <formula>"Y"</formula>
    </cfRule>
  </conditionalFormatting>
  <conditionalFormatting sqref="S5">
    <cfRule type="cellIs" dxfId="217" priority="52" operator="equal">
      <formula>"Y"</formula>
    </cfRule>
  </conditionalFormatting>
  <conditionalFormatting sqref="T3">
    <cfRule type="cellIs" dxfId="215" priority="17" operator="equal">
      <formula>"Y"</formula>
    </cfRule>
  </conditionalFormatting>
  <conditionalFormatting sqref="T4">
    <cfRule type="cellIs" dxfId="213" priority="35" operator="equal">
      <formula>"Y"</formula>
    </cfRule>
  </conditionalFormatting>
  <conditionalFormatting sqref="T5">
    <cfRule type="cellIs" dxfId="211" priority="53" operator="equal">
      <formula>"Y"</formula>
    </cfRule>
  </conditionalFormatting>
  <conditionalFormatting sqref="U3">
    <cfRule type="cellIs" dxfId="209" priority="18" operator="equal">
      <formula>"Y"</formula>
    </cfRule>
  </conditionalFormatting>
  <conditionalFormatting sqref="U4">
    <cfRule type="cellIs" dxfId="207" priority="36" operator="equal">
      <formula>"Y"</formula>
    </cfRule>
  </conditionalFormatting>
  <conditionalFormatting sqref="U5">
    <cfRule type="cellIs" dxfId="205" priority="54" operator="equal">
      <formula>"Y"</formula>
    </cfRule>
  </conditionalFormatting>
  <dataValidations count="252">
    <dataValidation type="list" allowBlank="1" showInputMessage="1" showErrorMessage="1" sqref="C6 C3">
      <formula1>"Y,N"</formula1>
    </dataValidation>
    <dataValidation type="list" allowBlank="1" showInputMessage="1" showErrorMessage="1" sqref="D6 D3">
      <formula1>"Y,N"</formula1>
    </dataValidation>
    <dataValidation type="list" allowBlank="1" showInputMessage="1" showErrorMessage="1" sqref="E6 E3">
      <formula1>"Y,N"</formula1>
    </dataValidation>
    <dataValidation type="list" allowBlank="1" showInputMessage="1" showErrorMessage="1" sqref="G6 G3">
      <formula1>"Y,N"</formula1>
    </dataValidation>
    <dataValidation type="list" allowBlank="1" showInputMessage="1" showErrorMessage="1" sqref="H6 H3">
      <formula1>"Y,N"</formula1>
    </dataValidation>
    <dataValidation type="list" allowBlank="1" showInputMessage="1" showErrorMessage="1" sqref="I6 I3">
      <formula1>"Y,N"</formula1>
    </dataValidation>
    <dataValidation type="list" allowBlank="1" showInputMessage="1" showErrorMessage="1" sqref="J6 J3">
      <formula1>"Y,N"</formula1>
    </dataValidation>
    <dataValidation type="list" allowBlank="1" showInputMessage="1" showErrorMessage="1" sqref="K6 K3">
      <formula1>"Y,N"</formula1>
    </dataValidation>
    <dataValidation type="list" allowBlank="1" showInputMessage="1" showErrorMessage="1" sqref="L6 L3">
      <formula1>"Y,N"</formula1>
    </dataValidation>
    <dataValidation type="list" allowBlank="1" showInputMessage="1" showErrorMessage="1" sqref="M6 M3">
      <formula1>"Y,N"</formula1>
    </dataValidation>
    <dataValidation type="list" allowBlank="1" showInputMessage="1" showErrorMessage="1" sqref="N6 N3">
      <formula1>"Y,N"</formula1>
    </dataValidation>
    <dataValidation type="list" allowBlank="1" showInputMessage="1" showErrorMessage="1" sqref="O6 O3">
      <formula1>"Y,N"</formula1>
    </dataValidation>
    <dataValidation type="list" allowBlank="1" showInputMessage="1" showErrorMessage="1" sqref="P6 P3">
      <formula1>"Y,N"</formula1>
    </dataValidation>
    <dataValidation type="list" allowBlank="1" showInputMessage="1" showErrorMessage="1" sqref="Q6 Q3">
      <formula1>"Y,N"</formula1>
    </dataValidation>
    <dataValidation type="list" allowBlank="1" showInputMessage="1" showErrorMessage="1" sqref="R6 R3">
      <formula1>"Y,N"</formula1>
    </dataValidation>
    <dataValidation type="list" allowBlank="1" showInputMessage="1" showErrorMessage="1" sqref="S6 S3">
      <formula1>"Y,N"</formula1>
    </dataValidation>
    <dataValidation type="list" allowBlank="1" showInputMessage="1" showErrorMessage="1" sqref="T6 T3">
      <formula1>"Y,N"</formula1>
    </dataValidation>
    <dataValidation type="list" allowBlank="1" showInputMessage="1" showErrorMessage="1" sqref="U6 U3">
      <formula1>"Y,N"</formula1>
    </dataValidation>
    <dataValidation type="list" allowBlank="1" showInputMessage="1" showErrorMessage="1" sqref="C7 C4">
      <formula1>"Y,N"</formula1>
    </dataValidation>
    <dataValidation type="list" allowBlank="1" showInputMessage="1" showErrorMessage="1" sqref="D7 D4">
      <formula1>"Y,N"</formula1>
    </dataValidation>
    <dataValidation type="list" allowBlank="1" showInputMessage="1" showErrorMessage="1" sqref="E7 E4">
      <formula1>"Y,N"</formula1>
    </dataValidation>
    <dataValidation type="list" allowBlank="1" showInputMessage="1" showErrorMessage="1" sqref="G7 G4">
      <formula1>"Y,N"</formula1>
    </dataValidation>
    <dataValidation type="list" allowBlank="1" showInputMessage="1" showErrorMessage="1" sqref="H7 H4">
      <formula1>"Y,N"</formula1>
    </dataValidation>
    <dataValidation type="list" allowBlank="1" showInputMessage="1" showErrorMessage="1" sqref="I7 I4">
      <formula1>"Y,N"</formula1>
    </dataValidation>
    <dataValidation type="list" allowBlank="1" showInputMessage="1" showErrorMessage="1" sqref="J7 J4">
      <formula1>"Y,N"</formula1>
    </dataValidation>
    <dataValidation type="list" allowBlank="1" showInputMessage="1" showErrorMessage="1" sqref="K7 K4">
      <formula1>"Y,N"</formula1>
    </dataValidation>
    <dataValidation type="list" allowBlank="1" showInputMessage="1" showErrorMessage="1" sqref="L7 L4">
      <formula1>"Y,N"</formula1>
    </dataValidation>
    <dataValidation type="list" allowBlank="1" showInputMessage="1" showErrorMessage="1" sqref="M7 M4">
      <formula1>"Y,N"</formula1>
    </dataValidation>
    <dataValidation type="list" allowBlank="1" showInputMessage="1" showErrorMessage="1" sqref="N7 N4">
      <formula1>"Y,N"</formula1>
    </dataValidation>
    <dataValidation type="list" allowBlank="1" showInputMessage="1" showErrorMessage="1" sqref="O7 O4">
      <formula1>"Y,N"</formula1>
    </dataValidation>
    <dataValidation type="list" allowBlank="1" showInputMessage="1" showErrorMessage="1" sqref="P7 P4">
      <formula1>"Y,N"</formula1>
    </dataValidation>
    <dataValidation type="list" allowBlank="1" showInputMessage="1" showErrorMessage="1" sqref="Q7 Q4">
      <formula1>"Y,N"</formula1>
    </dataValidation>
    <dataValidation type="list" allowBlank="1" showInputMessage="1" showErrorMessage="1" sqref="R7 R4">
      <formula1>"Y,N"</formula1>
    </dataValidation>
    <dataValidation type="list" allowBlank="1" showInputMessage="1" showErrorMessage="1" sqref="S7 S4">
      <formula1>"Y,N"</formula1>
    </dataValidation>
    <dataValidation type="list" allowBlank="1" showInputMessage="1" showErrorMessage="1" sqref="T7 T4">
      <formula1>"Y,N"</formula1>
    </dataValidation>
    <dataValidation type="list" allowBlank="1" showInputMessage="1" showErrorMessage="1" sqref="U7 U4">
      <formula1>"Y,N"</formula1>
    </dataValidation>
    <dataValidation type="list" allowBlank="1" showInputMessage="1" showErrorMessage="1" sqref="C8 C5">
      <formula1>"Y,N"</formula1>
    </dataValidation>
    <dataValidation type="list" allowBlank="1" showInputMessage="1" showErrorMessage="1" sqref="D8 D5">
      <formula1>"Y,N"</formula1>
    </dataValidation>
    <dataValidation type="list" allowBlank="1" showInputMessage="1" showErrorMessage="1" sqref="E8 E5">
      <formula1>"Y,N"</formula1>
    </dataValidation>
    <dataValidation type="list" allowBlank="1" showInputMessage="1" showErrorMessage="1" sqref="G8 G5">
      <formula1>"Y,N"</formula1>
    </dataValidation>
    <dataValidation type="list" allowBlank="1" showInputMessage="1" showErrorMessage="1" sqref="H8 H5">
      <formula1>"Y,N"</formula1>
    </dataValidation>
    <dataValidation type="list" allowBlank="1" showInputMessage="1" showErrorMessage="1" sqref="I8 I5">
      <formula1>"Y,N"</formula1>
    </dataValidation>
    <dataValidation type="list" allowBlank="1" showInputMessage="1" showErrorMessage="1" sqref="J8 J5">
      <formula1>"Y,N"</formula1>
    </dataValidation>
    <dataValidation type="list" allowBlank="1" showInputMessage="1" showErrorMessage="1" sqref="K8 K5">
      <formula1>"Y,N"</formula1>
    </dataValidation>
    <dataValidation type="list" allowBlank="1" showInputMessage="1" showErrorMessage="1" sqref="L8 L5">
      <formula1>"Y,N"</formula1>
    </dataValidation>
    <dataValidation type="list" allowBlank="1" showInputMessage="1" showErrorMessage="1" sqref="M8 M5">
      <formula1>"Y,N"</formula1>
    </dataValidation>
    <dataValidation type="list" allowBlank="1" showInputMessage="1" showErrorMessage="1" sqref="N8 N5">
      <formula1>"Y,N"</formula1>
    </dataValidation>
    <dataValidation type="list" allowBlank="1" showInputMessage="1" showErrorMessage="1" sqref="O8 O5">
      <formula1>"Y,N"</formula1>
    </dataValidation>
    <dataValidation type="list" allowBlank="1" showInputMessage="1" showErrorMessage="1" sqref="P8 P5">
      <formula1>"Y,N"</formula1>
    </dataValidation>
    <dataValidation type="list" allowBlank="1" showInputMessage="1" showErrorMessage="1" sqref="Q8 Q5">
      <formula1>"Y,N"</formula1>
    </dataValidation>
    <dataValidation type="list" allowBlank="1" showInputMessage="1" showErrorMessage="1" sqref="R8 R5">
      <formula1>"Y,N"</formula1>
    </dataValidation>
    <dataValidation type="list" allowBlank="1" showInputMessage="1" showErrorMessage="1" sqref="S8 S5">
      <formula1>"Y,N"</formula1>
    </dataValidation>
    <dataValidation type="list" allowBlank="1" showInputMessage="1" showErrorMessage="1" sqref="T8 T5">
      <formula1>"Y,N"</formula1>
    </dataValidation>
    <dataValidation type="list" allowBlank="1" showInputMessage="1" showErrorMessage="1" sqref="U8 U5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G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M15">
      <formula1>"Y,N"</formula1>
    </dataValidation>
    <dataValidation type="list" allowBlank="1" showInputMessage="1" showErrorMessage="1" sqref="N15">
      <formula1>"Y,N"</formula1>
    </dataValidation>
    <dataValidation type="list" allowBlank="1" showInputMessage="1" showErrorMessage="1" sqref="O15">
      <formula1>"Y,N"</formula1>
    </dataValidation>
    <dataValidation type="list" allowBlank="1" showInputMessage="1" showErrorMessage="1" sqref="P15">
      <formula1>"Y,N"</formula1>
    </dataValidation>
    <dataValidation type="list" allowBlank="1" showInputMessage="1" showErrorMessage="1" sqref="Q15">
      <formula1>"Y,N"</formula1>
    </dataValidation>
    <dataValidation type="list" allowBlank="1" showInputMessage="1" showErrorMessage="1" sqref="R15">
      <formula1>"Y,N"</formula1>
    </dataValidation>
    <dataValidation type="list" allowBlank="1" showInputMessage="1" showErrorMessage="1" sqref="S15">
      <formula1>"Y,N"</formula1>
    </dataValidation>
    <dataValidation type="list" allowBlank="1" showInputMessage="1" showErrorMessage="1" sqref="T15">
      <formula1>"Y,N"</formula1>
    </dataValidation>
    <dataValidation type="list" allowBlank="1" showInputMessage="1" showErrorMessage="1" sqref="U15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G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M16">
      <formula1>"Y,N"</formula1>
    </dataValidation>
    <dataValidation type="list" allowBlank="1" showInputMessage="1" showErrorMessage="1" sqref="N16">
      <formula1>"Y,N"</formula1>
    </dataValidation>
    <dataValidation type="list" allowBlank="1" showInputMessage="1" showErrorMessage="1" sqref="O16">
      <formula1>"Y,N"</formula1>
    </dataValidation>
    <dataValidation type="list" allowBlank="1" showInputMessage="1" showErrorMessage="1" sqref="P16">
      <formula1>"Y,N"</formula1>
    </dataValidation>
    <dataValidation type="list" allowBlank="1" showInputMessage="1" showErrorMessage="1" sqref="Q16">
      <formula1>"Y,N"</formula1>
    </dataValidation>
    <dataValidation type="list" allowBlank="1" showInputMessage="1" showErrorMessage="1" sqref="R16">
      <formula1>"Y,N"</formula1>
    </dataValidation>
    <dataValidation type="list" allowBlank="1" showInputMessage="1" showErrorMessage="1" sqref="S16">
      <formula1>"Y,N"</formula1>
    </dataValidation>
    <dataValidation type="list" allowBlank="1" showInputMessage="1" showErrorMessage="1" sqref="T16">
      <formula1>"Y,N"</formula1>
    </dataValidation>
    <dataValidation type="list" allowBlank="1" showInputMessage="1" showErrorMessage="1" sqref="U16">
      <formula1>"Y,N"</formula1>
    </dataValidation>
    <dataValidation type="list" allowBlank="1" showInputMessage="1" showErrorMessage="1" sqref="C17">
      <formula1>"Y,N"</formula1>
    </dataValidation>
    <dataValidation type="list" allowBlank="1" showInputMessage="1" showErrorMessage="1" sqref="D17">
      <formula1>"Y,N"</formula1>
    </dataValidation>
    <dataValidation type="list" allowBlank="1" showInputMessage="1" showErrorMessage="1" sqref="E17">
      <formula1>"Y,N"</formula1>
    </dataValidation>
    <dataValidation type="list" allowBlank="1" showInputMessage="1" showErrorMessage="1" sqref="G17">
      <formula1>"Y,N"</formula1>
    </dataValidation>
    <dataValidation type="list" allowBlank="1" showInputMessage="1" showErrorMessage="1" sqref="H17">
      <formula1>"Y,N"</formula1>
    </dataValidation>
    <dataValidation type="list" allowBlank="1" showInputMessage="1" showErrorMessage="1" sqref="I17">
      <formula1>"Y,N"</formula1>
    </dataValidation>
    <dataValidation type="list" allowBlank="1" showInputMessage="1" showErrorMessage="1" sqref="J17">
      <formula1>"Y,N"</formula1>
    </dataValidation>
    <dataValidation type="list" allowBlank="1" showInputMessage="1" showErrorMessage="1" sqref="K17">
      <formula1>"Y,N"</formula1>
    </dataValidation>
    <dataValidation type="list" allowBlank="1" showInputMessage="1" showErrorMessage="1" sqref="L17">
      <formula1>"Y,N"</formula1>
    </dataValidation>
    <dataValidation type="list" allowBlank="1" showInputMessage="1" showErrorMessage="1" sqref="M17">
      <formula1>"Y,N"</formula1>
    </dataValidation>
    <dataValidation type="list" allowBlank="1" showInputMessage="1" showErrorMessage="1" sqref="N17">
      <formula1>"Y,N"</formula1>
    </dataValidation>
    <dataValidation type="list" allowBlank="1" showInputMessage="1" showErrorMessage="1" sqref="O17">
      <formula1>"Y,N"</formula1>
    </dataValidation>
    <dataValidation type="list" allowBlank="1" showInputMessage="1" showErrorMessage="1" sqref="P17">
      <formula1>"Y,N"</formula1>
    </dataValidation>
    <dataValidation type="list" allowBlank="1" showInputMessage="1" showErrorMessage="1" sqref="Q17">
      <formula1>"Y,N"</formula1>
    </dataValidation>
    <dataValidation type="list" allowBlank="1" showInputMessage="1" showErrorMessage="1" sqref="R17">
      <formula1>"Y,N"</formula1>
    </dataValidation>
    <dataValidation type="list" allowBlank="1" showInputMessage="1" showErrorMessage="1" sqref="S17">
      <formula1>"Y,N"</formula1>
    </dataValidation>
    <dataValidation type="list" allowBlank="1" showInputMessage="1" showErrorMessage="1" sqref="T17">
      <formula1>"Y,N"</formula1>
    </dataValidation>
    <dataValidation type="list" allowBlank="1" showInputMessage="1" showErrorMessage="1" sqref="U17">
      <formula1>"Y,N"</formula1>
    </dataValidation>
    <dataValidation type="list" allowBlank="1" showInputMessage="1" showErrorMessage="1" sqref="C18">
      <formula1>"Y,N"</formula1>
    </dataValidation>
    <dataValidation type="list" allowBlank="1" showInputMessage="1" showErrorMessage="1" sqref="D18">
      <formula1>"Y,N"</formula1>
    </dataValidation>
    <dataValidation type="list" allowBlank="1" showInputMessage="1" showErrorMessage="1" sqref="E18">
      <formula1>"Y,N"</formula1>
    </dataValidation>
    <dataValidation type="list" allowBlank="1" showInputMessage="1" showErrorMessage="1" sqref="G18">
      <formula1>"Y,N"</formula1>
    </dataValidation>
    <dataValidation type="list" allowBlank="1" showInputMessage="1" showErrorMessage="1" sqref="H18">
      <formula1>"Y,N"</formula1>
    </dataValidation>
    <dataValidation type="list" allowBlank="1" showInputMessage="1" showErrorMessage="1" sqref="I18">
      <formula1>"Y,N"</formula1>
    </dataValidation>
    <dataValidation type="list" allowBlank="1" showInputMessage="1" showErrorMessage="1" sqref="J18">
      <formula1>"Y,N"</formula1>
    </dataValidation>
    <dataValidation type="list" allowBlank="1" showInputMessage="1" showErrorMessage="1" sqref="K18">
      <formula1>"Y,N"</formula1>
    </dataValidation>
    <dataValidation type="list" allowBlank="1" showInputMessage="1" showErrorMessage="1" sqref="L18">
      <formula1>"Y,N"</formula1>
    </dataValidation>
    <dataValidation type="list" allowBlank="1" showInputMessage="1" showErrorMessage="1" sqref="M18">
      <formula1>"Y,N"</formula1>
    </dataValidation>
    <dataValidation type="list" allowBlank="1" showInputMessage="1" showErrorMessage="1" sqref="N18">
      <formula1>"Y,N"</formula1>
    </dataValidation>
    <dataValidation type="list" allowBlank="1" showInputMessage="1" showErrorMessage="1" sqref="O18">
      <formula1>"Y,N"</formula1>
    </dataValidation>
    <dataValidation type="list" allowBlank="1" showInputMessage="1" showErrorMessage="1" sqref="P18">
      <formula1>"Y,N"</formula1>
    </dataValidation>
    <dataValidation type="list" allowBlank="1" showInputMessage="1" showErrorMessage="1" sqref="Q18">
      <formula1>"Y,N"</formula1>
    </dataValidation>
    <dataValidation type="list" allowBlank="1" showInputMessage="1" showErrorMessage="1" sqref="R18">
      <formula1>"Y,N"</formula1>
    </dataValidation>
    <dataValidation type="list" allowBlank="1" showInputMessage="1" showErrorMessage="1" sqref="S18">
      <formula1>"Y,N"</formula1>
    </dataValidation>
    <dataValidation type="list" allowBlank="1" showInputMessage="1" showErrorMessage="1" sqref="T18">
      <formula1>"Y,N"</formula1>
    </dataValidation>
    <dataValidation type="list" allowBlank="1" showInputMessage="1" showErrorMessage="1" sqref="U18">
      <formula1>"Y,N"</formula1>
    </dataValidation>
    <dataValidation type="list" allowBlank="1" showInputMessage="1" showErrorMessage="1" sqref="C19">
      <formula1>"Y,N"</formula1>
    </dataValidation>
    <dataValidation type="list" allowBlank="1" showInputMessage="1" showErrorMessage="1" sqref="D19">
      <formula1>"Y,N"</formula1>
    </dataValidation>
    <dataValidation type="list" allowBlank="1" showInputMessage="1" showErrorMessage="1" sqref="E19">
      <formula1>"Y,N"</formula1>
    </dataValidation>
    <dataValidation type="list" allowBlank="1" showInputMessage="1" showErrorMessage="1" sqref="G19">
      <formula1>"Y,N"</formula1>
    </dataValidation>
    <dataValidation type="list" allowBlank="1" showInputMessage="1" showErrorMessage="1" sqref="H19">
      <formula1>"Y,N"</formula1>
    </dataValidation>
    <dataValidation type="list" allowBlank="1" showInputMessage="1" showErrorMessage="1" sqref="I19">
      <formula1>"Y,N"</formula1>
    </dataValidation>
    <dataValidation type="list" allowBlank="1" showInputMessage="1" showErrorMessage="1" sqref="J19">
      <formula1>"Y,N"</formula1>
    </dataValidation>
    <dataValidation type="list" allowBlank="1" showInputMessage="1" showErrorMessage="1" sqref="K19">
      <formula1>"Y,N"</formula1>
    </dataValidation>
    <dataValidation type="list" allowBlank="1" showInputMessage="1" showErrorMessage="1" sqref="L19">
      <formula1>"Y,N"</formula1>
    </dataValidation>
    <dataValidation type="list" allowBlank="1" showInputMessage="1" showErrorMessage="1" sqref="M19">
      <formula1>"Y,N"</formula1>
    </dataValidation>
    <dataValidation type="list" allowBlank="1" showInputMessage="1" showErrorMessage="1" sqref="N19">
      <formula1>"Y,N"</formula1>
    </dataValidation>
    <dataValidation type="list" allowBlank="1" showInputMessage="1" showErrorMessage="1" sqref="O19">
      <formula1>"Y,N"</formula1>
    </dataValidation>
    <dataValidation type="list" allowBlank="1" showInputMessage="1" showErrorMessage="1" sqref="P19">
      <formula1>"Y,N"</formula1>
    </dataValidation>
    <dataValidation type="list" allowBlank="1" showInputMessage="1" showErrorMessage="1" sqref="Q19">
      <formula1>"Y,N"</formula1>
    </dataValidation>
    <dataValidation type="list" allowBlank="1" showInputMessage="1" showErrorMessage="1" sqref="R19">
      <formula1>"Y,N"</formula1>
    </dataValidation>
    <dataValidation type="list" allowBlank="1" showInputMessage="1" showErrorMessage="1" sqref="S19">
      <formula1>"Y,N"</formula1>
    </dataValidation>
    <dataValidation type="list" allowBlank="1" showInputMessage="1" showErrorMessage="1" sqref="T19">
      <formula1>"Y,N"</formula1>
    </dataValidation>
    <dataValidation type="list" allowBlank="1" showInputMessage="1" showErrorMessage="1" sqref="U1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activeCell="D2" sqref="D2:M20"/>
    </sheetView>
  </sheetViews>
  <sheetFormatPr defaultRowHeight="15" x14ac:dyDescent="0.25"/>
  <cols>
    <col min="1" max="1" width="14.85546875" customWidth="1"/>
    <col min="2" max="2" width="21.5703125" customWidth="1"/>
    <col min="3" max="3" width="13.85546875" customWidth="1"/>
    <col min="4" max="4" width="12.7109375" customWidth="1"/>
    <col min="5" max="5" width="3.85546875" customWidth="1"/>
  </cols>
  <sheetData>
    <row r="1" spans="1:16" x14ac:dyDescent="0.25">
      <c r="A1" s="2" t="str">
        <f>'Program targeting'!$A$3</f>
        <v>DXg</v>
      </c>
      <c r="B1" s="2" t="s">
        <v>23</v>
      </c>
      <c r="C1" s="2" t="s">
        <v>24</v>
      </c>
      <c r="D1" s="2" t="s">
        <v>25</v>
      </c>
      <c r="E1" s="2"/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</row>
    <row r="2" spans="1:16" x14ac:dyDescent="0.25">
      <c r="A2" s="2" t="s">
        <v>26</v>
      </c>
      <c r="B2" t="s">
        <v>27</v>
      </c>
      <c r="C2" s="4"/>
      <c r="D2" s="10"/>
      <c r="E2" s="9" t="s">
        <v>28</v>
      </c>
      <c r="F2" s="10">
        <v>3034201</v>
      </c>
      <c r="G2" s="10">
        <v>2286053</v>
      </c>
      <c r="H2" s="10">
        <v>3677492</v>
      </c>
      <c r="I2" s="10">
        <v>8598290</v>
      </c>
      <c r="J2" s="10">
        <v>6206964</v>
      </c>
      <c r="K2" s="10">
        <v>6209876</v>
      </c>
      <c r="L2" s="10">
        <v>6366330</v>
      </c>
      <c r="M2" s="10">
        <v>6366330</v>
      </c>
      <c r="N2" s="4"/>
      <c r="O2" s="4"/>
      <c r="P2" s="4"/>
    </row>
    <row r="3" spans="1:16" x14ac:dyDescent="0.25">
      <c r="A3" s="2" t="s">
        <v>29</v>
      </c>
      <c r="B3" t="s">
        <v>30</v>
      </c>
      <c r="C3" s="4"/>
      <c r="D3" s="10">
        <v>1.1399999999999999</v>
      </c>
      <c r="E3" s="9" t="s">
        <v>28</v>
      </c>
      <c r="F3" s="10"/>
      <c r="G3" s="10"/>
      <c r="H3" s="10"/>
      <c r="I3" s="10"/>
      <c r="J3" s="10"/>
      <c r="K3" s="10"/>
      <c r="L3" s="10"/>
      <c r="M3" s="10"/>
      <c r="N3" s="4"/>
      <c r="O3" s="4"/>
      <c r="P3" s="4"/>
    </row>
    <row r="4" spans="1:16" x14ac:dyDescent="0.25">
      <c r="A4" s="2" t="s">
        <v>31</v>
      </c>
      <c r="B4" t="s">
        <v>32</v>
      </c>
      <c r="C4" s="4"/>
      <c r="D4" s="10"/>
      <c r="E4" s="9" t="s">
        <v>28</v>
      </c>
      <c r="F4" s="10"/>
      <c r="G4" s="10"/>
      <c r="H4" s="10"/>
      <c r="I4" s="10"/>
      <c r="J4" s="10"/>
      <c r="K4" s="10"/>
      <c r="L4" s="10"/>
      <c r="M4" s="10"/>
      <c r="N4" s="4"/>
      <c r="O4" s="4"/>
      <c r="P4" s="4"/>
    </row>
    <row r="5" spans="1:16" x14ac:dyDescent="0.25">
      <c r="A5" s="2" t="s">
        <v>33</v>
      </c>
      <c r="B5" t="s">
        <v>34</v>
      </c>
      <c r="C5" s="4"/>
      <c r="D5" s="10">
        <v>0.95</v>
      </c>
      <c r="E5" s="9" t="s">
        <v>28</v>
      </c>
      <c r="F5" s="10"/>
      <c r="G5" s="10"/>
      <c r="H5" s="10"/>
      <c r="I5" s="10"/>
      <c r="J5" s="10"/>
      <c r="K5" s="10"/>
      <c r="L5" s="10"/>
      <c r="M5" s="10"/>
      <c r="N5" s="4"/>
      <c r="O5" s="4"/>
      <c r="P5" s="4"/>
    </row>
    <row r="6" spans="1:16" x14ac:dyDescent="0.25">
      <c r="A6" s="2" t="s">
        <v>35</v>
      </c>
      <c r="B6" t="s">
        <v>32</v>
      </c>
      <c r="C6" s="4"/>
      <c r="D6" s="10"/>
      <c r="E6" s="9" t="s">
        <v>28</v>
      </c>
      <c r="F6" s="10">
        <v>2661580</v>
      </c>
      <c r="G6" s="10">
        <v>2005310</v>
      </c>
      <c r="H6" s="10">
        <v>3225870</v>
      </c>
      <c r="I6" s="10">
        <v>7542360</v>
      </c>
      <c r="J6" s="10">
        <v>5444705</v>
      </c>
      <c r="K6" s="10">
        <v>5447260</v>
      </c>
      <c r="L6" s="10">
        <v>5584500</v>
      </c>
      <c r="M6" s="10">
        <v>5584500</v>
      </c>
      <c r="N6" s="4"/>
      <c r="O6" s="4"/>
      <c r="P6" s="4"/>
    </row>
    <row r="7" spans="1:16" x14ac:dyDescent="0.25">
      <c r="D7" s="7"/>
      <c r="E7" s="7"/>
      <c r="F7" s="7"/>
      <c r="G7" s="7"/>
      <c r="H7" s="7"/>
      <c r="I7" s="7"/>
      <c r="J7" s="7"/>
      <c r="K7" s="7"/>
      <c r="L7" s="7"/>
      <c r="M7" s="7"/>
    </row>
    <row r="8" spans="1:16" x14ac:dyDescent="0.25">
      <c r="A8" s="2" t="str">
        <f>'Program targeting'!$A$4</f>
        <v>DXp</v>
      </c>
      <c r="B8" s="2" t="s">
        <v>23</v>
      </c>
      <c r="C8" s="2" t="s">
        <v>24</v>
      </c>
      <c r="D8" s="8" t="s">
        <v>25</v>
      </c>
      <c r="E8" s="8"/>
      <c r="F8" s="8">
        <v>2010</v>
      </c>
      <c r="G8" s="8">
        <v>2011</v>
      </c>
      <c r="H8" s="8">
        <v>2012</v>
      </c>
      <c r="I8" s="8">
        <v>2013</v>
      </c>
      <c r="J8" s="8">
        <v>2014</v>
      </c>
      <c r="K8" s="8">
        <v>2015</v>
      </c>
      <c r="L8" s="8">
        <v>2016</v>
      </c>
      <c r="M8" s="8">
        <v>2017</v>
      </c>
      <c r="N8" s="2">
        <v>2018</v>
      </c>
      <c r="O8" s="2">
        <v>2019</v>
      </c>
      <c r="P8" s="2">
        <v>2020</v>
      </c>
    </row>
    <row r="9" spans="1:16" x14ac:dyDescent="0.25">
      <c r="A9" s="2" t="s">
        <v>26</v>
      </c>
      <c r="B9" t="s">
        <v>27</v>
      </c>
      <c r="C9" s="4"/>
      <c r="D9" s="10"/>
      <c r="E9" s="9" t="s">
        <v>28</v>
      </c>
      <c r="F9" s="10">
        <v>107769.9</v>
      </c>
      <c r="G9" s="10">
        <v>78226.8</v>
      </c>
      <c r="H9" s="10">
        <v>142722.29999999999</v>
      </c>
      <c r="I9" s="10">
        <v>340785.9</v>
      </c>
      <c r="J9" s="10">
        <v>238841.4</v>
      </c>
      <c r="K9" s="10">
        <v>238425.3</v>
      </c>
      <c r="L9" s="10">
        <v>173929.8</v>
      </c>
      <c r="M9" s="10">
        <v>173929.8</v>
      </c>
      <c r="N9" s="4"/>
      <c r="O9" s="4"/>
      <c r="P9" s="4"/>
    </row>
    <row r="10" spans="1:16" x14ac:dyDescent="0.25">
      <c r="A10" s="2" t="s">
        <v>29</v>
      </c>
      <c r="B10" t="s">
        <v>30</v>
      </c>
      <c r="C10" s="4"/>
      <c r="D10" s="10">
        <v>1.1399999999999999</v>
      </c>
      <c r="E10" s="9" t="s">
        <v>28</v>
      </c>
      <c r="F10" s="10"/>
      <c r="G10" s="10"/>
      <c r="H10" s="10"/>
      <c r="I10" s="10"/>
      <c r="J10" s="10"/>
      <c r="K10" s="10"/>
      <c r="L10" s="10"/>
      <c r="M10" s="10"/>
      <c r="N10" s="4"/>
      <c r="O10" s="4"/>
      <c r="P10" s="4"/>
    </row>
    <row r="11" spans="1:16" x14ac:dyDescent="0.25">
      <c r="A11" s="2" t="s">
        <v>31</v>
      </c>
      <c r="B11" t="s">
        <v>32</v>
      </c>
      <c r="C11" s="4"/>
      <c r="D11" s="10"/>
      <c r="E11" s="9" t="s">
        <v>28</v>
      </c>
      <c r="F11" s="10"/>
      <c r="G11" s="10"/>
      <c r="H11" s="10"/>
      <c r="I11" s="10"/>
      <c r="J11" s="10"/>
      <c r="K11" s="10"/>
      <c r="L11" s="10"/>
      <c r="M11" s="10"/>
      <c r="N11" s="4"/>
      <c r="O11" s="4"/>
      <c r="P11" s="4"/>
    </row>
    <row r="12" spans="1:16" x14ac:dyDescent="0.25">
      <c r="A12" s="2" t="s">
        <v>33</v>
      </c>
      <c r="B12" t="s">
        <v>34</v>
      </c>
      <c r="C12" s="4"/>
      <c r="D12" s="10">
        <v>0.95</v>
      </c>
      <c r="E12" s="9" t="s">
        <v>28</v>
      </c>
      <c r="F12" s="10"/>
      <c r="G12" s="10"/>
      <c r="H12" s="10"/>
      <c r="I12" s="10"/>
      <c r="J12" s="10"/>
      <c r="K12" s="10"/>
      <c r="L12" s="10"/>
      <c r="M12" s="10"/>
      <c r="N12" s="4"/>
      <c r="O12" s="4"/>
      <c r="P12" s="4"/>
    </row>
    <row r="13" spans="1:16" x14ac:dyDescent="0.25">
      <c r="A13" s="2" t="s">
        <v>35</v>
      </c>
      <c r="B13" t="s">
        <v>32</v>
      </c>
      <c r="C13" s="4"/>
      <c r="D13" s="10"/>
      <c r="E13" s="9" t="s">
        <v>28</v>
      </c>
      <c r="F13" s="10">
        <v>94535</v>
      </c>
      <c r="G13" s="10">
        <v>68620</v>
      </c>
      <c r="H13" s="10">
        <v>125195</v>
      </c>
      <c r="I13" s="10">
        <v>298935</v>
      </c>
      <c r="J13" s="10">
        <v>209510</v>
      </c>
      <c r="K13" s="10">
        <v>209145</v>
      </c>
      <c r="L13" s="10">
        <v>152570</v>
      </c>
      <c r="M13" s="10">
        <v>152570</v>
      </c>
      <c r="N13" s="4"/>
      <c r="O13" s="4"/>
      <c r="P13" s="4"/>
    </row>
    <row r="14" spans="1:16" x14ac:dyDescent="0.25"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6" x14ac:dyDescent="0.25">
      <c r="A15" s="2" t="str">
        <f>'Program targeting'!$A$5</f>
        <v>DXc</v>
      </c>
      <c r="B15" s="2" t="s">
        <v>23</v>
      </c>
      <c r="C15" s="2" t="s">
        <v>24</v>
      </c>
      <c r="D15" s="8" t="s">
        <v>25</v>
      </c>
      <c r="E15" s="8"/>
      <c r="F15" s="8">
        <v>2010</v>
      </c>
      <c r="G15" s="8">
        <v>2011</v>
      </c>
      <c r="H15" s="8">
        <v>2012</v>
      </c>
      <c r="I15" s="8">
        <v>2013</v>
      </c>
      <c r="J15" s="8">
        <v>2014</v>
      </c>
      <c r="K15" s="8">
        <v>2015</v>
      </c>
      <c r="L15" s="8">
        <v>2016</v>
      </c>
      <c r="M15" s="8">
        <v>2017</v>
      </c>
      <c r="N15" s="2">
        <v>2018</v>
      </c>
      <c r="O15" s="2">
        <v>2019</v>
      </c>
      <c r="P15" s="2">
        <v>2020</v>
      </c>
    </row>
    <row r="16" spans="1:16" x14ac:dyDescent="0.25">
      <c r="A16" s="2" t="s">
        <v>26</v>
      </c>
      <c r="B16" t="s">
        <v>27</v>
      </c>
      <c r="C16" s="4"/>
      <c r="D16" s="10"/>
      <c r="E16" s="9" t="s">
        <v>28</v>
      </c>
      <c r="F16" s="10">
        <v>1049120</v>
      </c>
      <c r="G16" s="10">
        <v>772723.3</v>
      </c>
      <c r="H16" s="10">
        <v>1271660</v>
      </c>
      <c r="I16" s="10">
        <v>3060525</v>
      </c>
      <c r="J16" s="10">
        <v>2173685</v>
      </c>
      <c r="K16" s="10">
        <v>2172261</v>
      </c>
      <c r="L16" s="10">
        <v>1609741</v>
      </c>
      <c r="M16" s="10">
        <v>1609741</v>
      </c>
      <c r="N16" s="4"/>
      <c r="O16" s="4"/>
      <c r="P16" s="4"/>
    </row>
    <row r="17" spans="1:16" x14ac:dyDescent="0.25">
      <c r="A17" s="2" t="s">
        <v>29</v>
      </c>
      <c r="B17" t="s">
        <v>30</v>
      </c>
      <c r="C17" s="4"/>
      <c r="D17" s="10">
        <v>0.65</v>
      </c>
      <c r="E17" s="9" t="s">
        <v>28</v>
      </c>
      <c r="F17" s="10"/>
      <c r="G17" s="10"/>
      <c r="H17" s="10"/>
      <c r="I17" s="10"/>
      <c r="J17" s="10"/>
      <c r="K17" s="10"/>
      <c r="L17" s="10"/>
      <c r="M17" s="10"/>
      <c r="N17" s="4"/>
      <c r="O17" s="4"/>
      <c r="P17" s="4"/>
    </row>
    <row r="18" spans="1:16" x14ac:dyDescent="0.25">
      <c r="A18" s="2" t="s">
        <v>31</v>
      </c>
      <c r="B18" t="s">
        <v>32</v>
      </c>
      <c r="C18" s="4"/>
      <c r="D18" s="10"/>
      <c r="E18" s="9" t="s">
        <v>28</v>
      </c>
      <c r="F18" s="10"/>
      <c r="G18" s="10"/>
      <c r="H18" s="10"/>
      <c r="I18" s="10"/>
      <c r="J18" s="10"/>
      <c r="K18" s="10"/>
      <c r="L18" s="10"/>
      <c r="M18" s="10"/>
      <c r="N18" s="4"/>
      <c r="O18" s="4"/>
      <c r="P18" s="4"/>
    </row>
    <row r="19" spans="1:16" x14ac:dyDescent="0.25">
      <c r="A19" s="2" t="s">
        <v>33</v>
      </c>
      <c r="B19" t="s">
        <v>34</v>
      </c>
      <c r="C19" s="4"/>
      <c r="D19" s="10">
        <v>0.95</v>
      </c>
      <c r="E19" s="9" t="s">
        <v>28</v>
      </c>
      <c r="F19" s="10"/>
      <c r="G19" s="10"/>
      <c r="H19" s="10"/>
      <c r="I19" s="10"/>
      <c r="J19" s="10"/>
      <c r="K19" s="10"/>
      <c r="L19" s="10"/>
      <c r="M19" s="10"/>
      <c r="N19" s="4"/>
      <c r="O19" s="4"/>
      <c r="P19" s="4"/>
    </row>
    <row r="20" spans="1:16" x14ac:dyDescent="0.25">
      <c r="A20" s="2" t="s">
        <v>35</v>
      </c>
      <c r="B20" t="s">
        <v>32</v>
      </c>
      <c r="C20" s="4"/>
      <c r="D20" s="10"/>
      <c r="E20" s="9" t="s">
        <v>28</v>
      </c>
      <c r="F20" s="10">
        <v>1614030</v>
      </c>
      <c r="G20" s="10">
        <v>1188805</v>
      </c>
      <c r="H20" s="10">
        <v>1956400</v>
      </c>
      <c r="I20" s="10">
        <v>4708500</v>
      </c>
      <c r="J20" s="10">
        <v>3344130</v>
      </c>
      <c r="K20" s="10">
        <v>3341940</v>
      </c>
      <c r="L20" s="10">
        <v>2476525</v>
      </c>
      <c r="M20" s="10">
        <v>2476525</v>
      </c>
      <c r="N20" s="4"/>
      <c r="O20" s="4"/>
      <c r="P20" s="4"/>
    </row>
    <row r="22" spans="1:16" x14ac:dyDescent="0.25">
      <c r="A22" s="8" t="s">
        <v>44</v>
      </c>
      <c r="B22" s="8" t="s">
        <v>23</v>
      </c>
      <c r="C22" s="8" t="s">
        <v>24</v>
      </c>
      <c r="D22" s="8" t="s">
        <v>25</v>
      </c>
      <c r="E22" s="8"/>
      <c r="F22" s="8">
        <v>2010</v>
      </c>
      <c r="G22" s="8">
        <v>2011</v>
      </c>
      <c r="H22" s="8">
        <v>2012</v>
      </c>
      <c r="I22" s="8">
        <v>2013</v>
      </c>
      <c r="J22" s="8">
        <v>2014</v>
      </c>
      <c r="K22" s="8">
        <v>2015</v>
      </c>
      <c r="L22" s="8">
        <v>2016</v>
      </c>
      <c r="M22" s="8">
        <v>2017</v>
      </c>
      <c r="N22" s="8">
        <v>2018</v>
      </c>
      <c r="O22" s="8">
        <v>2019</v>
      </c>
      <c r="P22" s="8">
        <v>2020</v>
      </c>
    </row>
    <row r="23" spans="1:16" x14ac:dyDescent="0.25">
      <c r="A23" s="8" t="s">
        <v>26</v>
      </c>
      <c r="B23" s="7" t="s">
        <v>27</v>
      </c>
      <c r="C23" s="10"/>
      <c r="D23" s="10"/>
      <c r="E23" s="9" t="s">
        <v>28</v>
      </c>
      <c r="F23" s="10">
        <v>3034201</v>
      </c>
      <c r="G23" s="10">
        <v>2286053</v>
      </c>
      <c r="H23" s="10">
        <v>3677492</v>
      </c>
      <c r="I23" s="10">
        <v>8598290</v>
      </c>
      <c r="J23" s="10">
        <v>6206964</v>
      </c>
      <c r="K23" s="10">
        <v>6209876</v>
      </c>
      <c r="L23" s="10">
        <v>6366330</v>
      </c>
      <c r="M23" s="10">
        <v>6366330</v>
      </c>
      <c r="N23" s="10"/>
      <c r="O23" s="10"/>
      <c r="P23" s="10"/>
    </row>
    <row r="24" spans="1:16" x14ac:dyDescent="0.25">
      <c r="A24" s="8" t="s">
        <v>29</v>
      </c>
      <c r="B24" s="7" t="s">
        <v>79</v>
      </c>
      <c r="C24" s="10"/>
      <c r="D24" s="10">
        <v>1.1399999999999999</v>
      </c>
      <c r="E24" s="9" t="s">
        <v>28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25">
      <c r="A25" s="8" t="s">
        <v>31</v>
      </c>
      <c r="B25" s="7" t="s">
        <v>32</v>
      </c>
      <c r="C25" s="10"/>
      <c r="D25" s="10"/>
      <c r="E25" s="9" t="s">
        <v>28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25">
      <c r="A26" s="8" t="s">
        <v>33</v>
      </c>
      <c r="B26" s="7" t="s">
        <v>34</v>
      </c>
      <c r="C26" s="10"/>
      <c r="D26" s="10">
        <v>0.95</v>
      </c>
      <c r="E26" s="9" t="s">
        <v>28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25">
      <c r="A27" s="8" t="s">
        <v>35</v>
      </c>
      <c r="B27" s="7" t="s">
        <v>32</v>
      </c>
      <c r="C27" s="10"/>
      <c r="D27" s="10"/>
      <c r="E27" s="9" t="s">
        <v>28</v>
      </c>
      <c r="F27" s="10">
        <v>2661580</v>
      </c>
      <c r="G27" s="10">
        <v>2005310</v>
      </c>
      <c r="H27" s="10">
        <v>3225870</v>
      </c>
      <c r="I27" s="10">
        <v>7542360</v>
      </c>
      <c r="J27" s="10">
        <v>5444705</v>
      </c>
      <c r="K27" s="10">
        <v>5447260</v>
      </c>
      <c r="L27" s="10">
        <v>5584500</v>
      </c>
      <c r="M27" s="10">
        <v>5584500</v>
      </c>
      <c r="N27" s="10"/>
      <c r="O27" s="10"/>
      <c r="P27" s="10"/>
    </row>
    <row r="29" spans="1:16" x14ac:dyDescent="0.25">
      <c r="A29" s="8" t="s">
        <v>46</v>
      </c>
      <c r="B29" s="8" t="s">
        <v>23</v>
      </c>
      <c r="C29" s="8" t="s">
        <v>24</v>
      </c>
      <c r="D29" s="8" t="s">
        <v>25</v>
      </c>
      <c r="E29" s="8"/>
      <c r="F29" s="8">
        <v>2010</v>
      </c>
      <c r="G29" s="8">
        <v>2011</v>
      </c>
      <c r="H29" s="8">
        <v>2012</v>
      </c>
      <c r="I29" s="8">
        <v>2013</v>
      </c>
      <c r="J29" s="8">
        <v>2014</v>
      </c>
      <c r="K29" s="8">
        <v>2015</v>
      </c>
      <c r="L29" s="8">
        <v>2016</v>
      </c>
      <c r="M29" s="8">
        <v>2017</v>
      </c>
      <c r="N29" s="8">
        <v>2018</v>
      </c>
      <c r="O29" s="8">
        <v>2019</v>
      </c>
      <c r="P29" s="8">
        <v>2020</v>
      </c>
    </row>
    <row r="30" spans="1:16" x14ac:dyDescent="0.25">
      <c r="A30" s="8" t="s">
        <v>26</v>
      </c>
      <c r="B30" s="7" t="s">
        <v>27</v>
      </c>
      <c r="C30" s="10"/>
      <c r="D30" s="10"/>
      <c r="E30" s="9" t="s">
        <v>28</v>
      </c>
      <c r="F30" s="10">
        <v>107769.9</v>
      </c>
      <c r="G30" s="10">
        <v>78226.8</v>
      </c>
      <c r="H30" s="10">
        <v>142722.29999999999</v>
      </c>
      <c r="I30" s="10">
        <v>340785.9</v>
      </c>
      <c r="J30" s="10">
        <v>238841.4</v>
      </c>
      <c r="K30" s="10">
        <v>238425.3</v>
      </c>
      <c r="L30" s="10">
        <v>173929.8</v>
      </c>
      <c r="M30" s="10">
        <v>173929.8</v>
      </c>
      <c r="N30" s="10"/>
      <c r="O30" s="10"/>
      <c r="P30" s="10"/>
    </row>
    <row r="31" spans="1:16" x14ac:dyDescent="0.25">
      <c r="A31" s="8" t="s">
        <v>29</v>
      </c>
      <c r="B31" s="7" t="s">
        <v>79</v>
      </c>
      <c r="C31" s="10"/>
      <c r="D31" s="10">
        <v>1.1399999999999999</v>
      </c>
      <c r="E31" s="9" t="s">
        <v>28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25">
      <c r="A32" s="8" t="s">
        <v>31</v>
      </c>
      <c r="B32" s="7" t="s">
        <v>32</v>
      </c>
      <c r="C32" s="10"/>
      <c r="D32" s="10"/>
      <c r="E32" s="9" t="s">
        <v>28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25">
      <c r="A33" s="8" t="s">
        <v>33</v>
      </c>
      <c r="B33" s="7" t="s">
        <v>34</v>
      </c>
      <c r="C33" s="10"/>
      <c r="D33" s="10">
        <v>0.95</v>
      </c>
      <c r="E33" s="9" t="s">
        <v>28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 s="8" t="s">
        <v>35</v>
      </c>
      <c r="B34" s="7" t="s">
        <v>32</v>
      </c>
      <c r="C34" s="10"/>
      <c r="D34" s="10"/>
      <c r="E34" s="9" t="s">
        <v>28</v>
      </c>
      <c r="F34" s="10">
        <v>94535</v>
      </c>
      <c r="G34" s="10">
        <v>68620</v>
      </c>
      <c r="H34" s="10">
        <v>125195</v>
      </c>
      <c r="I34" s="10">
        <v>298935</v>
      </c>
      <c r="J34" s="10">
        <v>209510</v>
      </c>
      <c r="K34" s="10">
        <v>209145</v>
      </c>
      <c r="L34" s="10">
        <v>152570</v>
      </c>
      <c r="M34" s="10">
        <v>152570</v>
      </c>
      <c r="N34" s="10"/>
      <c r="O34" s="10"/>
      <c r="P34" s="10"/>
    </row>
    <row r="36" spans="1:16" x14ac:dyDescent="0.25">
      <c r="A36" s="8" t="s">
        <v>47</v>
      </c>
      <c r="B36" s="8" t="s">
        <v>23</v>
      </c>
      <c r="C36" s="8" t="s">
        <v>24</v>
      </c>
      <c r="D36" s="8" t="s">
        <v>25</v>
      </c>
      <c r="E36" s="8"/>
      <c r="F36" s="8">
        <v>2010</v>
      </c>
      <c r="G36" s="8">
        <v>2011</v>
      </c>
      <c r="H36" s="8">
        <v>2012</v>
      </c>
      <c r="I36" s="8">
        <v>2013</v>
      </c>
      <c r="J36" s="8">
        <v>2014</v>
      </c>
      <c r="K36" s="8">
        <v>2015</v>
      </c>
      <c r="L36" s="8">
        <v>2016</v>
      </c>
      <c r="M36" s="8">
        <v>2017</v>
      </c>
      <c r="N36" s="8">
        <v>2018</v>
      </c>
      <c r="O36" s="8">
        <v>2019</v>
      </c>
      <c r="P36" s="8">
        <v>2020</v>
      </c>
    </row>
    <row r="37" spans="1:16" x14ac:dyDescent="0.25">
      <c r="A37" s="8" t="s">
        <v>26</v>
      </c>
      <c r="B37" s="7" t="s">
        <v>27</v>
      </c>
      <c r="C37" s="10"/>
      <c r="D37" s="10"/>
      <c r="E37" s="9" t="s">
        <v>28</v>
      </c>
      <c r="F37" s="10">
        <v>1049120</v>
      </c>
      <c r="G37" s="10">
        <v>772723.3</v>
      </c>
      <c r="H37" s="10">
        <v>1271660</v>
      </c>
      <c r="I37" s="10">
        <v>3060525</v>
      </c>
      <c r="J37" s="10">
        <v>2173685</v>
      </c>
      <c r="K37" s="10">
        <v>2172261</v>
      </c>
      <c r="L37" s="10">
        <v>1609741</v>
      </c>
      <c r="M37" s="10">
        <v>1609741</v>
      </c>
      <c r="N37" s="10"/>
      <c r="O37" s="10"/>
      <c r="P37" s="10"/>
    </row>
    <row r="38" spans="1:16" x14ac:dyDescent="0.25">
      <c r="A38" s="8" t="s">
        <v>29</v>
      </c>
      <c r="B38" s="7" t="s">
        <v>79</v>
      </c>
      <c r="C38" s="10"/>
      <c r="D38" s="10">
        <v>0.65</v>
      </c>
      <c r="E38" s="9" t="s">
        <v>28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1:16" x14ac:dyDescent="0.25">
      <c r="A39" s="8" t="s">
        <v>31</v>
      </c>
      <c r="B39" s="7" t="s">
        <v>32</v>
      </c>
      <c r="C39" s="10"/>
      <c r="D39" s="10"/>
      <c r="E39" s="9" t="s">
        <v>28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spans="1:16" x14ac:dyDescent="0.25">
      <c r="A40" s="8" t="s">
        <v>33</v>
      </c>
      <c r="B40" s="7" t="s">
        <v>34</v>
      </c>
      <c r="C40" s="10"/>
      <c r="D40" s="10">
        <v>0.95</v>
      </c>
      <c r="E40" s="9" t="s">
        <v>28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6" x14ac:dyDescent="0.25">
      <c r="A41" s="8" t="s">
        <v>35</v>
      </c>
      <c r="B41" s="7" t="s">
        <v>32</v>
      </c>
      <c r="C41" s="10"/>
      <c r="D41" s="10"/>
      <c r="E41" s="9" t="s">
        <v>28</v>
      </c>
      <c r="F41" s="10">
        <v>1614030</v>
      </c>
      <c r="G41" s="10">
        <v>1188805</v>
      </c>
      <c r="H41" s="10">
        <v>1956400</v>
      </c>
      <c r="I41" s="10">
        <v>4708500</v>
      </c>
      <c r="J41" s="10">
        <v>3344130</v>
      </c>
      <c r="K41" s="10">
        <v>3341940</v>
      </c>
      <c r="L41" s="10">
        <v>2476525</v>
      </c>
      <c r="M41" s="10">
        <v>2476525</v>
      </c>
      <c r="N41" s="10"/>
      <c r="O41" s="10"/>
      <c r="P41" s="10"/>
    </row>
    <row r="43" spans="1:16" x14ac:dyDescent="0.25">
      <c r="A43" s="8" t="s">
        <v>48</v>
      </c>
      <c r="B43" s="8" t="s">
        <v>23</v>
      </c>
      <c r="C43" s="8" t="s">
        <v>24</v>
      </c>
      <c r="D43" s="8" t="s">
        <v>25</v>
      </c>
      <c r="E43" s="8"/>
      <c r="F43" s="8">
        <v>2010</v>
      </c>
      <c r="G43" s="8">
        <v>2011</v>
      </c>
      <c r="H43" s="8">
        <v>2012</v>
      </c>
      <c r="I43" s="8">
        <v>2013</v>
      </c>
      <c r="J43" s="8">
        <v>2014</v>
      </c>
      <c r="K43" s="8">
        <v>2015</v>
      </c>
      <c r="L43" s="8">
        <v>2016</v>
      </c>
      <c r="M43" s="8">
        <v>2017</v>
      </c>
      <c r="N43" s="8">
        <v>2018</v>
      </c>
      <c r="O43" s="8">
        <v>2019</v>
      </c>
      <c r="P43" s="8">
        <v>2020</v>
      </c>
    </row>
    <row r="44" spans="1:16" x14ac:dyDescent="0.25">
      <c r="A44" s="8" t="s">
        <v>26</v>
      </c>
      <c r="B44" s="7" t="s">
        <v>27</v>
      </c>
      <c r="C44" s="10"/>
      <c r="D44" s="10"/>
      <c r="E44" s="9" t="s">
        <v>28</v>
      </c>
      <c r="F44" s="10">
        <v>294540.90000000002</v>
      </c>
      <c r="G44" s="10"/>
      <c r="H44" s="10"/>
      <c r="I44" s="10"/>
      <c r="J44" s="10"/>
      <c r="K44" s="10">
        <v>587761.30000000005</v>
      </c>
      <c r="L44" s="10"/>
      <c r="M44" s="10"/>
      <c r="N44" s="10"/>
      <c r="O44" s="10"/>
      <c r="P44" s="10"/>
    </row>
    <row r="45" spans="1:16" x14ac:dyDescent="0.25">
      <c r="A45" s="8" t="s">
        <v>29</v>
      </c>
      <c r="B45" s="7" t="s">
        <v>79</v>
      </c>
      <c r="C45" s="10"/>
      <c r="D45" s="10">
        <v>0.03</v>
      </c>
      <c r="E45" s="9" t="s">
        <v>28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x14ac:dyDescent="0.25">
      <c r="A46" s="8" t="s">
        <v>31</v>
      </c>
      <c r="B46" s="7" t="s">
        <v>32</v>
      </c>
      <c r="C46" s="10"/>
      <c r="D46" s="10"/>
      <c r="E46" s="9" t="s">
        <v>28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1:16" x14ac:dyDescent="0.25">
      <c r="A47" s="8" t="s">
        <v>33</v>
      </c>
      <c r="B47" s="7" t="s">
        <v>34</v>
      </c>
      <c r="C47" s="10"/>
      <c r="D47" s="10">
        <v>0.95</v>
      </c>
      <c r="E47" s="9" t="s">
        <v>28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1:16" x14ac:dyDescent="0.25">
      <c r="A48" s="8" t="s">
        <v>35</v>
      </c>
      <c r="B48" s="7" t="s">
        <v>32</v>
      </c>
      <c r="C48" s="10"/>
      <c r="D48" s="10"/>
      <c r="E48" s="9" t="s">
        <v>28</v>
      </c>
      <c r="F48" s="10">
        <v>9818031</v>
      </c>
      <c r="G48" s="10"/>
      <c r="H48" s="10"/>
      <c r="I48" s="10"/>
      <c r="J48" s="10"/>
      <c r="K48" s="10">
        <v>19592044</v>
      </c>
      <c r="L48" s="10"/>
      <c r="M48" s="10"/>
      <c r="N48" s="10"/>
      <c r="O48" s="10"/>
      <c r="P48" s="10"/>
    </row>
    <row r="50" spans="1:16" x14ac:dyDescent="0.25">
      <c r="A50" s="8" t="s">
        <v>50</v>
      </c>
      <c r="B50" s="8" t="s">
        <v>23</v>
      </c>
      <c r="C50" s="8" t="s">
        <v>24</v>
      </c>
      <c r="D50" s="8" t="s">
        <v>25</v>
      </c>
      <c r="E50" s="8"/>
      <c r="F50" s="8">
        <v>2010</v>
      </c>
      <c r="G50" s="8">
        <v>2011</v>
      </c>
      <c r="H50" s="8">
        <v>2012</v>
      </c>
      <c r="I50" s="8">
        <v>2013</v>
      </c>
      <c r="J50" s="8">
        <v>2014</v>
      </c>
      <c r="K50" s="8">
        <v>2015</v>
      </c>
      <c r="L50" s="8">
        <v>2016</v>
      </c>
      <c r="M50" s="8">
        <v>2017</v>
      </c>
      <c r="N50" s="8">
        <v>2018</v>
      </c>
      <c r="O50" s="8">
        <v>2019</v>
      </c>
      <c r="P50" s="8">
        <v>2020</v>
      </c>
    </row>
    <row r="51" spans="1:16" x14ac:dyDescent="0.25">
      <c r="A51" s="8" t="s">
        <v>26</v>
      </c>
      <c r="B51" s="7" t="s">
        <v>27</v>
      </c>
      <c r="C51" s="10"/>
      <c r="D51" s="10"/>
      <c r="E51" s="9" t="s">
        <v>28</v>
      </c>
      <c r="F51" s="10">
        <v>5323.9979999999996</v>
      </c>
      <c r="G51" s="10"/>
      <c r="H51" s="10"/>
      <c r="I51" s="10"/>
      <c r="J51" s="10"/>
      <c r="K51" s="10">
        <v>11195.93</v>
      </c>
      <c r="L51" s="10"/>
      <c r="M51" s="10"/>
      <c r="N51" s="10"/>
      <c r="O51" s="10"/>
      <c r="P51" s="10"/>
    </row>
    <row r="52" spans="1:16" x14ac:dyDescent="0.25">
      <c r="A52" s="8" t="s">
        <v>29</v>
      </c>
      <c r="B52" s="7" t="s">
        <v>79</v>
      </c>
      <c r="C52" s="10"/>
      <c r="D52" s="10">
        <v>0.03</v>
      </c>
      <c r="E52" s="9" t="s">
        <v>28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spans="1:16" x14ac:dyDescent="0.25">
      <c r="A53" s="8" t="s">
        <v>31</v>
      </c>
      <c r="B53" s="7" t="s">
        <v>32</v>
      </c>
      <c r="C53" s="10"/>
      <c r="D53" s="10"/>
      <c r="E53" s="9" t="s">
        <v>28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spans="1:16" x14ac:dyDescent="0.25">
      <c r="A54" s="8" t="s">
        <v>33</v>
      </c>
      <c r="B54" s="7" t="s">
        <v>34</v>
      </c>
      <c r="C54" s="10"/>
      <c r="D54" s="10">
        <v>0.95</v>
      </c>
      <c r="E54" s="9" t="s">
        <v>28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spans="1:16" x14ac:dyDescent="0.25">
      <c r="A55" s="8" t="s">
        <v>35</v>
      </c>
      <c r="B55" s="7" t="s">
        <v>32</v>
      </c>
      <c r="C55" s="10"/>
      <c r="D55" s="10"/>
      <c r="E55" s="9" t="s">
        <v>28</v>
      </c>
      <c r="F55" s="10">
        <v>177466.6</v>
      </c>
      <c r="G55" s="10"/>
      <c r="H55" s="10"/>
      <c r="I55" s="10"/>
      <c r="J55" s="10"/>
      <c r="K55" s="10">
        <v>373197.6</v>
      </c>
      <c r="L55" s="10"/>
      <c r="M55" s="10"/>
      <c r="N55" s="10"/>
      <c r="O55" s="10"/>
      <c r="P55" s="10"/>
    </row>
    <row r="57" spans="1:16" x14ac:dyDescent="0.25">
      <c r="A57" s="8" t="s">
        <v>52</v>
      </c>
      <c r="B57" s="8" t="s">
        <v>23</v>
      </c>
      <c r="C57" s="8" t="s">
        <v>24</v>
      </c>
      <c r="D57" s="8" t="s">
        <v>25</v>
      </c>
      <c r="E57" s="8"/>
      <c r="F57" s="8">
        <v>2010</v>
      </c>
      <c r="G57" s="8">
        <v>2011</v>
      </c>
      <c r="H57" s="8">
        <v>2012</v>
      </c>
      <c r="I57" s="8">
        <v>2013</v>
      </c>
      <c r="J57" s="8">
        <v>2014</v>
      </c>
      <c r="K57" s="8">
        <v>2015</v>
      </c>
      <c r="L57" s="8">
        <v>2016</v>
      </c>
      <c r="M57" s="8">
        <v>2017</v>
      </c>
      <c r="N57" s="8">
        <v>2018</v>
      </c>
      <c r="O57" s="8">
        <v>2019</v>
      </c>
      <c r="P57" s="8">
        <v>2020</v>
      </c>
    </row>
    <row r="58" spans="1:16" x14ac:dyDescent="0.25">
      <c r="A58" s="8" t="s">
        <v>26</v>
      </c>
      <c r="B58" s="7" t="s">
        <v>27</v>
      </c>
      <c r="C58" s="10"/>
      <c r="D58" s="10"/>
      <c r="E58" s="9" t="s">
        <v>28</v>
      </c>
      <c r="F58" s="10">
        <v>63055.81</v>
      </c>
      <c r="G58" s="10"/>
      <c r="H58" s="10"/>
      <c r="I58" s="10"/>
      <c r="J58" s="10"/>
      <c r="K58" s="10">
        <v>124209.2</v>
      </c>
      <c r="L58" s="10"/>
      <c r="M58" s="10"/>
      <c r="N58" s="10"/>
      <c r="O58" s="10"/>
      <c r="P58" s="10"/>
    </row>
    <row r="59" spans="1:16" x14ac:dyDescent="0.25">
      <c r="A59" s="8" t="s">
        <v>29</v>
      </c>
      <c r="B59" s="7" t="s">
        <v>79</v>
      </c>
      <c r="C59" s="10"/>
      <c r="D59" s="10">
        <v>0.03</v>
      </c>
      <c r="E59" s="9" t="s">
        <v>28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1:16" x14ac:dyDescent="0.25">
      <c r="A60" s="8" t="s">
        <v>31</v>
      </c>
      <c r="B60" s="7" t="s">
        <v>32</v>
      </c>
      <c r="C60" s="10"/>
      <c r="D60" s="10"/>
      <c r="E60" s="9" t="s">
        <v>28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1:16" x14ac:dyDescent="0.25">
      <c r="A61" s="8" t="s">
        <v>33</v>
      </c>
      <c r="B61" s="7" t="s">
        <v>34</v>
      </c>
      <c r="C61" s="10"/>
      <c r="D61" s="10">
        <v>0.95</v>
      </c>
      <c r="E61" s="9" t="s">
        <v>28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1:16" x14ac:dyDescent="0.25">
      <c r="A62" s="8" t="s">
        <v>35</v>
      </c>
      <c r="B62" s="7" t="s">
        <v>32</v>
      </c>
      <c r="C62" s="10"/>
      <c r="D62" s="10"/>
      <c r="E62" s="9" t="s">
        <v>28</v>
      </c>
      <c r="F62" s="10">
        <v>2101860</v>
      </c>
      <c r="G62" s="10"/>
      <c r="H62" s="10"/>
      <c r="I62" s="10"/>
      <c r="J62" s="10"/>
      <c r="K62" s="10">
        <v>4140308</v>
      </c>
      <c r="L62" s="10"/>
      <c r="M62" s="10"/>
      <c r="N62" s="10"/>
      <c r="O62" s="10"/>
      <c r="P62" s="10"/>
    </row>
    <row r="64" spans="1:16" x14ac:dyDescent="0.25">
      <c r="A64" s="8" t="s">
        <v>54</v>
      </c>
      <c r="B64" s="8" t="s">
        <v>23</v>
      </c>
      <c r="C64" s="8" t="s">
        <v>24</v>
      </c>
      <c r="D64" s="8" t="s">
        <v>25</v>
      </c>
      <c r="E64" s="8"/>
      <c r="F64" s="8">
        <v>2010</v>
      </c>
      <c r="G64" s="8">
        <v>2011</v>
      </c>
      <c r="H64" s="8">
        <v>2012</v>
      </c>
      <c r="I64" s="8">
        <v>2013</v>
      </c>
      <c r="J64" s="8">
        <v>2014</v>
      </c>
      <c r="K64" s="8">
        <v>2015</v>
      </c>
      <c r="L64" s="8">
        <v>2016</v>
      </c>
      <c r="M64" s="8">
        <v>2017</v>
      </c>
      <c r="N64" s="8">
        <v>2018</v>
      </c>
      <c r="O64" s="8">
        <v>2019</v>
      </c>
      <c r="P64" s="8">
        <v>2020</v>
      </c>
    </row>
    <row r="65" spans="1:16" x14ac:dyDescent="0.25">
      <c r="A65" s="8" t="s">
        <v>26</v>
      </c>
      <c r="B65" s="7" t="s">
        <v>27</v>
      </c>
      <c r="C65" s="10"/>
      <c r="D65" s="10"/>
      <c r="E65" s="9" t="s">
        <v>28</v>
      </c>
      <c r="F65" s="10">
        <v>193261.1</v>
      </c>
      <c r="G65" s="10"/>
      <c r="H65" s="10"/>
      <c r="I65" s="10">
        <v>346845.4</v>
      </c>
      <c r="J65" s="10"/>
      <c r="K65" s="10">
        <v>519791.8</v>
      </c>
      <c r="L65" s="10"/>
      <c r="M65" s="10"/>
      <c r="N65" s="10"/>
      <c r="O65" s="10"/>
      <c r="P65" s="10"/>
    </row>
    <row r="66" spans="1:16" x14ac:dyDescent="0.25">
      <c r="A66" s="8" t="s">
        <v>29</v>
      </c>
      <c r="B66" s="7" t="s">
        <v>79</v>
      </c>
      <c r="C66" s="10"/>
      <c r="D66" s="10">
        <v>1.1000000000000001</v>
      </c>
      <c r="E66" s="9" t="s">
        <v>28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16" x14ac:dyDescent="0.25">
      <c r="A67" s="8" t="s">
        <v>31</v>
      </c>
      <c r="B67" s="7" t="s">
        <v>32</v>
      </c>
      <c r="C67" s="10"/>
      <c r="D67" s="10"/>
      <c r="E67" s="9" t="s">
        <v>28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1:16" x14ac:dyDescent="0.25">
      <c r="A68" s="8" t="s">
        <v>33</v>
      </c>
      <c r="B68" s="7" t="s">
        <v>34</v>
      </c>
      <c r="C68" s="10"/>
      <c r="D68" s="10">
        <v>0.95</v>
      </c>
      <c r="E68" s="9" t="s">
        <v>28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16" x14ac:dyDescent="0.25">
      <c r="A69" s="8" t="s">
        <v>35</v>
      </c>
      <c r="B69" s="7" t="s">
        <v>32</v>
      </c>
      <c r="C69" s="10"/>
      <c r="D69" s="10"/>
      <c r="E69" s="9" t="s">
        <v>28</v>
      </c>
      <c r="F69" s="10">
        <v>175691.9</v>
      </c>
      <c r="G69" s="10"/>
      <c r="H69" s="10"/>
      <c r="I69" s="10">
        <v>315314</v>
      </c>
      <c r="J69" s="10"/>
      <c r="K69" s="10">
        <v>472538</v>
      </c>
      <c r="L69" s="10"/>
      <c r="M69" s="10"/>
      <c r="N69" s="10"/>
      <c r="O69" s="10"/>
      <c r="P69" s="10"/>
    </row>
    <row r="71" spans="1:16" x14ac:dyDescent="0.25">
      <c r="A71" s="8" t="s">
        <v>56</v>
      </c>
      <c r="B71" s="8" t="s">
        <v>23</v>
      </c>
      <c r="C71" s="8" t="s">
        <v>24</v>
      </c>
      <c r="D71" s="8" t="s">
        <v>25</v>
      </c>
      <c r="E71" s="8"/>
      <c r="F71" s="8">
        <v>2010</v>
      </c>
      <c r="G71" s="8">
        <v>2011</v>
      </c>
      <c r="H71" s="8">
        <v>2012</v>
      </c>
      <c r="I71" s="8">
        <v>2013</v>
      </c>
      <c r="J71" s="8">
        <v>2014</v>
      </c>
      <c r="K71" s="8">
        <v>2015</v>
      </c>
      <c r="L71" s="8">
        <v>2016</v>
      </c>
      <c r="M71" s="8">
        <v>2017</v>
      </c>
      <c r="N71" s="8">
        <v>2018</v>
      </c>
      <c r="O71" s="8">
        <v>2019</v>
      </c>
      <c r="P71" s="8">
        <v>2020</v>
      </c>
    </row>
    <row r="72" spans="1:16" x14ac:dyDescent="0.25">
      <c r="A72" s="8" t="s">
        <v>26</v>
      </c>
      <c r="B72" s="7" t="s">
        <v>27</v>
      </c>
      <c r="C72" s="10"/>
      <c r="D72" s="10"/>
      <c r="E72" s="9" t="s">
        <v>28</v>
      </c>
      <c r="F72" s="10">
        <v>7154740</v>
      </c>
      <c r="G72" s="10"/>
      <c r="H72" s="10"/>
      <c r="I72" s="10"/>
      <c r="J72" s="10"/>
      <c r="K72" s="10">
        <v>7429365</v>
      </c>
      <c r="L72" s="10"/>
      <c r="M72" s="10"/>
      <c r="N72" s="10"/>
      <c r="O72" s="10"/>
      <c r="P72" s="10"/>
    </row>
    <row r="73" spans="1:16" x14ac:dyDescent="0.25">
      <c r="A73" s="8" t="s">
        <v>29</v>
      </c>
      <c r="B73" s="7" t="s">
        <v>79</v>
      </c>
      <c r="C73" s="10"/>
      <c r="D73" s="10">
        <v>2.38</v>
      </c>
      <c r="E73" s="9" t="s">
        <v>28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1:16" x14ac:dyDescent="0.25">
      <c r="A74" s="8" t="s">
        <v>31</v>
      </c>
      <c r="B74" s="7" t="s">
        <v>32</v>
      </c>
      <c r="C74" s="10"/>
      <c r="D74" s="10"/>
      <c r="E74" s="9" t="s">
        <v>28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1:16" x14ac:dyDescent="0.25">
      <c r="A75" s="8" t="s">
        <v>33</v>
      </c>
      <c r="B75" s="7" t="s">
        <v>34</v>
      </c>
      <c r="C75" s="10"/>
      <c r="D75" s="10">
        <v>0.95</v>
      </c>
      <c r="E75" s="9" t="s">
        <v>28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spans="1:16" x14ac:dyDescent="0.25">
      <c r="A76" s="8" t="s">
        <v>35</v>
      </c>
      <c r="B76" s="7" t="s">
        <v>32</v>
      </c>
      <c r="C76" s="10"/>
      <c r="D76" s="10"/>
      <c r="E76" s="9" t="s">
        <v>28</v>
      </c>
      <c r="F76" s="10">
        <v>3006193</v>
      </c>
      <c r="G76" s="10"/>
      <c r="H76" s="10"/>
      <c r="I76" s="10"/>
      <c r="J76" s="10"/>
      <c r="K76" s="10">
        <v>3121582</v>
      </c>
      <c r="L76" s="10"/>
      <c r="M76" s="10"/>
      <c r="N76" s="10"/>
      <c r="O76" s="10"/>
      <c r="P76" s="10"/>
    </row>
    <row r="78" spans="1:16" x14ac:dyDescent="0.25">
      <c r="A78" s="8" t="s">
        <v>58</v>
      </c>
      <c r="B78" s="8" t="s">
        <v>23</v>
      </c>
      <c r="C78" s="8" t="s">
        <v>24</v>
      </c>
      <c r="D78" s="8" t="s">
        <v>25</v>
      </c>
      <c r="E78" s="8"/>
      <c r="F78" s="8">
        <v>2010</v>
      </c>
      <c r="G78" s="8">
        <v>2011</v>
      </c>
      <c r="H78" s="8">
        <v>2012</v>
      </c>
      <c r="I78" s="8">
        <v>2013</v>
      </c>
      <c r="J78" s="8">
        <v>2014</v>
      </c>
      <c r="K78" s="8">
        <v>2015</v>
      </c>
      <c r="L78" s="8">
        <v>2016</v>
      </c>
      <c r="M78" s="8">
        <v>2017</v>
      </c>
      <c r="N78" s="8">
        <v>2018</v>
      </c>
      <c r="O78" s="8">
        <v>2019</v>
      </c>
      <c r="P78" s="8">
        <v>2020</v>
      </c>
    </row>
    <row r="79" spans="1:16" x14ac:dyDescent="0.25">
      <c r="A79" s="8" t="s">
        <v>26</v>
      </c>
      <c r="B79" s="7" t="s">
        <v>27</v>
      </c>
      <c r="C79" s="10"/>
      <c r="D79" s="10"/>
      <c r="E79" s="9" t="s">
        <v>28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/>
      <c r="M79" s="10"/>
      <c r="N79" s="10"/>
      <c r="O79" s="10"/>
      <c r="P79" s="10"/>
    </row>
    <row r="80" spans="1:16" x14ac:dyDescent="0.25">
      <c r="A80" s="8" t="s">
        <v>29</v>
      </c>
      <c r="B80" s="7" t="s">
        <v>79</v>
      </c>
      <c r="C80" s="10"/>
      <c r="D80" s="10">
        <v>1.65</v>
      </c>
      <c r="E80" s="9" t="s">
        <v>28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1:16" x14ac:dyDescent="0.25">
      <c r="A81" s="8" t="s">
        <v>31</v>
      </c>
      <c r="B81" s="7" t="s">
        <v>32</v>
      </c>
      <c r="C81" s="10"/>
      <c r="D81" s="10"/>
      <c r="E81" s="9" t="s">
        <v>28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1:16" x14ac:dyDescent="0.25">
      <c r="A82" s="8" t="s">
        <v>33</v>
      </c>
      <c r="B82" s="7" t="s">
        <v>34</v>
      </c>
      <c r="C82" s="10"/>
      <c r="D82" s="10">
        <v>0.48</v>
      </c>
      <c r="E82" s="9" t="s">
        <v>28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1:16" x14ac:dyDescent="0.25">
      <c r="A83" s="8" t="s">
        <v>35</v>
      </c>
      <c r="B83" s="7" t="s">
        <v>32</v>
      </c>
      <c r="C83" s="10"/>
      <c r="D83" s="10"/>
      <c r="E83" s="9" t="s">
        <v>28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/>
      <c r="M83" s="10"/>
      <c r="N83" s="10"/>
      <c r="O83" s="10"/>
      <c r="P83" s="10"/>
    </row>
    <row r="85" spans="1:16" x14ac:dyDescent="0.25">
      <c r="A85" s="8" t="s">
        <v>60</v>
      </c>
      <c r="B85" s="8" t="s">
        <v>23</v>
      </c>
      <c r="C85" s="8" t="s">
        <v>24</v>
      </c>
      <c r="D85" s="8" t="s">
        <v>25</v>
      </c>
      <c r="E85" s="8"/>
      <c r="F85" s="8">
        <v>2010</v>
      </c>
      <c r="G85" s="8">
        <v>2011</v>
      </c>
      <c r="H85" s="8">
        <v>2012</v>
      </c>
      <c r="I85" s="8">
        <v>2013</v>
      </c>
      <c r="J85" s="8">
        <v>2014</v>
      </c>
      <c r="K85" s="8">
        <v>2015</v>
      </c>
      <c r="L85" s="8">
        <v>2016</v>
      </c>
      <c r="M85" s="8">
        <v>2017</v>
      </c>
      <c r="N85" s="8">
        <v>2018</v>
      </c>
      <c r="O85" s="8">
        <v>2019</v>
      </c>
      <c r="P85" s="8">
        <v>2020</v>
      </c>
    </row>
    <row r="86" spans="1:16" x14ac:dyDescent="0.25">
      <c r="A86" s="8" t="s">
        <v>26</v>
      </c>
      <c r="B86" s="7" t="s">
        <v>27</v>
      </c>
      <c r="C86" s="10"/>
      <c r="D86" s="10"/>
      <c r="E86" s="9" t="s">
        <v>28</v>
      </c>
      <c r="F86" s="10">
        <v>61500144</v>
      </c>
      <c r="G86" s="10"/>
      <c r="H86" s="10"/>
      <c r="I86" s="10"/>
      <c r="J86" s="10"/>
      <c r="K86" s="11">
        <v>100000000</v>
      </c>
      <c r="L86" s="10"/>
      <c r="M86" s="10"/>
      <c r="N86" s="10"/>
      <c r="O86" s="10"/>
      <c r="P86" s="10"/>
    </row>
    <row r="87" spans="1:16" x14ac:dyDescent="0.25">
      <c r="A87" s="8" t="s">
        <v>29</v>
      </c>
      <c r="B87" s="7" t="s">
        <v>79</v>
      </c>
      <c r="C87" s="10"/>
      <c r="D87" s="10">
        <v>2.61</v>
      </c>
      <c r="E87" s="9" t="s">
        <v>28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spans="1:16" x14ac:dyDescent="0.25">
      <c r="A88" s="8" t="s">
        <v>31</v>
      </c>
      <c r="B88" s="7" t="s">
        <v>32</v>
      </c>
      <c r="C88" s="10"/>
      <c r="D88" s="10"/>
      <c r="E88" s="9" t="s">
        <v>28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1:16" x14ac:dyDescent="0.25">
      <c r="A89" s="8" t="s">
        <v>33</v>
      </c>
      <c r="B89" s="7" t="s">
        <v>34</v>
      </c>
      <c r="C89" s="10"/>
      <c r="D89" s="10">
        <v>0.95</v>
      </c>
      <c r="E89" s="9" t="s">
        <v>28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1:16" x14ac:dyDescent="0.25">
      <c r="A90" s="8" t="s">
        <v>35</v>
      </c>
      <c r="B90" s="7" t="s">
        <v>32</v>
      </c>
      <c r="C90" s="10"/>
      <c r="D90" s="10"/>
      <c r="E90" s="9" t="s">
        <v>28</v>
      </c>
      <c r="F90" s="10">
        <v>23563273</v>
      </c>
      <c r="G90" s="10"/>
      <c r="H90" s="10"/>
      <c r="I90" s="10"/>
      <c r="J90" s="10"/>
      <c r="K90" s="10">
        <v>38338388</v>
      </c>
      <c r="L90" s="10"/>
      <c r="M90" s="10"/>
      <c r="N90" s="10"/>
      <c r="O90" s="10"/>
      <c r="P90" s="10"/>
    </row>
    <row r="92" spans="1:16" x14ac:dyDescent="0.25">
      <c r="A92" s="8" t="s">
        <v>62</v>
      </c>
      <c r="B92" s="8" t="s">
        <v>23</v>
      </c>
      <c r="C92" s="8" t="s">
        <v>24</v>
      </c>
      <c r="D92" s="8" t="s">
        <v>25</v>
      </c>
      <c r="E92" s="8"/>
      <c r="F92" s="8">
        <v>2010</v>
      </c>
      <c r="G92" s="8">
        <v>2011</v>
      </c>
      <c r="H92" s="8">
        <v>2012</v>
      </c>
      <c r="I92" s="8">
        <v>2013</v>
      </c>
      <c r="J92" s="8">
        <v>2014</v>
      </c>
      <c r="K92" s="8">
        <v>2015</v>
      </c>
      <c r="L92" s="8">
        <v>2016</v>
      </c>
      <c r="M92" s="8">
        <v>2017</v>
      </c>
      <c r="N92" s="8">
        <v>2018</v>
      </c>
      <c r="O92" s="8">
        <v>2019</v>
      </c>
      <c r="P92" s="8">
        <v>2020</v>
      </c>
    </row>
    <row r="93" spans="1:16" x14ac:dyDescent="0.25">
      <c r="A93" s="8" t="s">
        <v>26</v>
      </c>
      <c r="B93" s="7" t="s">
        <v>27</v>
      </c>
      <c r="C93" s="10"/>
      <c r="D93" s="10"/>
      <c r="E93" s="9" t="s">
        <v>28</v>
      </c>
      <c r="F93" s="10">
        <v>1111651</v>
      </c>
      <c r="G93" s="10"/>
      <c r="H93" s="10"/>
      <c r="I93" s="10"/>
      <c r="J93" s="10"/>
      <c r="K93" s="10">
        <v>2214378</v>
      </c>
      <c r="L93" s="10"/>
      <c r="M93" s="10"/>
      <c r="N93" s="10"/>
      <c r="O93" s="10"/>
      <c r="P93" s="10"/>
    </row>
    <row r="94" spans="1:16" x14ac:dyDescent="0.25">
      <c r="A94" s="8" t="s">
        <v>29</v>
      </c>
      <c r="B94" s="7" t="s">
        <v>79</v>
      </c>
      <c r="C94" s="10"/>
      <c r="D94" s="10">
        <v>2.61</v>
      </c>
      <c r="E94" s="9" t="s">
        <v>28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25">
      <c r="A95" s="8" t="s">
        <v>31</v>
      </c>
      <c r="B95" s="7" t="s">
        <v>32</v>
      </c>
      <c r="C95" s="10"/>
      <c r="D95" s="10"/>
      <c r="E95" s="9" t="s">
        <v>28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1:16" x14ac:dyDescent="0.25">
      <c r="A96" s="8" t="s">
        <v>33</v>
      </c>
      <c r="B96" s="7" t="s">
        <v>34</v>
      </c>
      <c r="C96" s="10"/>
      <c r="D96" s="10">
        <v>0.95</v>
      </c>
      <c r="E96" s="9" t="s">
        <v>28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1:16" x14ac:dyDescent="0.25">
      <c r="A97" s="8" t="s">
        <v>35</v>
      </c>
      <c r="B97" s="7" t="s">
        <v>32</v>
      </c>
      <c r="C97" s="10"/>
      <c r="D97" s="10"/>
      <c r="E97" s="9" t="s">
        <v>28</v>
      </c>
      <c r="F97" s="10">
        <v>425919.8</v>
      </c>
      <c r="G97" s="10"/>
      <c r="H97" s="10"/>
      <c r="I97" s="10"/>
      <c r="J97" s="10"/>
      <c r="K97" s="10">
        <v>848420.5</v>
      </c>
      <c r="L97" s="10"/>
      <c r="M97" s="10"/>
      <c r="N97" s="10"/>
      <c r="O97" s="10"/>
      <c r="P97" s="10"/>
    </row>
    <row r="99" spans="1:16" x14ac:dyDescent="0.25">
      <c r="A99" s="8" t="s">
        <v>64</v>
      </c>
      <c r="B99" s="8" t="s">
        <v>23</v>
      </c>
      <c r="C99" s="8" t="s">
        <v>24</v>
      </c>
      <c r="D99" s="8" t="s">
        <v>25</v>
      </c>
      <c r="E99" s="8"/>
      <c r="F99" s="8">
        <v>2010</v>
      </c>
      <c r="G99" s="8">
        <v>2011</v>
      </c>
      <c r="H99" s="8">
        <v>2012</v>
      </c>
      <c r="I99" s="8">
        <v>2013</v>
      </c>
      <c r="J99" s="8">
        <v>2014</v>
      </c>
      <c r="K99" s="8">
        <v>2015</v>
      </c>
      <c r="L99" s="8">
        <v>2016</v>
      </c>
      <c r="M99" s="8">
        <v>2017</v>
      </c>
      <c r="N99" s="8">
        <v>2018</v>
      </c>
      <c r="O99" s="8">
        <v>2019</v>
      </c>
      <c r="P99" s="8">
        <v>2020</v>
      </c>
    </row>
    <row r="100" spans="1:16" x14ac:dyDescent="0.25">
      <c r="A100" s="8" t="s">
        <v>26</v>
      </c>
      <c r="B100" s="7" t="s">
        <v>27</v>
      </c>
      <c r="C100" s="10"/>
      <c r="D100" s="10"/>
      <c r="E100" s="9" t="s">
        <v>28</v>
      </c>
      <c r="F100" s="10">
        <v>13166052</v>
      </c>
      <c r="G100" s="10"/>
      <c r="H100" s="10"/>
      <c r="I100" s="10"/>
      <c r="J100" s="10"/>
      <c r="K100" s="10">
        <v>24255651</v>
      </c>
      <c r="L100" s="10"/>
      <c r="M100" s="10"/>
      <c r="N100" s="10"/>
      <c r="O100" s="10"/>
      <c r="P100" s="10"/>
    </row>
    <row r="101" spans="1:16" x14ac:dyDescent="0.25">
      <c r="A101" s="8" t="s">
        <v>29</v>
      </c>
      <c r="B101" s="7" t="s">
        <v>79</v>
      </c>
      <c r="C101" s="10"/>
      <c r="D101" s="10">
        <v>2.61</v>
      </c>
      <c r="E101" s="9" t="s">
        <v>28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1:16" x14ac:dyDescent="0.25">
      <c r="A102" s="8" t="s">
        <v>31</v>
      </c>
      <c r="B102" s="7" t="s">
        <v>32</v>
      </c>
      <c r="C102" s="10"/>
      <c r="D102" s="10"/>
      <c r="E102" s="9" t="s">
        <v>28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" x14ac:dyDescent="0.25">
      <c r="A103" s="8" t="s">
        <v>33</v>
      </c>
      <c r="B103" s="7" t="s">
        <v>34</v>
      </c>
      <c r="C103" s="10"/>
      <c r="D103" s="10">
        <v>0.95</v>
      </c>
      <c r="E103" s="9" t="s">
        <v>28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1:16" x14ac:dyDescent="0.25">
      <c r="A104" s="8" t="s">
        <v>35</v>
      </c>
      <c r="B104" s="7" t="s">
        <v>32</v>
      </c>
      <c r="C104" s="10"/>
      <c r="D104" s="10"/>
      <c r="E104" s="9" t="s">
        <v>28</v>
      </c>
      <c r="F104" s="10">
        <v>5044464</v>
      </c>
      <c r="G104" s="10"/>
      <c r="H104" s="10"/>
      <c r="I104" s="10"/>
      <c r="J104" s="10"/>
      <c r="K104" s="10">
        <v>9293353</v>
      </c>
      <c r="L104" s="10"/>
      <c r="M104" s="10"/>
      <c r="N104" s="10"/>
      <c r="O104" s="10"/>
      <c r="P104" s="10"/>
    </row>
    <row r="106" spans="1:16" x14ac:dyDescent="0.25">
      <c r="A106" s="8" t="s">
        <v>66</v>
      </c>
      <c r="B106" s="8" t="s">
        <v>23</v>
      </c>
      <c r="C106" s="8" t="s">
        <v>24</v>
      </c>
      <c r="D106" s="8" t="s">
        <v>25</v>
      </c>
      <c r="E106" s="8"/>
      <c r="F106" s="8">
        <v>2010</v>
      </c>
      <c r="G106" s="8">
        <v>2011</v>
      </c>
      <c r="H106" s="8">
        <v>2012</v>
      </c>
      <c r="I106" s="8">
        <v>2013</v>
      </c>
      <c r="J106" s="8">
        <v>2014</v>
      </c>
      <c r="K106" s="8">
        <v>2015</v>
      </c>
      <c r="L106" s="8">
        <v>2016</v>
      </c>
      <c r="M106" s="8">
        <v>2017</v>
      </c>
      <c r="N106" s="8">
        <v>2018</v>
      </c>
      <c r="O106" s="8">
        <v>2019</v>
      </c>
      <c r="P106" s="8">
        <v>2020</v>
      </c>
    </row>
    <row r="107" spans="1:16" x14ac:dyDescent="0.25">
      <c r="A107" s="8" t="s">
        <v>26</v>
      </c>
      <c r="B107" s="7" t="s">
        <v>27</v>
      </c>
      <c r="C107" s="10"/>
      <c r="D107" s="10"/>
      <c r="E107" s="9" t="s">
        <v>28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/>
      <c r="M107" s="10"/>
      <c r="N107" s="10"/>
      <c r="O107" s="10"/>
      <c r="P107" s="10"/>
    </row>
    <row r="108" spans="1:16" x14ac:dyDescent="0.25">
      <c r="A108" s="8" t="s">
        <v>29</v>
      </c>
      <c r="B108" s="7" t="s">
        <v>79</v>
      </c>
      <c r="C108" s="10"/>
      <c r="D108" s="10">
        <v>5.25</v>
      </c>
      <c r="E108" s="9" t="s">
        <v>28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1:16" x14ac:dyDescent="0.25">
      <c r="A109" s="8" t="s">
        <v>31</v>
      </c>
      <c r="B109" s="7" t="s">
        <v>32</v>
      </c>
      <c r="C109" s="10"/>
      <c r="D109" s="10"/>
      <c r="E109" s="9" t="s">
        <v>28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1:16" x14ac:dyDescent="0.25">
      <c r="A110" s="8" t="s">
        <v>33</v>
      </c>
      <c r="B110" s="7" t="s">
        <v>34</v>
      </c>
      <c r="C110" s="10"/>
      <c r="D110" s="10">
        <v>0.48</v>
      </c>
      <c r="E110" s="9" t="s">
        <v>28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1:16" x14ac:dyDescent="0.25">
      <c r="A111" s="8" t="s">
        <v>35</v>
      </c>
      <c r="B111" s="7" t="s">
        <v>32</v>
      </c>
      <c r="C111" s="10"/>
      <c r="D111" s="10"/>
      <c r="E111" s="9" t="s">
        <v>28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/>
      <c r="M111" s="10"/>
      <c r="N111" s="10"/>
      <c r="O111" s="10"/>
      <c r="P111" s="10"/>
    </row>
    <row r="113" spans="1:16" x14ac:dyDescent="0.25">
      <c r="A113" s="8" t="s">
        <v>68</v>
      </c>
      <c r="B113" s="8" t="s">
        <v>23</v>
      </c>
      <c r="C113" s="8" t="s">
        <v>24</v>
      </c>
      <c r="D113" s="8" t="s">
        <v>25</v>
      </c>
      <c r="E113" s="8"/>
      <c r="F113" s="8">
        <v>2010</v>
      </c>
      <c r="G113" s="8">
        <v>2011</v>
      </c>
      <c r="H113" s="8">
        <v>2012</v>
      </c>
      <c r="I113" s="8">
        <v>2013</v>
      </c>
      <c r="J113" s="8">
        <v>2014</v>
      </c>
      <c r="K113" s="8">
        <v>2015</v>
      </c>
      <c r="L113" s="8">
        <v>2016</v>
      </c>
      <c r="M113" s="8">
        <v>2017</v>
      </c>
      <c r="N113" s="8">
        <v>2018</v>
      </c>
      <c r="O113" s="8">
        <v>2019</v>
      </c>
      <c r="P113" s="8">
        <v>2020</v>
      </c>
    </row>
    <row r="114" spans="1:16" x14ac:dyDescent="0.25">
      <c r="A114" s="8" t="s">
        <v>26</v>
      </c>
      <c r="B114" s="7" t="s">
        <v>27</v>
      </c>
      <c r="C114" s="10"/>
      <c r="D114" s="10"/>
      <c r="E114" s="9" t="s">
        <v>28</v>
      </c>
      <c r="F114" s="10">
        <v>0</v>
      </c>
      <c r="G114" s="10">
        <v>0</v>
      </c>
      <c r="H114" s="10">
        <v>0</v>
      </c>
      <c r="I114" s="10"/>
      <c r="J114" s="10"/>
      <c r="K114" s="10">
        <v>2272701</v>
      </c>
      <c r="L114" s="10"/>
      <c r="M114" s="10"/>
      <c r="N114" s="10"/>
      <c r="O114" s="10"/>
      <c r="P114" s="10"/>
    </row>
    <row r="115" spans="1:16" x14ac:dyDescent="0.25">
      <c r="A115" s="8" t="s">
        <v>29</v>
      </c>
      <c r="B115" s="7" t="s">
        <v>79</v>
      </c>
      <c r="C115" s="10"/>
      <c r="D115" s="10">
        <v>1.75</v>
      </c>
      <c r="E115" s="9" t="s">
        <v>28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1:16" x14ac:dyDescent="0.25">
      <c r="A116" s="8" t="s">
        <v>31</v>
      </c>
      <c r="B116" s="7" t="s">
        <v>32</v>
      </c>
      <c r="C116" s="10"/>
      <c r="D116" s="10"/>
      <c r="E116" s="9" t="s">
        <v>28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1:16" x14ac:dyDescent="0.25">
      <c r="A117" s="8" t="s">
        <v>33</v>
      </c>
      <c r="B117" s="7" t="s">
        <v>34</v>
      </c>
      <c r="C117" s="10"/>
      <c r="D117" s="10">
        <v>0.48</v>
      </c>
      <c r="E117" s="9" t="s">
        <v>28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1:16" x14ac:dyDescent="0.25">
      <c r="A118" s="8" t="s">
        <v>35</v>
      </c>
      <c r="B118" s="7" t="s">
        <v>32</v>
      </c>
      <c r="C118" s="10"/>
      <c r="D118" s="10"/>
      <c r="E118" s="9" t="s">
        <v>28</v>
      </c>
      <c r="F118" s="10">
        <v>0</v>
      </c>
      <c r="G118" s="10">
        <v>0</v>
      </c>
      <c r="H118" s="10">
        <v>0</v>
      </c>
      <c r="I118" s="10"/>
      <c r="J118" s="10"/>
      <c r="K118" s="10">
        <v>1298686</v>
      </c>
      <c r="L118" s="10"/>
      <c r="M118" s="10"/>
      <c r="N118" s="10"/>
      <c r="O118" s="10"/>
      <c r="P118" s="10"/>
    </row>
  </sheetData>
  <conditionalFormatting sqref="C10">
    <cfRule type="expression" dxfId="913" priority="13">
      <formula>COUNTIF(F10:P10,"&lt;&gt;" &amp; "")&gt;0</formula>
    </cfRule>
    <cfRule type="expression" dxfId="912" priority="14">
      <formula>AND(COUNTIF(F10:P10,"&lt;&gt;" &amp; "")&gt;0,NOT(ISBLANK(C10)))</formula>
    </cfRule>
  </conditionalFormatting>
  <conditionalFormatting sqref="C100">
    <cfRule type="expression" dxfId="911" priority="141">
      <formula>COUNTIF(F100:P100,"&lt;&gt;" &amp; "")&gt;0</formula>
    </cfRule>
    <cfRule type="expression" dxfId="910" priority="142">
      <formula>AND(COUNTIF(F100:P100,"&lt;&gt;" &amp; "")&gt;0,NOT(ISBLANK(C100)))</formula>
    </cfRule>
  </conditionalFormatting>
  <conditionalFormatting sqref="C101">
    <cfRule type="expression" dxfId="909" priority="143">
      <formula>COUNTIF(F101:P101,"&lt;&gt;" &amp; "")&gt;0</formula>
    </cfRule>
    <cfRule type="expression" dxfId="908" priority="144">
      <formula>AND(COUNTIF(F101:P101,"&lt;&gt;" &amp; "")&gt;0,NOT(ISBLANK(C101)))</formula>
    </cfRule>
  </conditionalFormatting>
  <conditionalFormatting sqref="C102">
    <cfRule type="expression" dxfId="907" priority="145">
      <formula>COUNTIF(F102:P102,"&lt;&gt;" &amp; "")&gt;0</formula>
    </cfRule>
    <cfRule type="expression" dxfId="906" priority="146">
      <formula>AND(COUNTIF(F102:P102,"&lt;&gt;" &amp; "")&gt;0,NOT(ISBLANK(C102)))</formula>
    </cfRule>
  </conditionalFormatting>
  <conditionalFormatting sqref="C103">
    <cfRule type="expression" dxfId="905" priority="147">
      <formula>COUNTIF(F103:P103,"&lt;&gt;" &amp; "")&gt;0</formula>
    </cfRule>
    <cfRule type="expression" dxfId="904" priority="148">
      <formula>AND(COUNTIF(F103:P103,"&lt;&gt;" &amp; "")&gt;0,NOT(ISBLANK(C103)))</formula>
    </cfRule>
  </conditionalFormatting>
  <conditionalFormatting sqref="C104">
    <cfRule type="expression" dxfId="903" priority="149">
      <formula>COUNTIF(F104:P104,"&lt;&gt;" &amp; "")&gt;0</formula>
    </cfRule>
    <cfRule type="expression" dxfId="902" priority="150">
      <formula>AND(COUNTIF(F104:P104,"&lt;&gt;" &amp; "")&gt;0,NOT(ISBLANK(C104)))</formula>
    </cfRule>
  </conditionalFormatting>
  <conditionalFormatting sqref="C107">
    <cfRule type="expression" dxfId="901" priority="151">
      <formula>COUNTIF(F107:P107,"&lt;&gt;" &amp; "")&gt;0</formula>
    </cfRule>
    <cfRule type="expression" dxfId="900" priority="152">
      <formula>AND(COUNTIF(F107:P107,"&lt;&gt;" &amp; "")&gt;0,NOT(ISBLANK(C107)))</formula>
    </cfRule>
  </conditionalFormatting>
  <conditionalFormatting sqref="C108">
    <cfRule type="expression" dxfId="899" priority="153">
      <formula>COUNTIF(F108:P108,"&lt;&gt;" &amp; "")&gt;0</formula>
    </cfRule>
    <cfRule type="expression" dxfId="898" priority="154">
      <formula>AND(COUNTIF(F108:P108,"&lt;&gt;" &amp; "")&gt;0,NOT(ISBLANK(C108)))</formula>
    </cfRule>
  </conditionalFormatting>
  <conditionalFormatting sqref="C109">
    <cfRule type="expression" dxfId="897" priority="155">
      <formula>COUNTIF(F109:P109,"&lt;&gt;" &amp; "")&gt;0</formula>
    </cfRule>
    <cfRule type="expression" dxfId="896" priority="156">
      <formula>AND(COUNTIF(F109:P109,"&lt;&gt;" &amp; "")&gt;0,NOT(ISBLANK(C109)))</formula>
    </cfRule>
  </conditionalFormatting>
  <conditionalFormatting sqref="C11">
    <cfRule type="expression" dxfId="895" priority="15">
      <formula>COUNTIF(F11:P11,"&lt;&gt;" &amp; "")&gt;0</formula>
    </cfRule>
    <cfRule type="expression" dxfId="894" priority="16">
      <formula>AND(COUNTIF(F11:P11,"&lt;&gt;" &amp; "")&gt;0,NOT(ISBLANK(C11)))</formula>
    </cfRule>
  </conditionalFormatting>
  <conditionalFormatting sqref="C110">
    <cfRule type="expression" dxfId="893" priority="157">
      <formula>COUNTIF(F110:P110,"&lt;&gt;" &amp; "")&gt;0</formula>
    </cfRule>
    <cfRule type="expression" dxfId="892" priority="158">
      <formula>AND(COUNTIF(F110:P110,"&lt;&gt;" &amp; "")&gt;0,NOT(ISBLANK(C110)))</formula>
    </cfRule>
  </conditionalFormatting>
  <conditionalFormatting sqref="C111">
    <cfRule type="expression" dxfId="891" priority="159">
      <formula>COUNTIF(F111:P111,"&lt;&gt;" &amp; "")&gt;0</formula>
    </cfRule>
    <cfRule type="expression" dxfId="890" priority="160">
      <formula>AND(COUNTIF(F111:P111,"&lt;&gt;" &amp; "")&gt;0,NOT(ISBLANK(C111)))</formula>
    </cfRule>
  </conditionalFormatting>
  <conditionalFormatting sqref="C114">
    <cfRule type="expression" dxfId="889" priority="161">
      <formula>COUNTIF(F114:P114,"&lt;&gt;" &amp; "")&gt;0</formula>
    </cfRule>
    <cfRule type="expression" dxfId="888" priority="162">
      <formula>AND(COUNTIF(F114:P114,"&lt;&gt;" &amp; "")&gt;0,NOT(ISBLANK(C114)))</formula>
    </cfRule>
  </conditionalFormatting>
  <conditionalFormatting sqref="C115">
    <cfRule type="expression" dxfId="887" priority="163">
      <formula>COUNTIF(F115:P115,"&lt;&gt;" &amp; "")&gt;0</formula>
    </cfRule>
    <cfRule type="expression" dxfId="886" priority="164">
      <formula>AND(COUNTIF(F115:P115,"&lt;&gt;" &amp; "")&gt;0,NOT(ISBLANK(C115)))</formula>
    </cfRule>
  </conditionalFormatting>
  <conditionalFormatting sqref="C116">
    <cfRule type="expression" dxfId="885" priority="165">
      <formula>COUNTIF(F116:P116,"&lt;&gt;" &amp; "")&gt;0</formula>
    </cfRule>
    <cfRule type="expression" dxfId="884" priority="166">
      <formula>AND(COUNTIF(F116:P116,"&lt;&gt;" &amp; "")&gt;0,NOT(ISBLANK(C116)))</formula>
    </cfRule>
  </conditionalFormatting>
  <conditionalFormatting sqref="C117">
    <cfRule type="expression" dxfId="883" priority="167">
      <formula>COUNTIF(F117:P117,"&lt;&gt;" &amp; "")&gt;0</formula>
    </cfRule>
    <cfRule type="expression" dxfId="882" priority="168">
      <formula>AND(COUNTIF(F117:P117,"&lt;&gt;" &amp; "")&gt;0,NOT(ISBLANK(C117)))</formula>
    </cfRule>
  </conditionalFormatting>
  <conditionalFormatting sqref="C118">
    <cfRule type="expression" dxfId="881" priority="169">
      <formula>COUNTIF(F118:P118,"&lt;&gt;" &amp; "")&gt;0</formula>
    </cfRule>
    <cfRule type="expression" dxfId="880" priority="170">
      <formula>AND(COUNTIF(F118:P118,"&lt;&gt;" &amp; "")&gt;0,NOT(ISBLANK(C118)))</formula>
    </cfRule>
  </conditionalFormatting>
  <conditionalFormatting sqref="C12">
    <cfRule type="expression" dxfId="879" priority="17">
      <formula>COUNTIF(F12:P12,"&lt;&gt;" &amp; "")&gt;0</formula>
    </cfRule>
    <cfRule type="expression" dxfId="878" priority="18">
      <formula>AND(COUNTIF(F12:P12,"&lt;&gt;" &amp; "")&gt;0,NOT(ISBLANK(C12)))</formula>
    </cfRule>
  </conditionalFormatting>
  <conditionalFormatting sqref="C13">
    <cfRule type="expression" dxfId="877" priority="19">
      <formula>COUNTIF(F13:P13,"&lt;&gt;" &amp; "")&gt;0</formula>
    </cfRule>
    <cfRule type="expression" dxfId="876" priority="20">
      <formula>AND(COUNTIF(F13:P13,"&lt;&gt;" &amp; "")&gt;0,NOT(ISBLANK(C13)))</formula>
    </cfRule>
  </conditionalFormatting>
  <conditionalFormatting sqref="C16">
    <cfRule type="expression" dxfId="875" priority="21">
      <formula>COUNTIF(F16:P16,"&lt;&gt;" &amp; "")&gt;0</formula>
    </cfRule>
    <cfRule type="expression" dxfId="874" priority="22">
      <formula>AND(COUNTIF(F16:P16,"&lt;&gt;" &amp; "")&gt;0,NOT(ISBLANK(C16)))</formula>
    </cfRule>
  </conditionalFormatting>
  <conditionalFormatting sqref="C17">
    <cfRule type="expression" dxfId="873" priority="23">
      <formula>COUNTIF(F17:P17,"&lt;&gt;" &amp; "")&gt;0</formula>
    </cfRule>
    <cfRule type="expression" dxfId="872" priority="24">
      <formula>AND(COUNTIF(F17:P17,"&lt;&gt;" &amp; "")&gt;0,NOT(ISBLANK(C17)))</formula>
    </cfRule>
  </conditionalFormatting>
  <conditionalFormatting sqref="C18">
    <cfRule type="expression" dxfId="871" priority="25">
      <formula>COUNTIF(F18:P18,"&lt;&gt;" &amp; "")&gt;0</formula>
    </cfRule>
    <cfRule type="expression" dxfId="870" priority="26">
      <formula>AND(COUNTIF(F18:P18,"&lt;&gt;" &amp; "")&gt;0,NOT(ISBLANK(C18)))</formula>
    </cfRule>
  </conditionalFormatting>
  <conditionalFormatting sqref="C19">
    <cfRule type="expression" dxfId="869" priority="27">
      <formula>COUNTIF(F19:P19,"&lt;&gt;" &amp; "")&gt;0</formula>
    </cfRule>
    <cfRule type="expression" dxfId="868" priority="28">
      <formula>AND(COUNTIF(F19:P19,"&lt;&gt;" &amp; "")&gt;0,NOT(ISBLANK(C19)))</formula>
    </cfRule>
  </conditionalFormatting>
  <conditionalFormatting sqref="C2">
    <cfRule type="expression" dxfId="867" priority="1">
      <formula>COUNTIF(F2:P2,"&lt;&gt;" &amp; "")&gt;0</formula>
    </cfRule>
    <cfRule type="expression" dxfId="866" priority="2">
      <formula>AND(COUNTIF(F2:P2,"&lt;&gt;" &amp; "")&gt;0,NOT(ISBLANK(C2)))</formula>
    </cfRule>
  </conditionalFormatting>
  <conditionalFormatting sqref="C20">
    <cfRule type="expression" dxfId="865" priority="29">
      <formula>COUNTIF(F20:P20,"&lt;&gt;" &amp; "")&gt;0</formula>
    </cfRule>
    <cfRule type="expression" dxfId="864" priority="30">
      <formula>AND(COUNTIF(F20:P20,"&lt;&gt;" &amp; "")&gt;0,NOT(ISBLANK(C20)))</formula>
    </cfRule>
  </conditionalFormatting>
  <conditionalFormatting sqref="C23">
    <cfRule type="expression" dxfId="863" priority="31">
      <formula>COUNTIF(F23:P23,"&lt;&gt;" &amp; "")&gt;0</formula>
    </cfRule>
    <cfRule type="expression" dxfId="862" priority="32">
      <formula>AND(COUNTIF(F23:P23,"&lt;&gt;" &amp; "")&gt;0,NOT(ISBLANK(C23)))</formula>
    </cfRule>
  </conditionalFormatting>
  <conditionalFormatting sqref="C24">
    <cfRule type="expression" dxfId="861" priority="33">
      <formula>COUNTIF(F24:P24,"&lt;&gt;" &amp; "")&gt;0</formula>
    </cfRule>
    <cfRule type="expression" dxfId="860" priority="34">
      <formula>AND(COUNTIF(F24:P24,"&lt;&gt;" &amp; "")&gt;0,NOT(ISBLANK(C24)))</formula>
    </cfRule>
  </conditionalFormatting>
  <conditionalFormatting sqref="C25">
    <cfRule type="expression" dxfId="859" priority="35">
      <formula>COUNTIF(F25:P25,"&lt;&gt;" &amp; "")&gt;0</formula>
    </cfRule>
    <cfRule type="expression" dxfId="858" priority="36">
      <formula>AND(COUNTIF(F25:P25,"&lt;&gt;" &amp; "")&gt;0,NOT(ISBLANK(C25)))</formula>
    </cfRule>
  </conditionalFormatting>
  <conditionalFormatting sqref="C26">
    <cfRule type="expression" dxfId="857" priority="37">
      <formula>COUNTIF(F26:P26,"&lt;&gt;" &amp; "")&gt;0</formula>
    </cfRule>
    <cfRule type="expression" dxfId="856" priority="38">
      <formula>AND(COUNTIF(F26:P26,"&lt;&gt;" &amp; "")&gt;0,NOT(ISBLANK(C26)))</formula>
    </cfRule>
  </conditionalFormatting>
  <conditionalFormatting sqref="C27">
    <cfRule type="expression" dxfId="855" priority="39">
      <formula>COUNTIF(F27:P27,"&lt;&gt;" &amp; "")&gt;0</formula>
    </cfRule>
    <cfRule type="expression" dxfId="854" priority="40">
      <formula>AND(COUNTIF(F27:P27,"&lt;&gt;" &amp; "")&gt;0,NOT(ISBLANK(C27)))</formula>
    </cfRule>
  </conditionalFormatting>
  <conditionalFormatting sqref="C3">
    <cfRule type="expression" dxfId="853" priority="3">
      <formula>COUNTIF(F3:P3,"&lt;&gt;" &amp; "")&gt;0</formula>
    </cfRule>
    <cfRule type="expression" dxfId="852" priority="4">
      <formula>AND(COUNTIF(F3:P3,"&lt;&gt;" &amp; "")&gt;0,NOT(ISBLANK(C3)))</formula>
    </cfRule>
  </conditionalFormatting>
  <conditionalFormatting sqref="C30">
    <cfRule type="expression" dxfId="851" priority="41">
      <formula>COUNTIF(F30:P30,"&lt;&gt;" &amp; "")&gt;0</formula>
    </cfRule>
    <cfRule type="expression" dxfId="850" priority="42">
      <formula>AND(COUNTIF(F30:P30,"&lt;&gt;" &amp; "")&gt;0,NOT(ISBLANK(C30)))</formula>
    </cfRule>
  </conditionalFormatting>
  <conditionalFormatting sqref="C31">
    <cfRule type="expression" dxfId="849" priority="43">
      <formula>COUNTIF(F31:P31,"&lt;&gt;" &amp; "")&gt;0</formula>
    </cfRule>
    <cfRule type="expression" dxfId="848" priority="44">
      <formula>AND(COUNTIF(F31:P31,"&lt;&gt;" &amp; "")&gt;0,NOT(ISBLANK(C31)))</formula>
    </cfRule>
  </conditionalFormatting>
  <conditionalFormatting sqref="C32">
    <cfRule type="expression" dxfId="847" priority="45">
      <formula>COUNTIF(F32:P32,"&lt;&gt;" &amp; "")&gt;0</formula>
    </cfRule>
    <cfRule type="expression" dxfId="846" priority="46">
      <formula>AND(COUNTIF(F32:P32,"&lt;&gt;" &amp; "")&gt;0,NOT(ISBLANK(C32)))</formula>
    </cfRule>
  </conditionalFormatting>
  <conditionalFormatting sqref="C33">
    <cfRule type="expression" dxfId="845" priority="47">
      <formula>COUNTIF(F33:P33,"&lt;&gt;" &amp; "")&gt;0</formula>
    </cfRule>
    <cfRule type="expression" dxfId="844" priority="48">
      <formula>AND(COUNTIF(F33:P33,"&lt;&gt;" &amp; "")&gt;0,NOT(ISBLANK(C33)))</formula>
    </cfRule>
  </conditionalFormatting>
  <conditionalFormatting sqref="C34">
    <cfRule type="expression" dxfId="843" priority="49">
      <formula>COUNTIF(F34:P34,"&lt;&gt;" &amp; "")&gt;0</formula>
    </cfRule>
    <cfRule type="expression" dxfId="842" priority="50">
      <formula>AND(COUNTIF(F34:P34,"&lt;&gt;" &amp; "")&gt;0,NOT(ISBLANK(C34)))</formula>
    </cfRule>
  </conditionalFormatting>
  <conditionalFormatting sqref="C37">
    <cfRule type="expression" dxfId="841" priority="51">
      <formula>COUNTIF(F37:P37,"&lt;&gt;" &amp; "")&gt;0</formula>
    </cfRule>
    <cfRule type="expression" dxfId="840" priority="52">
      <formula>AND(COUNTIF(F37:P37,"&lt;&gt;" &amp; "")&gt;0,NOT(ISBLANK(C37)))</formula>
    </cfRule>
  </conditionalFormatting>
  <conditionalFormatting sqref="C38">
    <cfRule type="expression" dxfId="839" priority="53">
      <formula>COUNTIF(F38:P38,"&lt;&gt;" &amp; "")&gt;0</formula>
    </cfRule>
    <cfRule type="expression" dxfId="838" priority="54">
      <formula>AND(COUNTIF(F38:P38,"&lt;&gt;" &amp; "")&gt;0,NOT(ISBLANK(C38)))</formula>
    </cfRule>
  </conditionalFormatting>
  <conditionalFormatting sqref="C39">
    <cfRule type="expression" dxfId="837" priority="55">
      <formula>COUNTIF(F39:P39,"&lt;&gt;" &amp; "")&gt;0</formula>
    </cfRule>
    <cfRule type="expression" dxfId="836" priority="56">
      <formula>AND(COUNTIF(F39:P39,"&lt;&gt;" &amp; "")&gt;0,NOT(ISBLANK(C39)))</formula>
    </cfRule>
  </conditionalFormatting>
  <conditionalFormatting sqref="C4">
    <cfRule type="expression" dxfId="835" priority="5">
      <formula>COUNTIF(F4:P4,"&lt;&gt;" &amp; "")&gt;0</formula>
    </cfRule>
    <cfRule type="expression" dxfId="834" priority="6">
      <formula>AND(COUNTIF(F4:P4,"&lt;&gt;" &amp; "")&gt;0,NOT(ISBLANK(C4)))</formula>
    </cfRule>
  </conditionalFormatting>
  <conditionalFormatting sqref="C40">
    <cfRule type="expression" dxfId="833" priority="57">
      <formula>COUNTIF(F40:P40,"&lt;&gt;" &amp; "")&gt;0</formula>
    </cfRule>
    <cfRule type="expression" dxfId="832" priority="58">
      <formula>AND(COUNTIF(F40:P40,"&lt;&gt;" &amp; "")&gt;0,NOT(ISBLANK(C40)))</formula>
    </cfRule>
  </conditionalFormatting>
  <conditionalFormatting sqref="C41">
    <cfRule type="expression" dxfId="831" priority="59">
      <formula>COUNTIF(F41:P41,"&lt;&gt;" &amp; "")&gt;0</formula>
    </cfRule>
    <cfRule type="expression" dxfId="830" priority="60">
      <formula>AND(COUNTIF(F41:P41,"&lt;&gt;" &amp; "")&gt;0,NOT(ISBLANK(C41)))</formula>
    </cfRule>
  </conditionalFormatting>
  <conditionalFormatting sqref="C44">
    <cfRule type="expression" dxfId="829" priority="61">
      <formula>COUNTIF(F44:P44,"&lt;&gt;" &amp; "")&gt;0</formula>
    </cfRule>
    <cfRule type="expression" dxfId="828" priority="62">
      <formula>AND(COUNTIF(F44:P44,"&lt;&gt;" &amp; "")&gt;0,NOT(ISBLANK(C44)))</formula>
    </cfRule>
  </conditionalFormatting>
  <conditionalFormatting sqref="C45">
    <cfRule type="expression" dxfId="827" priority="63">
      <formula>COUNTIF(F45:P45,"&lt;&gt;" &amp; "")&gt;0</formula>
    </cfRule>
    <cfRule type="expression" dxfId="826" priority="64">
      <formula>AND(COUNTIF(F45:P45,"&lt;&gt;" &amp; "")&gt;0,NOT(ISBLANK(C45)))</formula>
    </cfRule>
  </conditionalFormatting>
  <conditionalFormatting sqref="C46">
    <cfRule type="expression" dxfId="825" priority="65">
      <formula>COUNTIF(F46:P46,"&lt;&gt;" &amp; "")&gt;0</formula>
    </cfRule>
    <cfRule type="expression" dxfId="824" priority="66">
      <formula>AND(COUNTIF(F46:P46,"&lt;&gt;" &amp; "")&gt;0,NOT(ISBLANK(C46)))</formula>
    </cfRule>
  </conditionalFormatting>
  <conditionalFormatting sqref="C47">
    <cfRule type="expression" dxfId="823" priority="67">
      <formula>COUNTIF(F47:P47,"&lt;&gt;" &amp; "")&gt;0</formula>
    </cfRule>
    <cfRule type="expression" dxfId="822" priority="68">
      <formula>AND(COUNTIF(F47:P47,"&lt;&gt;" &amp; "")&gt;0,NOT(ISBLANK(C47)))</formula>
    </cfRule>
  </conditionalFormatting>
  <conditionalFormatting sqref="C48">
    <cfRule type="expression" dxfId="821" priority="69">
      <formula>COUNTIF(F48:P48,"&lt;&gt;" &amp; "")&gt;0</formula>
    </cfRule>
    <cfRule type="expression" dxfId="820" priority="70">
      <formula>AND(COUNTIF(F48:P48,"&lt;&gt;" &amp; "")&gt;0,NOT(ISBLANK(C48)))</formula>
    </cfRule>
  </conditionalFormatting>
  <conditionalFormatting sqref="C5">
    <cfRule type="expression" dxfId="819" priority="7">
      <formula>COUNTIF(F5:P5,"&lt;&gt;" &amp; "")&gt;0</formula>
    </cfRule>
    <cfRule type="expression" dxfId="818" priority="8">
      <formula>AND(COUNTIF(F5:P5,"&lt;&gt;" &amp; "")&gt;0,NOT(ISBLANK(C5)))</formula>
    </cfRule>
  </conditionalFormatting>
  <conditionalFormatting sqref="C51">
    <cfRule type="expression" dxfId="817" priority="71">
      <formula>COUNTIF(F51:P51,"&lt;&gt;" &amp; "")&gt;0</formula>
    </cfRule>
    <cfRule type="expression" dxfId="816" priority="72">
      <formula>AND(COUNTIF(F51:P51,"&lt;&gt;" &amp; "")&gt;0,NOT(ISBLANK(C51)))</formula>
    </cfRule>
  </conditionalFormatting>
  <conditionalFormatting sqref="C52">
    <cfRule type="expression" dxfId="815" priority="73">
      <formula>COUNTIF(F52:P52,"&lt;&gt;" &amp; "")&gt;0</formula>
    </cfRule>
    <cfRule type="expression" dxfId="814" priority="74">
      <formula>AND(COUNTIF(F52:P52,"&lt;&gt;" &amp; "")&gt;0,NOT(ISBLANK(C52)))</formula>
    </cfRule>
  </conditionalFormatting>
  <conditionalFormatting sqref="C53">
    <cfRule type="expression" dxfId="813" priority="75">
      <formula>COUNTIF(F53:P53,"&lt;&gt;" &amp; "")&gt;0</formula>
    </cfRule>
    <cfRule type="expression" dxfId="812" priority="76">
      <formula>AND(COUNTIF(F53:P53,"&lt;&gt;" &amp; "")&gt;0,NOT(ISBLANK(C53)))</formula>
    </cfRule>
  </conditionalFormatting>
  <conditionalFormatting sqref="C54">
    <cfRule type="expression" dxfId="811" priority="77">
      <formula>COUNTIF(F54:P54,"&lt;&gt;" &amp; "")&gt;0</formula>
    </cfRule>
    <cfRule type="expression" dxfId="810" priority="78">
      <formula>AND(COUNTIF(F54:P54,"&lt;&gt;" &amp; "")&gt;0,NOT(ISBLANK(C54)))</formula>
    </cfRule>
  </conditionalFormatting>
  <conditionalFormatting sqref="C55">
    <cfRule type="expression" dxfId="809" priority="79">
      <formula>COUNTIF(F55:P55,"&lt;&gt;" &amp; "")&gt;0</formula>
    </cfRule>
    <cfRule type="expression" dxfId="808" priority="80">
      <formula>AND(COUNTIF(F55:P55,"&lt;&gt;" &amp; "")&gt;0,NOT(ISBLANK(C55)))</formula>
    </cfRule>
  </conditionalFormatting>
  <conditionalFormatting sqref="C58">
    <cfRule type="expression" dxfId="807" priority="81">
      <formula>COUNTIF(F58:P58,"&lt;&gt;" &amp; "")&gt;0</formula>
    </cfRule>
    <cfRule type="expression" dxfId="806" priority="82">
      <formula>AND(COUNTIF(F58:P58,"&lt;&gt;" &amp; "")&gt;0,NOT(ISBLANK(C58)))</formula>
    </cfRule>
  </conditionalFormatting>
  <conditionalFormatting sqref="C59">
    <cfRule type="expression" dxfId="805" priority="83">
      <formula>COUNTIF(F59:P59,"&lt;&gt;" &amp; "")&gt;0</formula>
    </cfRule>
    <cfRule type="expression" dxfId="804" priority="84">
      <formula>AND(COUNTIF(F59:P59,"&lt;&gt;" &amp; "")&gt;0,NOT(ISBLANK(C59)))</formula>
    </cfRule>
  </conditionalFormatting>
  <conditionalFormatting sqref="C6">
    <cfRule type="expression" dxfId="803" priority="9">
      <formula>COUNTIF(F6:P6,"&lt;&gt;" &amp; "")&gt;0</formula>
    </cfRule>
    <cfRule type="expression" dxfId="802" priority="10">
      <formula>AND(COUNTIF(F6:P6,"&lt;&gt;" &amp; "")&gt;0,NOT(ISBLANK(C6)))</formula>
    </cfRule>
  </conditionalFormatting>
  <conditionalFormatting sqref="C60">
    <cfRule type="expression" dxfId="801" priority="85">
      <formula>COUNTIF(F60:P60,"&lt;&gt;" &amp; "")&gt;0</formula>
    </cfRule>
    <cfRule type="expression" dxfId="800" priority="86">
      <formula>AND(COUNTIF(F60:P60,"&lt;&gt;" &amp; "")&gt;0,NOT(ISBLANK(C60)))</formula>
    </cfRule>
  </conditionalFormatting>
  <conditionalFormatting sqref="C61">
    <cfRule type="expression" dxfId="799" priority="87">
      <formula>COUNTIF(F61:P61,"&lt;&gt;" &amp; "")&gt;0</formula>
    </cfRule>
    <cfRule type="expression" dxfId="798" priority="88">
      <formula>AND(COUNTIF(F61:P61,"&lt;&gt;" &amp; "")&gt;0,NOT(ISBLANK(C61)))</formula>
    </cfRule>
  </conditionalFormatting>
  <conditionalFormatting sqref="C62">
    <cfRule type="expression" dxfId="797" priority="89">
      <formula>COUNTIF(F62:P62,"&lt;&gt;" &amp; "")&gt;0</formula>
    </cfRule>
    <cfRule type="expression" dxfId="796" priority="90">
      <formula>AND(COUNTIF(F62:P62,"&lt;&gt;" &amp; "")&gt;0,NOT(ISBLANK(C62)))</formula>
    </cfRule>
  </conditionalFormatting>
  <conditionalFormatting sqref="C65">
    <cfRule type="expression" dxfId="795" priority="91">
      <formula>COUNTIF(F65:P65,"&lt;&gt;" &amp; "")&gt;0</formula>
    </cfRule>
    <cfRule type="expression" dxfId="794" priority="92">
      <formula>AND(COUNTIF(F65:P65,"&lt;&gt;" &amp; "")&gt;0,NOT(ISBLANK(C65)))</formula>
    </cfRule>
  </conditionalFormatting>
  <conditionalFormatting sqref="C66">
    <cfRule type="expression" dxfId="793" priority="93">
      <formula>COUNTIF(F66:P66,"&lt;&gt;" &amp; "")&gt;0</formula>
    </cfRule>
    <cfRule type="expression" dxfId="792" priority="94">
      <formula>AND(COUNTIF(F66:P66,"&lt;&gt;" &amp; "")&gt;0,NOT(ISBLANK(C66)))</formula>
    </cfRule>
  </conditionalFormatting>
  <conditionalFormatting sqref="C67">
    <cfRule type="expression" dxfId="791" priority="95">
      <formula>COUNTIF(F67:P67,"&lt;&gt;" &amp; "")&gt;0</formula>
    </cfRule>
    <cfRule type="expression" dxfId="790" priority="96">
      <formula>AND(COUNTIF(F67:P67,"&lt;&gt;" &amp; "")&gt;0,NOT(ISBLANK(C67)))</formula>
    </cfRule>
  </conditionalFormatting>
  <conditionalFormatting sqref="C68">
    <cfRule type="expression" dxfId="789" priority="97">
      <formula>COUNTIF(F68:P68,"&lt;&gt;" &amp; "")&gt;0</formula>
    </cfRule>
    <cfRule type="expression" dxfId="788" priority="98">
      <formula>AND(COUNTIF(F68:P68,"&lt;&gt;" &amp; "")&gt;0,NOT(ISBLANK(C68)))</formula>
    </cfRule>
  </conditionalFormatting>
  <conditionalFormatting sqref="C69">
    <cfRule type="expression" dxfId="787" priority="99">
      <formula>COUNTIF(F69:P69,"&lt;&gt;" &amp; "")&gt;0</formula>
    </cfRule>
    <cfRule type="expression" dxfId="786" priority="100">
      <formula>AND(COUNTIF(F69:P69,"&lt;&gt;" &amp; "")&gt;0,NOT(ISBLANK(C69)))</formula>
    </cfRule>
  </conditionalFormatting>
  <conditionalFormatting sqref="C72">
    <cfRule type="expression" dxfId="785" priority="101">
      <formula>COUNTIF(F72:P72,"&lt;&gt;" &amp; "")&gt;0</formula>
    </cfRule>
    <cfRule type="expression" dxfId="784" priority="102">
      <formula>AND(COUNTIF(F72:P72,"&lt;&gt;" &amp; "")&gt;0,NOT(ISBLANK(C72)))</formula>
    </cfRule>
  </conditionalFormatting>
  <conditionalFormatting sqref="C73">
    <cfRule type="expression" dxfId="783" priority="103">
      <formula>COUNTIF(F73:P73,"&lt;&gt;" &amp; "")&gt;0</formula>
    </cfRule>
    <cfRule type="expression" dxfId="782" priority="104">
      <formula>AND(COUNTIF(F73:P73,"&lt;&gt;" &amp; "")&gt;0,NOT(ISBLANK(C73)))</formula>
    </cfRule>
  </conditionalFormatting>
  <conditionalFormatting sqref="C74">
    <cfRule type="expression" dxfId="781" priority="105">
      <formula>COUNTIF(F74:P74,"&lt;&gt;" &amp; "")&gt;0</formula>
    </cfRule>
    <cfRule type="expression" dxfId="780" priority="106">
      <formula>AND(COUNTIF(F74:P74,"&lt;&gt;" &amp; "")&gt;0,NOT(ISBLANK(C74)))</formula>
    </cfRule>
  </conditionalFormatting>
  <conditionalFormatting sqref="C75">
    <cfRule type="expression" dxfId="779" priority="107">
      <formula>COUNTIF(F75:P75,"&lt;&gt;" &amp; "")&gt;0</formula>
    </cfRule>
    <cfRule type="expression" dxfId="778" priority="108">
      <formula>AND(COUNTIF(F75:P75,"&lt;&gt;" &amp; "")&gt;0,NOT(ISBLANK(C75)))</formula>
    </cfRule>
  </conditionalFormatting>
  <conditionalFormatting sqref="C76">
    <cfRule type="expression" dxfId="777" priority="109">
      <formula>COUNTIF(F76:P76,"&lt;&gt;" &amp; "")&gt;0</formula>
    </cfRule>
    <cfRule type="expression" dxfId="776" priority="110">
      <formula>AND(COUNTIF(F76:P76,"&lt;&gt;" &amp; "")&gt;0,NOT(ISBLANK(C76)))</formula>
    </cfRule>
  </conditionalFormatting>
  <conditionalFormatting sqref="C79">
    <cfRule type="expression" dxfId="775" priority="111">
      <formula>COUNTIF(F79:P79,"&lt;&gt;" &amp; "")&gt;0</formula>
    </cfRule>
    <cfRule type="expression" dxfId="774" priority="112">
      <formula>AND(COUNTIF(F79:P79,"&lt;&gt;" &amp; "")&gt;0,NOT(ISBLANK(C79)))</formula>
    </cfRule>
  </conditionalFormatting>
  <conditionalFormatting sqref="C80">
    <cfRule type="expression" dxfId="773" priority="113">
      <formula>COUNTIF(F80:P80,"&lt;&gt;" &amp; "")&gt;0</formula>
    </cfRule>
    <cfRule type="expression" dxfId="772" priority="114">
      <formula>AND(COUNTIF(F80:P80,"&lt;&gt;" &amp; "")&gt;0,NOT(ISBLANK(C80)))</formula>
    </cfRule>
  </conditionalFormatting>
  <conditionalFormatting sqref="C81">
    <cfRule type="expression" dxfId="771" priority="115">
      <formula>COUNTIF(F81:P81,"&lt;&gt;" &amp; "")&gt;0</formula>
    </cfRule>
    <cfRule type="expression" dxfId="770" priority="116">
      <formula>AND(COUNTIF(F81:P81,"&lt;&gt;" &amp; "")&gt;0,NOT(ISBLANK(C81)))</formula>
    </cfRule>
  </conditionalFormatting>
  <conditionalFormatting sqref="C82">
    <cfRule type="expression" dxfId="769" priority="117">
      <formula>COUNTIF(F82:P82,"&lt;&gt;" &amp; "")&gt;0</formula>
    </cfRule>
    <cfRule type="expression" dxfId="768" priority="118">
      <formula>AND(COUNTIF(F82:P82,"&lt;&gt;" &amp; "")&gt;0,NOT(ISBLANK(C82)))</formula>
    </cfRule>
  </conditionalFormatting>
  <conditionalFormatting sqref="C83">
    <cfRule type="expression" dxfId="767" priority="119">
      <formula>COUNTIF(F83:P83,"&lt;&gt;" &amp; "")&gt;0</formula>
    </cfRule>
    <cfRule type="expression" dxfId="766" priority="120">
      <formula>AND(COUNTIF(F83:P83,"&lt;&gt;" &amp; "")&gt;0,NOT(ISBLANK(C83)))</formula>
    </cfRule>
  </conditionalFormatting>
  <conditionalFormatting sqref="C86">
    <cfRule type="expression" dxfId="765" priority="121">
      <formula>COUNTIF(F86:P86,"&lt;&gt;" &amp; "")&gt;0</formula>
    </cfRule>
    <cfRule type="expression" dxfId="764" priority="122">
      <formula>AND(COUNTIF(F86:P86,"&lt;&gt;" &amp; "")&gt;0,NOT(ISBLANK(C86)))</formula>
    </cfRule>
  </conditionalFormatting>
  <conditionalFormatting sqref="C87">
    <cfRule type="expression" dxfId="763" priority="123">
      <formula>COUNTIF(F87:P87,"&lt;&gt;" &amp; "")&gt;0</formula>
    </cfRule>
    <cfRule type="expression" dxfId="762" priority="124">
      <formula>AND(COUNTIF(F87:P87,"&lt;&gt;" &amp; "")&gt;0,NOT(ISBLANK(C87)))</formula>
    </cfRule>
  </conditionalFormatting>
  <conditionalFormatting sqref="C88">
    <cfRule type="expression" dxfId="761" priority="125">
      <formula>COUNTIF(F88:P88,"&lt;&gt;" &amp; "")&gt;0</formula>
    </cfRule>
    <cfRule type="expression" dxfId="760" priority="126">
      <formula>AND(COUNTIF(F88:P88,"&lt;&gt;" &amp; "")&gt;0,NOT(ISBLANK(C88)))</formula>
    </cfRule>
  </conditionalFormatting>
  <conditionalFormatting sqref="C89">
    <cfRule type="expression" dxfId="759" priority="127">
      <formula>COUNTIF(F89:P89,"&lt;&gt;" &amp; "")&gt;0</formula>
    </cfRule>
    <cfRule type="expression" dxfId="758" priority="128">
      <formula>AND(COUNTIF(F89:P89,"&lt;&gt;" &amp; "")&gt;0,NOT(ISBLANK(C89)))</formula>
    </cfRule>
  </conditionalFormatting>
  <conditionalFormatting sqref="C9">
    <cfRule type="expression" dxfId="757" priority="11">
      <formula>COUNTIF(F9:P9,"&lt;&gt;" &amp; "")&gt;0</formula>
    </cfRule>
    <cfRule type="expression" dxfId="756" priority="12">
      <formula>AND(COUNTIF(F9:P9,"&lt;&gt;" &amp; "")&gt;0,NOT(ISBLANK(C9)))</formula>
    </cfRule>
  </conditionalFormatting>
  <conditionalFormatting sqref="C90">
    <cfRule type="expression" dxfId="755" priority="129">
      <formula>COUNTIF(F90:P90,"&lt;&gt;" &amp; "")&gt;0</formula>
    </cfRule>
    <cfRule type="expression" dxfId="754" priority="130">
      <formula>AND(COUNTIF(F90:P90,"&lt;&gt;" &amp; "")&gt;0,NOT(ISBLANK(C90)))</formula>
    </cfRule>
  </conditionalFormatting>
  <conditionalFormatting sqref="C93">
    <cfRule type="expression" dxfId="753" priority="131">
      <formula>COUNTIF(F93:P93,"&lt;&gt;" &amp; "")&gt;0</formula>
    </cfRule>
    <cfRule type="expression" dxfId="752" priority="132">
      <formula>AND(COUNTIF(F93:P93,"&lt;&gt;" &amp; "")&gt;0,NOT(ISBLANK(C93)))</formula>
    </cfRule>
  </conditionalFormatting>
  <conditionalFormatting sqref="C94">
    <cfRule type="expression" dxfId="751" priority="133">
      <formula>COUNTIF(F94:P94,"&lt;&gt;" &amp; "")&gt;0</formula>
    </cfRule>
    <cfRule type="expression" dxfId="750" priority="134">
      <formula>AND(COUNTIF(F94:P94,"&lt;&gt;" &amp; "")&gt;0,NOT(ISBLANK(C94)))</formula>
    </cfRule>
  </conditionalFormatting>
  <conditionalFormatting sqref="C95">
    <cfRule type="expression" dxfId="749" priority="135">
      <formula>COUNTIF(F95:P95,"&lt;&gt;" &amp; "")&gt;0</formula>
    </cfRule>
    <cfRule type="expression" dxfId="748" priority="136">
      <formula>AND(COUNTIF(F95:P95,"&lt;&gt;" &amp; "")&gt;0,NOT(ISBLANK(C95)))</formula>
    </cfRule>
  </conditionalFormatting>
  <conditionalFormatting sqref="C96">
    <cfRule type="expression" dxfId="747" priority="137">
      <formula>COUNTIF(F96:P96,"&lt;&gt;" &amp; "")&gt;0</formula>
    </cfRule>
    <cfRule type="expression" dxfId="746" priority="138">
      <formula>AND(COUNTIF(F96:P96,"&lt;&gt;" &amp; "")&gt;0,NOT(ISBLANK(C96)))</formula>
    </cfRule>
  </conditionalFormatting>
  <conditionalFormatting sqref="C97">
    <cfRule type="expression" dxfId="745" priority="139">
      <formula>COUNTIF(F97:P97,"&lt;&gt;" &amp; "")&gt;0</formula>
    </cfRule>
    <cfRule type="expression" dxfId="744" priority="140">
      <formula>AND(COUNTIF(F97:P97,"&lt;&gt;" &amp; "")&gt;0,NOT(ISBLANK(C97)))</formula>
    </cfRule>
  </conditionalFormatting>
  <dataValidations count="34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46">
      <formula1>"people/year,people"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3">
      <formula1>"people/year,people"</formula1>
    </dataValidation>
    <dataValidation type="list" allowBlank="1" showInputMessage="1" showErrorMessage="1" sqref="B59">
      <formula1>"$/person (one-off),$/person/year"</formula1>
    </dataValidation>
    <dataValidation type="list" allowBlank="1" showInputMessage="1" showErrorMessage="1" sqref="B60">
      <formula1>"people/year,people"</formula1>
    </dataValidation>
    <dataValidation type="list" allowBlank="1" showInputMessage="1" showErrorMessage="1" sqref="B66">
      <formula1>"$/person (one-off),$/person/year"</formula1>
    </dataValidation>
    <dataValidation type="list" allowBlank="1" showInputMessage="1" showErrorMessage="1" sqref="B67">
      <formula1>"people/year,people"</formula1>
    </dataValidation>
    <dataValidation type="list" allowBlank="1" showInputMessage="1" showErrorMessage="1" sqref="B73">
      <formula1>"$/person (one-off),$/person/year"</formula1>
    </dataValidation>
    <dataValidation type="list" allowBlank="1" showInputMessage="1" showErrorMessage="1" sqref="B74">
      <formula1>"people/year,people"</formula1>
    </dataValidation>
    <dataValidation type="list" allowBlank="1" showInputMessage="1" showErrorMessage="1" sqref="B80">
      <formula1>"$/person (one-off),$/person/year"</formula1>
    </dataValidation>
    <dataValidation type="list" allowBlank="1" showInputMessage="1" showErrorMessage="1" sqref="B81">
      <formula1>"people/year,people"</formula1>
    </dataValidation>
    <dataValidation type="list" allowBlank="1" showInputMessage="1" showErrorMessage="1" sqref="B87">
      <formula1>"$/person (one-off),$/person/year"</formula1>
    </dataValidation>
    <dataValidation type="list" allowBlank="1" showInputMessage="1" showErrorMessage="1" sqref="B88">
      <formula1>"people/year,people"</formula1>
    </dataValidation>
    <dataValidation type="list" allowBlank="1" showInputMessage="1" showErrorMessage="1" sqref="B94">
      <formula1>"$/person (one-off),$/person/year"</formula1>
    </dataValidation>
    <dataValidation type="list" allowBlank="1" showInputMessage="1" showErrorMessage="1" sqref="B95">
      <formula1>"people/year,people"</formula1>
    </dataValidation>
    <dataValidation type="list" allowBlank="1" showInputMessage="1" showErrorMessage="1" sqref="B101">
      <formula1>"$/person (one-off),$/person/year"</formula1>
    </dataValidation>
    <dataValidation type="list" allowBlank="1" showInputMessage="1" showErrorMessage="1" sqref="B102">
      <formula1>"people/year,people"</formula1>
    </dataValidation>
    <dataValidation type="list" allowBlank="1" showInputMessage="1" showErrorMessage="1" sqref="B108">
      <formula1>"$/person (one-off),$/person/year"</formula1>
    </dataValidation>
    <dataValidation type="list" allowBlank="1" showInputMessage="1" showErrorMessage="1" sqref="B109">
      <formula1>"people/year,people"</formula1>
    </dataValidation>
    <dataValidation type="list" allowBlank="1" showInputMessage="1" showErrorMessage="1" sqref="B115">
      <formula1>"$/person (one-off),$/person/year"</formula1>
    </dataValidation>
    <dataValidation type="list" allowBlank="1" showInputMessage="1" showErrorMessage="1" sqref="B116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I20" sqref="I20"/>
    </sheetView>
  </sheetViews>
  <sheetFormatPr defaultRowHeight="15" x14ac:dyDescent="0.25"/>
  <cols>
    <col min="1" max="1" width="51.28515625" customWidth="1"/>
    <col min="2" max="5" width="14.85546875" customWidth="1"/>
    <col min="7" max="15" width="8.28515625" customWidth="1"/>
    <col min="16" max="23" width="9.42578125" customWidth="1"/>
  </cols>
  <sheetData>
    <row r="1" spans="1:23" ht="30" x14ac:dyDescent="0.25">
      <c r="A1" s="1" t="s">
        <v>36</v>
      </c>
      <c r="B1" s="3" t="s">
        <v>37</v>
      </c>
      <c r="C1" s="3" t="s">
        <v>38</v>
      </c>
      <c r="D1" s="3" t="s">
        <v>39</v>
      </c>
      <c r="E1" s="3" t="s">
        <v>24</v>
      </c>
      <c r="G1" s="2" t="str">
        <f>'Program targeting'!$A$3</f>
        <v>DXg</v>
      </c>
      <c r="H1" s="2" t="str">
        <f>'Program targeting'!$A$4</f>
        <v>DXp</v>
      </c>
      <c r="I1" s="2" t="str">
        <f>'Program targeting'!$A$5</f>
        <v>DXc</v>
      </c>
      <c r="J1" s="2" t="str">
        <f>'Program targeting'!$A$6</f>
        <v>TXg</v>
      </c>
      <c r="K1" s="2" t="str">
        <f>'Program targeting'!$A$7</f>
        <v>TXp</v>
      </c>
      <c r="L1" s="2" t="str">
        <f>'Program targeting'!$A$8</f>
        <v>TXc</v>
      </c>
      <c r="M1" s="2" t="str">
        <f>'Program targeting'!$A$9</f>
        <v>BCCg</v>
      </c>
      <c r="N1" s="2" t="str">
        <f>'Program targeting'!$A$10</f>
        <v>BCCp</v>
      </c>
      <c r="O1" s="2" t="str">
        <f>'Program targeting'!$A$11</f>
        <v>BCCc</v>
      </c>
      <c r="P1" s="2" t="str">
        <f>'Program targeting'!$A$12</f>
        <v>IPTp</v>
      </c>
      <c r="Q1" s="2" t="str">
        <f>'Program targeting'!$A$13</f>
        <v>IRS</v>
      </c>
      <c r="R1" s="2" t="str">
        <f>'Program targeting'!$A$14</f>
        <v>LAV</v>
      </c>
      <c r="S1" s="2" t="str">
        <f>'Program targeting'!$A$15</f>
        <v>LLINg</v>
      </c>
      <c r="T1" s="2" t="str">
        <f>'Program targeting'!$A$16</f>
        <v>LLINp</v>
      </c>
      <c r="U1" s="2" t="str">
        <f>'Program targeting'!$A$17</f>
        <v>LLINc</v>
      </c>
      <c r="V1" s="2" t="str">
        <f>'Program targeting'!$A$18</f>
        <v>MDA</v>
      </c>
      <c r="W1" s="2" t="str">
        <f>'Program targeting'!$A$19</f>
        <v>SMC</v>
      </c>
    </row>
    <row r="2" spans="1:23" x14ac:dyDescent="0.25">
      <c r="A2" t="str">
        <f>'Program targeting'!$C$2</f>
        <v>General population</v>
      </c>
      <c r="B2" s="13">
        <v>1</v>
      </c>
      <c r="C2" s="13" t="s">
        <v>40</v>
      </c>
      <c r="D2" s="13"/>
      <c r="E2" s="13"/>
      <c r="G2" s="4"/>
      <c r="H2" s="4"/>
      <c r="I2" s="4"/>
      <c r="J2" s="19"/>
      <c r="K2" s="19"/>
      <c r="L2" s="19"/>
      <c r="M2" s="19"/>
      <c r="N2" s="19"/>
      <c r="O2" s="19"/>
      <c r="P2" s="19"/>
      <c r="Q2" s="19">
        <v>0.9</v>
      </c>
      <c r="R2" s="19">
        <v>0.9</v>
      </c>
      <c r="S2" s="19">
        <v>0.8</v>
      </c>
      <c r="T2" s="19">
        <v>0.8</v>
      </c>
      <c r="U2" s="19">
        <v>0.8</v>
      </c>
      <c r="V2" s="19"/>
      <c r="W2" s="19"/>
    </row>
    <row r="3" spans="1:23" x14ac:dyDescent="0.25">
      <c r="A3" t="str">
        <f>'Program targeting'!$D$2</f>
        <v>Pregnant women</v>
      </c>
      <c r="B3" s="13">
        <v>1</v>
      </c>
      <c r="C3" s="13" t="s">
        <v>40</v>
      </c>
      <c r="D3" s="13"/>
      <c r="E3" s="13"/>
      <c r="G3" s="4"/>
      <c r="H3" s="4"/>
      <c r="I3" s="4"/>
      <c r="J3" s="19"/>
      <c r="K3" s="19"/>
      <c r="L3" s="19"/>
      <c r="M3" s="19"/>
      <c r="N3" s="19"/>
      <c r="O3" s="19"/>
      <c r="P3" s="19"/>
      <c r="Q3" s="19">
        <v>0.9</v>
      </c>
      <c r="R3" s="19">
        <v>0.9</v>
      </c>
      <c r="S3" s="19">
        <v>0.8</v>
      </c>
      <c r="T3" s="19">
        <v>0.8</v>
      </c>
      <c r="U3" s="19">
        <v>0.8</v>
      </c>
      <c r="V3" s="19"/>
      <c r="W3" s="19"/>
    </row>
    <row r="4" spans="1:23" x14ac:dyDescent="0.25">
      <c r="A4" t="str">
        <f>'Program targeting'!$E$2</f>
        <v>Children</v>
      </c>
      <c r="B4" s="13">
        <v>1</v>
      </c>
      <c r="C4" s="13" t="s">
        <v>40</v>
      </c>
      <c r="D4" s="13"/>
      <c r="E4" s="13"/>
      <c r="G4" s="4"/>
      <c r="H4" s="4"/>
      <c r="I4" s="4"/>
      <c r="J4" s="19"/>
      <c r="K4" s="19"/>
      <c r="L4" s="19"/>
      <c r="M4" s="19"/>
      <c r="N4" s="19"/>
      <c r="O4" s="19"/>
      <c r="P4" s="19"/>
      <c r="Q4" s="19">
        <v>0.9</v>
      </c>
      <c r="R4" s="19">
        <v>0.9</v>
      </c>
      <c r="S4" s="19">
        <v>0.8</v>
      </c>
      <c r="T4" s="19">
        <v>0.8</v>
      </c>
      <c r="U4" s="19">
        <v>0.8</v>
      </c>
      <c r="V4" s="19"/>
      <c r="W4" s="19"/>
    </row>
    <row r="6" spans="1:23" ht="30" x14ac:dyDescent="0.25">
      <c r="A6" s="1" t="s">
        <v>41</v>
      </c>
      <c r="B6" s="12" t="s">
        <v>37</v>
      </c>
      <c r="C6" s="12" t="s">
        <v>38</v>
      </c>
      <c r="D6" s="12" t="s">
        <v>39</v>
      </c>
      <c r="E6" s="12" t="s">
        <v>24</v>
      </c>
      <c r="G6" s="2" t="str">
        <f>'Program targeting'!$A$3</f>
        <v>DXg</v>
      </c>
      <c r="H6" s="2" t="str">
        <f>'Program targeting'!$A$4</f>
        <v>DXp</v>
      </c>
      <c r="I6" s="2" t="str">
        <f>'Program targeting'!$A$5</f>
        <v>DXc</v>
      </c>
      <c r="J6" s="18" t="s">
        <v>44</v>
      </c>
      <c r="K6" s="18" t="s">
        <v>46</v>
      </c>
      <c r="L6" s="18" t="s">
        <v>47</v>
      </c>
      <c r="M6" s="18" t="s">
        <v>48</v>
      </c>
      <c r="N6" s="18" t="s">
        <v>50</v>
      </c>
      <c r="O6" s="18" t="s">
        <v>52</v>
      </c>
      <c r="P6" s="18" t="s">
        <v>54</v>
      </c>
      <c r="Q6" s="18" t="s">
        <v>56</v>
      </c>
      <c r="R6" s="18" t="s">
        <v>58</v>
      </c>
      <c r="S6" s="18" t="s">
        <v>60</v>
      </c>
      <c r="T6" s="18" t="s">
        <v>62</v>
      </c>
      <c r="U6" s="18" t="s">
        <v>64</v>
      </c>
      <c r="V6" s="18" t="s">
        <v>66</v>
      </c>
      <c r="W6" s="18" t="s">
        <v>68</v>
      </c>
    </row>
    <row r="7" spans="1:23" x14ac:dyDescent="0.25">
      <c r="A7" t="str">
        <f>'Program targeting'!$C$2</f>
        <v>General population</v>
      </c>
      <c r="B7" s="13">
        <v>1</v>
      </c>
      <c r="C7" s="13" t="s">
        <v>80</v>
      </c>
      <c r="D7" s="13" t="s">
        <v>81</v>
      </c>
      <c r="E7" s="13"/>
      <c r="G7" s="4"/>
      <c r="H7" s="4"/>
      <c r="I7" s="4"/>
      <c r="J7" s="19"/>
      <c r="K7" s="19"/>
      <c r="L7" s="19"/>
      <c r="M7" s="19">
        <v>1</v>
      </c>
      <c r="N7" s="19"/>
      <c r="O7" s="19"/>
      <c r="P7" s="19"/>
      <c r="Q7" s="19"/>
      <c r="R7" s="19"/>
      <c r="S7" s="19">
        <v>0.9</v>
      </c>
      <c r="T7" s="19"/>
      <c r="U7" s="19"/>
      <c r="V7" s="19">
        <v>0.8</v>
      </c>
      <c r="W7" s="19"/>
    </row>
    <row r="8" spans="1:23" x14ac:dyDescent="0.25">
      <c r="A8" t="str">
        <f>'Program targeting'!$D$2</f>
        <v>Pregnant women</v>
      </c>
      <c r="B8" s="13">
        <v>1</v>
      </c>
      <c r="C8" s="13" t="s">
        <v>80</v>
      </c>
      <c r="D8" s="13" t="s">
        <v>82</v>
      </c>
      <c r="E8" s="13"/>
      <c r="G8" s="4"/>
      <c r="H8" s="4"/>
      <c r="I8" s="4"/>
      <c r="J8" s="19"/>
      <c r="K8" s="19"/>
      <c r="L8" s="19"/>
      <c r="M8" s="19"/>
      <c r="N8" s="19">
        <v>1</v>
      </c>
      <c r="O8" s="19"/>
      <c r="P8" s="19">
        <v>0.8</v>
      </c>
      <c r="Q8" s="19"/>
      <c r="R8" s="19"/>
      <c r="S8" s="19"/>
      <c r="T8" s="19">
        <v>0.9</v>
      </c>
      <c r="U8" s="19"/>
      <c r="V8" s="19"/>
      <c r="W8" s="19"/>
    </row>
    <row r="9" spans="1:23" x14ac:dyDescent="0.25">
      <c r="A9" t="str">
        <f>'Program targeting'!$E$2</f>
        <v>Children</v>
      </c>
      <c r="B9" s="13">
        <v>1</v>
      </c>
      <c r="C9" s="13" t="s">
        <v>80</v>
      </c>
      <c r="D9" s="13" t="s">
        <v>83</v>
      </c>
      <c r="E9" s="13"/>
      <c r="G9" s="4"/>
      <c r="H9" s="4"/>
      <c r="I9" s="4"/>
      <c r="J9" s="19"/>
      <c r="K9" s="19"/>
      <c r="L9" s="19"/>
      <c r="M9" s="19"/>
      <c r="N9" s="19"/>
      <c r="O9" s="19">
        <v>1</v>
      </c>
      <c r="P9" s="19"/>
      <c r="Q9" s="19"/>
      <c r="R9" s="19"/>
      <c r="S9" s="19"/>
      <c r="T9" s="19"/>
      <c r="U9" s="19">
        <v>0.9</v>
      </c>
      <c r="V9" s="19"/>
      <c r="W9" s="19">
        <v>0.8</v>
      </c>
    </row>
    <row r="11" spans="1:23" ht="30" x14ac:dyDescent="0.25">
      <c r="A11" s="1" t="s">
        <v>42</v>
      </c>
      <c r="B11" s="12" t="s">
        <v>37</v>
      </c>
      <c r="C11" s="12" t="s">
        <v>38</v>
      </c>
      <c r="D11" s="12" t="s">
        <v>39</v>
      </c>
      <c r="E11" s="12" t="s">
        <v>24</v>
      </c>
      <c r="G11" s="2" t="str">
        <f>'Program targeting'!$A$3</f>
        <v>DXg</v>
      </c>
      <c r="H11" s="2" t="str">
        <f>'Program targeting'!$A$4</f>
        <v>DXp</v>
      </c>
      <c r="I11" s="2" t="str">
        <f>'Program targeting'!$A$5</f>
        <v>DXc</v>
      </c>
      <c r="J11" s="18" t="s">
        <v>44</v>
      </c>
      <c r="K11" s="18" t="s">
        <v>46</v>
      </c>
      <c r="L11" s="18" t="s">
        <v>47</v>
      </c>
      <c r="M11" s="18" t="s">
        <v>48</v>
      </c>
      <c r="N11" s="18" t="s">
        <v>50</v>
      </c>
      <c r="O11" s="18" t="s">
        <v>52</v>
      </c>
      <c r="P11" s="18" t="s">
        <v>54</v>
      </c>
      <c r="Q11" s="18" t="s">
        <v>56</v>
      </c>
      <c r="R11" s="18" t="s">
        <v>58</v>
      </c>
      <c r="S11" s="18" t="s">
        <v>60</v>
      </c>
      <c r="T11" s="18" t="s">
        <v>62</v>
      </c>
      <c r="U11" s="18" t="s">
        <v>64</v>
      </c>
      <c r="V11" s="18" t="s">
        <v>66</v>
      </c>
      <c r="W11" s="18" t="s">
        <v>68</v>
      </c>
    </row>
    <row r="12" spans="1:23" x14ac:dyDescent="0.25">
      <c r="A12" t="str">
        <f>'Program targeting'!$C$2</f>
        <v>General population</v>
      </c>
      <c r="B12" s="13">
        <v>1</v>
      </c>
      <c r="C12" s="13" t="s">
        <v>40</v>
      </c>
      <c r="D12" s="13"/>
      <c r="E12" s="13"/>
      <c r="G12" s="4"/>
      <c r="H12" s="4"/>
      <c r="I12" s="4"/>
      <c r="J12" s="19"/>
      <c r="K12" s="19"/>
      <c r="L12" s="19"/>
      <c r="M12" s="19"/>
      <c r="N12" s="19"/>
      <c r="O12" s="19"/>
      <c r="P12" s="19"/>
      <c r="Q12" s="19"/>
      <c r="R12" s="19">
        <v>0.8</v>
      </c>
      <c r="S12" s="19"/>
      <c r="T12" s="19"/>
      <c r="U12" s="19"/>
      <c r="V12" s="19"/>
      <c r="W12" s="19"/>
    </row>
    <row r="13" spans="1:23" x14ac:dyDescent="0.25">
      <c r="A13" t="str">
        <f>'Program targeting'!$D$2</f>
        <v>Pregnant women</v>
      </c>
      <c r="B13" s="13">
        <v>1</v>
      </c>
      <c r="C13" s="13" t="s">
        <v>40</v>
      </c>
      <c r="D13" s="13"/>
      <c r="E13" s="13"/>
      <c r="G13" s="4"/>
      <c r="H13" s="4"/>
      <c r="I13" s="4"/>
      <c r="J13" s="19"/>
      <c r="K13" s="19"/>
      <c r="L13" s="19"/>
      <c r="M13" s="19"/>
      <c r="N13" s="19"/>
      <c r="O13" s="19"/>
      <c r="P13" s="19"/>
      <c r="Q13" s="19"/>
      <c r="R13" s="19">
        <v>0.8</v>
      </c>
      <c r="S13" s="19"/>
      <c r="T13" s="19"/>
      <c r="U13" s="19"/>
      <c r="V13" s="19"/>
      <c r="W13" s="19"/>
    </row>
    <row r="14" spans="1:23" x14ac:dyDescent="0.25">
      <c r="A14" t="str">
        <f>'Program targeting'!$E$2</f>
        <v>Children</v>
      </c>
      <c r="B14" s="13">
        <v>1</v>
      </c>
      <c r="C14" s="13" t="s">
        <v>40</v>
      </c>
      <c r="D14" s="13"/>
      <c r="E14" s="13"/>
      <c r="G14" s="4"/>
      <c r="H14" s="4"/>
      <c r="I14" s="4"/>
      <c r="J14" s="19"/>
      <c r="K14" s="19"/>
      <c r="L14" s="19"/>
      <c r="M14" s="19"/>
      <c r="N14" s="19"/>
      <c r="O14" s="19"/>
      <c r="P14" s="19"/>
      <c r="Q14" s="19"/>
      <c r="R14" s="19">
        <v>0.8</v>
      </c>
      <c r="S14" s="19"/>
      <c r="T14" s="19"/>
      <c r="U14" s="19"/>
      <c r="V14" s="19"/>
      <c r="W14" s="19"/>
    </row>
    <row r="16" spans="1:23" ht="30" x14ac:dyDescent="0.25">
      <c r="A16" s="1" t="s">
        <v>43</v>
      </c>
      <c r="B16" s="12" t="s">
        <v>37</v>
      </c>
      <c r="C16" s="12" t="s">
        <v>38</v>
      </c>
      <c r="D16" s="12" t="s">
        <v>39</v>
      </c>
      <c r="E16" s="12" t="s">
        <v>24</v>
      </c>
      <c r="G16" s="2" t="str">
        <f>'Program targeting'!$A$3</f>
        <v>DXg</v>
      </c>
      <c r="H16" s="2" t="str">
        <f>'Program targeting'!$A$4</f>
        <v>DXp</v>
      </c>
      <c r="I16" s="2" t="str">
        <f>'Program targeting'!$A$5</f>
        <v>DXc</v>
      </c>
      <c r="J16" s="18" t="s">
        <v>44</v>
      </c>
      <c r="K16" s="18" t="s">
        <v>46</v>
      </c>
      <c r="L16" s="18" t="s">
        <v>47</v>
      </c>
      <c r="M16" s="18" t="s">
        <v>48</v>
      </c>
      <c r="N16" s="18" t="s">
        <v>50</v>
      </c>
      <c r="O16" s="18" t="s">
        <v>52</v>
      </c>
      <c r="P16" s="18" t="s">
        <v>54</v>
      </c>
      <c r="Q16" s="18" t="s">
        <v>56</v>
      </c>
      <c r="R16" s="18" t="s">
        <v>58</v>
      </c>
      <c r="S16" s="18" t="s">
        <v>60</v>
      </c>
      <c r="T16" s="18" t="s">
        <v>62</v>
      </c>
      <c r="U16" s="18" t="s">
        <v>64</v>
      </c>
      <c r="V16" s="18" t="s">
        <v>66</v>
      </c>
      <c r="W16" s="18" t="s">
        <v>68</v>
      </c>
    </row>
    <row r="17" spans="1:23" x14ac:dyDescent="0.25">
      <c r="A17" t="str">
        <f>'Program targeting'!$C$2</f>
        <v>General population</v>
      </c>
      <c r="B17" s="13">
        <v>0</v>
      </c>
      <c r="C17" s="13" t="s">
        <v>40</v>
      </c>
      <c r="D17" s="13"/>
      <c r="E17" s="13"/>
      <c r="G17" s="4">
        <v>1</v>
      </c>
      <c r="H17" s="4"/>
      <c r="I17" s="4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x14ac:dyDescent="0.25">
      <c r="A18" t="str">
        <f>'Program targeting'!$D$2</f>
        <v>Pregnant women</v>
      </c>
      <c r="B18" s="13">
        <v>0</v>
      </c>
      <c r="C18" s="13" t="s">
        <v>40</v>
      </c>
      <c r="D18" s="13"/>
      <c r="E18" s="13"/>
      <c r="G18" s="4"/>
      <c r="H18" s="4">
        <v>1</v>
      </c>
      <c r="I18" s="4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x14ac:dyDescent="0.25">
      <c r="A19" t="str">
        <f>'Program targeting'!$E$2</f>
        <v>Children</v>
      </c>
      <c r="B19" s="13">
        <v>0</v>
      </c>
      <c r="C19" s="13" t="s">
        <v>40</v>
      </c>
      <c r="D19" s="13"/>
      <c r="E19" s="13"/>
      <c r="G19" s="4"/>
      <c r="H19" s="4"/>
      <c r="I19" s="4">
        <v>1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1" spans="1:23" ht="30" x14ac:dyDescent="0.25">
      <c r="A21" s="15" t="s">
        <v>84</v>
      </c>
      <c r="B21" s="12" t="s">
        <v>37</v>
      </c>
      <c r="C21" s="12" t="s">
        <v>38</v>
      </c>
      <c r="D21" s="12" t="s">
        <v>39</v>
      </c>
      <c r="E21" s="12" t="s">
        <v>24</v>
      </c>
      <c r="G21" s="16" t="str">
        <f>'Program targeting'!$A$3</f>
        <v>DXg</v>
      </c>
      <c r="H21" s="16" t="str">
        <f>'Program targeting'!$A$4</f>
        <v>DXp</v>
      </c>
      <c r="I21" s="16" t="str">
        <f>'Program targeting'!$A$5</f>
        <v>DXc</v>
      </c>
      <c r="J21" s="18" t="s">
        <v>44</v>
      </c>
      <c r="K21" s="18" t="s">
        <v>46</v>
      </c>
      <c r="L21" s="18" t="s">
        <v>47</v>
      </c>
      <c r="M21" s="18" t="s">
        <v>48</v>
      </c>
      <c r="N21" s="18" t="s">
        <v>50</v>
      </c>
      <c r="O21" s="18" t="s">
        <v>52</v>
      </c>
      <c r="P21" s="18" t="s">
        <v>54</v>
      </c>
      <c r="Q21" s="18" t="s">
        <v>56</v>
      </c>
      <c r="R21" s="18" t="s">
        <v>58</v>
      </c>
      <c r="S21" s="18" t="s">
        <v>60</v>
      </c>
      <c r="T21" s="18" t="s">
        <v>62</v>
      </c>
      <c r="U21" s="18" t="s">
        <v>64</v>
      </c>
      <c r="V21" s="18" t="s">
        <v>66</v>
      </c>
      <c r="W21" s="18" t="s">
        <v>68</v>
      </c>
    </row>
    <row r="22" spans="1:23" x14ac:dyDescent="0.25">
      <c r="A22" s="14" t="s">
        <v>4</v>
      </c>
      <c r="B22" s="13">
        <v>0</v>
      </c>
      <c r="C22" s="13" t="s">
        <v>40</v>
      </c>
      <c r="D22" s="13"/>
      <c r="E22" s="13"/>
      <c r="G22" s="17"/>
      <c r="H22" s="17"/>
      <c r="I22" s="17"/>
      <c r="J22" s="19">
        <v>1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x14ac:dyDescent="0.25">
      <c r="A23" s="14" t="s">
        <v>5</v>
      </c>
      <c r="B23" s="13">
        <v>0</v>
      </c>
      <c r="C23" s="13" t="s">
        <v>40</v>
      </c>
      <c r="D23" s="13"/>
      <c r="E23" s="13"/>
      <c r="G23" s="17"/>
      <c r="H23" s="17"/>
      <c r="I23" s="17"/>
      <c r="J23" s="19"/>
      <c r="K23" s="19">
        <v>1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x14ac:dyDescent="0.25">
      <c r="A24" s="14" t="s">
        <v>6</v>
      </c>
      <c r="B24" s="13">
        <v>0</v>
      </c>
      <c r="C24" s="13" t="s">
        <v>40</v>
      </c>
      <c r="D24" s="13"/>
      <c r="E24" s="13"/>
      <c r="G24" s="17"/>
      <c r="H24" s="17"/>
      <c r="I24" s="17"/>
      <c r="J24" s="19"/>
      <c r="K24" s="19"/>
      <c r="L24" s="19">
        <v>1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</sheetData>
  <conditionalFormatting sqref="D12">
    <cfRule type="expression" dxfId="743" priority="353">
      <formula>COUNTIF(F12:W12,"&lt;&gt;" &amp; "")&lt;2</formula>
    </cfRule>
    <cfRule type="expression" dxfId="742" priority="354">
      <formula>AND(COUNTIF(F12:W12,"&lt;&gt;" &amp; "")&lt;2,NOT(ISBLANK(D12)))</formula>
    </cfRule>
  </conditionalFormatting>
  <conditionalFormatting sqref="D13">
    <cfRule type="expression" dxfId="741" priority="389">
      <formula>COUNTIF(F13:W13,"&lt;&gt;" &amp; "")&lt;2</formula>
    </cfRule>
    <cfRule type="expression" dxfId="740" priority="390">
      <formula>AND(COUNTIF(F13:W13,"&lt;&gt;" &amp; "")&lt;2,NOT(ISBLANK(D13)))</formula>
    </cfRule>
  </conditionalFormatting>
  <conditionalFormatting sqref="D14">
    <cfRule type="expression" dxfId="739" priority="425">
      <formula>COUNTIF(F14:W14,"&lt;&gt;" &amp; "")&lt;2</formula>
    </cfRule>
    <cfRule type="expression" dxfId="738" priority="426">
      <formula>AND(COUNTIF(F14:W14,"&lt;&gt;" &amp; "")&lt;2,NOT(ISBLANK(D14)))</formula>
    </cfRule>
  </conditionalFormatting>
  <conditionalFormatting sqref="D17">
    <cfRule type="expression" dxfId="737" priority="461">
      <formula>COUNTIF(F17:W17,"&lt;&gt;" &amp; "")&lt;2</formula>
    </cfRule>
    <cfRule type="expression" dxfId="736" priority="462">
      <formula>AND(COUNTIF(F17:W17,"&lt;&gt;" &amp; "")&lt;2,NOT(ISBLANK(D17)))</formula>
    </cfRule>
  </conditionalFormatting>
  <conditionalFormatting sqref="D18">
    <cfRule type="expression" dxfId="735" priority="497">
      <formula>COUNTIF(F18:W18,"&lt;&gt;" &amp; "")&lt;2</formula>
    </cfRule>
    <cfRule type="expression" dxfId="734" priority="498">
      <formula>AND(COUNTIF(F18:W18,"&lt;&gt;" &amp; "")&lt;2,NOT(ISBLANK(D18)))</formula>
    </cfRule>
  </conditionalFormatting>
  <conditionalFormatting sqref="D19">
    <cfRule type="expression" dxfId="733" priority="533">
      <formula>COUNTIF(F19:W19,"&lt;&gt;" &amp; "")&lt;2</formula>
    </cfRule>
    <cfRule type="expression" dxfId="732" priority="534">
      <formula>AND(COUNTIF(F19:W19,"&lt;&gt;" &amp; "")&lt;2,NOT(ISBLANK(D19)))</formula>
    </cfRule>
  </conditionalFormatting>
  <conditionalFormatting sqref="D2">
    <cfRule type="expression" dxfId="731" priority="137">
      <formula>COUNTIF(F2:W2,"&lt;&gt;" &amp; "")&lt;2</formula>
    </cfRule>
    <cfRule type="expression" dxfId="730" priority="138">
      <formula>AND(COUNTIF(F2:W2,"&lt;&gt;" &amp; "")&lt;2,NOT(ISBLANK(D2)))</formula>
    </cfRule>
  </conditionalFormatting>
  <conditionalFormatting sqref="D3">
    <cfRule type="expression" dxfId="729" priority="173">
      <formula>COUNTIF(F3:W3,"&lt;&gt;" &amp; "")&lt;2</formula>
    </cfRule>
    <cfRule type="expression" dxfId="728" priority="174">
      <formula>AND(COUNTIF(F3:W3,"&lt;&gt;" &amp; "")&lt;2,NOT(ISBLANK(D3)))</formula>
    </cfRule>
  </conditionalFormatting>
  <conditionalFormatting sqref="D4">
    <cfRule type="expression" dxfId="727" priority="209">
      <formula>COUNTIF(F4:W4,"&lt;&gt;" &amp; "")&lt;2</formula>
    </cfRule>
    <cfRule type="expression" dxfId="726" priority="210">
      <formula>AND(COUNTIF(F4:W4,"&lt;&gt;" &amp; "")&lt;2,NOT(ISBLANK(D4)))</formula>
    </cfRule>
  </conditionalFormatting>
  <conditionalFormatting sqref="D7">
    <cfRule type="expression" dxfId="725" priority="245">
      <formula>COUNTIF(F7:W7,"&lt;&gt;" &amp; "")&lt;2</formula>
    </cfRule>
    <cfRule type="expression" dxfId="724" priority="246">
      <formula>AND(COUNTIF(F7:W7,"&lt;&gt;" &amp; "")&lt;2,NOT(ISBLANK(D7)))</formula>
    </cfRule>
  </conditionalFormatting>
  <conditionalFormatting sqref="D8">
    <cfRule type="expression" dxfId="723" priority="281">
      <formula>COUNTIF(F8:W8,"&lt;&gt;" &amp; "")&lt;2</formula>
    </cfRule>
    <cfRule type="expression" dxfId="722" priority="282">
      <formula>AND(COUNTIF(F8:W8,"&lt;&gt;" &amp; "")&lt;2,NOT(ISBLANK(D8)))</formula>
    </cfRule>
  </conditionalFormatting>
  <conditionalFormatting sqref="D9">
    <cfRule type="expression" dxfId="721" priority="317">
      <formula>COUNTIF(F9:W9,"&lt;&gt;" &amp; "")&lt;2</formula>
    </cfRule>
    <cfRule type="expression" dxfId="720" priority="318">
      <formula>AND(COUNTIF(F9:W9,"&lt;&gt;" &amp; "")&lt;2,NOT(ISBLANK(D9)))</formula>
    </cfRule>
  </conditionalFormatting>
  <dataValidations count="24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D7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D12">
      <formula1>"Synergistic,Best"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D13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9" id="{B0ACFDF4-507F-45CB-B3ED-A24979FD5ADC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D65EB4B8-466B-447C-A500-78601F83838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355" id="{A0ACF059-6356-442D-A8FF-A6E4733744F3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9468B376-3601-4CBD-B50D-5EE12243B23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391" id="{3041F4D8-784F-4745-B2E8-9D90F7CD9606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1BE049D5-85D2-4033-A924-D1F8861E66B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427" id="{D0F2EC2D-3BBE-4A27-8533-F1C198DCDC5D}">
            <xm:f>AND('Program targeting'!$C$3&lt;&gt;"Y",NOT(ISBLANK(G17)))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3A4530BB-8881-4EBD-9209-856898F924C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463" id="{4DD8DFC6-A398-4C11-87ED-348BC5924849}">
            <xm:f>AND('Program targeting'!$D$3&lt;&gt;"Y",NOT(ISBLANK(G18)))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2D227426-7A92-4A5F-AC0E-D191C908CDA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499" id="{0110BAE6-E310-467B-8C81-CC1658681F3E}">
            <xm:f>AND('Program targeting'!$E$3&lt;&gt;"Y",NOT(ISBLANK(G19)))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BEDFEC07-0787-4579-879B-C21ADADE8A1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03" id="{6B142DB2-7ED0-4BD4-9235-F74220D5B9A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A10D6805-77CF-470C-AFC5-446CBC05B85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39" id="{263781AF-3D02-4821-AFC8-11E3C95B797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2E084239-80D1-483A-90C4-64718E6B3DA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175" id="{38E72272-2AE3-4BF8-B2D9-D23A4DFB0F5F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99D3AFD5-CFA7-4584-BE9E-99681F60D20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211" id="{4CB80160-7260-45D1-B7FF-45ED5C3288B8}">
            <xm:f>AND('Program targeting'!$C$3&lt;&gt;"Y",NOT(ISBLANK(G7)))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42D8DDB2-921D-452E-8E06-4F6AE3A6194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247" id="{935EFF29-41C2-4411-BE70-D15D5F000CD0}">
            <xm:f>AND('Program targeting'!$D$3&lt;&gt;"Y",NOT(ISBLANK(G8)))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8F970095-4D98-40B8-AC36-4C422F32F5A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283" id="{29CF41A8-DB8E-43AB-8EF2-3E98657A86A5}">
            <xm:f>AND('Program targeting'!$E$3&lt;&gt;"Y",NOT(ISBLANK(G9)))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FA4FA086-8987-4D7E-BB74-A28CF8AF08E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321" id="{A8CD269D-6197-4CB5-A864-5E7873C00564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94CE2E1C-1394-4C7E-A93D-D9EF02AD671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357" id="{FD4FBF9A-FBF5-480F-94E1-E11F957D8D89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46F0EDB0-96C8-402F-A3AF-C6C9201500DF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393" id="{59772EF6-2B9B-445A-A55D-0BFDCB5E1526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AF0E656-5A2A-4EEE-81AB-E32E646E454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429" id="{52DBC8E8-5CD1-4561-902D-039BA3EF8BA8}">
            <xm:f>AND('Program targeting'!$C$4&lt;&gt;"Y",NOT(ISBLANK(H17)))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4D8C2EC2-955E-437C-AFCF-221CE6560FE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465" id="{E9216384-932F-4895-9AEE-4344DBA6317E}">
            <xm:f>AND('Program targeting'!$D$4&lt;&gt;"Y",NOT(ISBLANK(H18)))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4873F6C9-327F-42D0-83D8-B3AFC0D52C8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501" id="{0BD22B51-D800-4016-972B-A2E5F801F15B}">
            <xm:f>AND('Program targeting'!$E$4&lt;&gt;"Y",NOT(ISBLANK(H19)))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88AA7524-1CD2-4913-94B8-E681745AC11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105" id="{68C4E6AA-A135-4E13-B54C-813A9E511557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33A00151-A2D3-447A-8A10-03B27EEBA6A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41" id="{6239F8BC-F75C-4801-83AB-B7EAEA29A3CA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ED513BE8-69E4-451F-8653-04DDF4ACF6A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177" id="{B604B4D7-2F02-43B3-87CF-07188BAECEC5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3032E1B0-A943-40E0-8595-2BBBAE72F74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213" id="{81A2610F-2B2A-4057-922D-35769BD1454E}">
            <xm:f>AND('Program targeting'!$C$4&lt;&gt;"Y",NOT(ISBLANK(H7)))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ECBCEB12-25F8-4E7C-8529-7A9D67EF4B9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249" id="{FEE886F7-049A-41D6-A642-4FB51EFF6BD6}">
            <xm:f>AND('Program targeting'!$D$4&lt;&gt;"Y",NOT(ISBLANK(H8)))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880F84C8-79CD-492D-ABDB-849E064CE13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285" id="{C9F1F77F-34B3-462C-9282-A4E46A50DA11}">
            <xm:f>AND('Program targeting'!$E$4&lt;&gt;"Y",NOT(ISBLANK(H9)))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59333170-AC91-4EB1-AEDC-6316E305D17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323" id="{7CEF3933-7366-49A4-A8A8-B55D6BBECC59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CBEE4ED4-F674-49E4-A583-2926191435D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359" id="{2B81C1E5-48CA-42AD-A610-BEAF75B62ED4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9BE262C8-2383-483F-AE24-7AA3960F3D5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395" id="{51532E29-F07C-44AE-937A-E11676D6F742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E5D55FA6-AAA0-469F-BD20-5164BB50B75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431" id="{6D46058F-4BF7-4A55-80C1-484183B80E58}">
            <xm:f>AND('Program targeting'!$C$5&lt;&gt;"Y",NOT(ISBLANK(I17)))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7C014EBA-D93A-4114-ACDE-C400D07F484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467" id="{DD535E44-6FC8-44D5-BA2B-0E612502A9A2}">
            <xm:f>AND('Program targeting'!$D$5&lt;&gt;"Y",NOT(ISBLANK(I18)))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3DFD463A-0D44-440B-B2A9-6926144A358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503" id="{431C64D9-C88F-43F3-A0DF-20A32113DD48}">
            <xm:f>AND('Program targeting'!$E$5&lt;&gt;"Y",NOT(ISBLANK(I19)))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88D6F17B-9EE0-4909-89CD-FBEBDF87EE9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107" id="{58826692-BB10-4976-80C6-9CECB76A4C2B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2804BD72-F700-4232-AECA-22FBF54F4CD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43" id="{E8C9EE0E-6B5E-4A8D-9D29-E080B0E2AE24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B4779EBD-9704-4E72-892C-7D6D9E60E36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179" id="{F9A802D1-AA27-4711-BC15-DC0BCFFD0387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50D2D1C6-C77D-48AD-BC56-1038B3FA2EE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215" id="{189157F7-8AB0-4E64-A1AD-5AD0160B059B}">
            <xm:f>AND('Program targeting'!$C$5&lt;&gt;"Y",NOT(ISBLANK(I7)))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620F7A8D-E1BD-48F6-A896-A5E165F957B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251" id="{B5145CC2-6C06-40B6-A1F9-5B33D50A392C}">
            <xm:f>AND('Program targeting'!$D$5&lt;&gt;"Y",NOT(ISBLANK(I8)))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7F654DB7-A014-414A-AA26-875F3102B032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287" id="{4B8BD582-A5FE-4B77-B2B4-37089D136604}">
            <xm:f>AND('Program targeting'!$E$5&lt;&gt;"Y",NOT(ISBLANK(I9)))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019D121E-FF3C-45B4-9B44-C3887B652D3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325" id="{DFE0D4B5-8D60-423B-B169-C9AD5E7B1C6A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B6CFC006-47FF-44E2-B0D5-BE86C3CF148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361" id="{BAF3F7AF-843D-46CB-B0BA-49D8E6B9E8B8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C0704BF4-C33E-4311-B201-D2E8F8158FE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397" id="{97FFA369-BF4F-47A2-8D40-E9D6CBB3D0C1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5AF26625-47CD-4952-96C6-B151A807E68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433" id="{DD8FA653-F128-4DFE-A9AD-ECD340211F61}">
            <xm:f>AND('Program targeting'!$C$6&lt;&gt;"Y",NOT(ISBLANK(J17)))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C2379292-8CA7-48CA-A77D-045BC5F74A3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469" id="{091F3071-9E73-4ED6-ABE2-C93BD9353886}">
            <xm:f>AND('Program targeting'!$D$6&lt;&gt;"Y",NOT(ISBLANK(J18)))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E1188B19-1DAB-4528-92A6-F4D568DF8C6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505" id="{40F0AF4F-CDFB-443D-AD0D-8EF6529FABB5}">
            <xm:f>AND('Program targeting'!$E$6&lt;&gt;"Y",NOT(ISBLANK(J19)))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E60FF932-0457-4D38-8230-79824EC8977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109" id="{1E3055EB-10FC-4B33-AE31-F39C6A1FD005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856A69E1-6430-474C-A584-D4EA3B5141A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45" id="{72981712-58FB-4FBC-A24E-B76595CC8053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52AE5635-4D71-4F12-BFF6-A606AF451FD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181" id="{3E6F22F0-B39A-484F-B38B-F98D6AD7D2C5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1197373-B57B-4128-B67A-29E68BA4E73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217" id="{D5693CE1-2EA6-4F6E-AE4E-E30BE8E2EB02}">
            <xm:f>AND('Program targeting'!$C$6&lt;&gt;"Y",NOT(ISBLANK(J7)))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3049246F-6FCA-4A14-B51A-45C32D72ADE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253" id="{BDC36A8E-2E23-4C82-8A74-115E52E74F26}">
            <xm:f>AND('Program targeting'!$D$6&lt;&gt;"Y",NOT(ISBLANK(J8)))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9B80BD5-2463-432C-A340-A27F8718CD1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289" id="{67D3AA1B-88CF-4210-BC23-5F8D6FAC2AEB}">
            <xm:f>AND('Program targeting'!$E$6&lt;&gt;"Y",NOT(ISBLANK(J9)))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DFCCA576-FF88-4A65-9D29-7C869E32D6B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327" id="{6E6E2774-C25A-4075-AD18-ED3E43808F2C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5490E197-E3C2-4640-9E57-4CBF9EC32AF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363" id="{D5DC9E2C-3B6A-4F9B-8FAA-35DBF71C9C55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D4CA228C-8D23-43AA-B406-E737D531A02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399" id="{F99FA022-B821-4E57-979E-766130897614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639847AF-4650-4756-968E-8E5F9E1078B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435" id="{C629CEEE-CC37-4BF0-BEC7-1B4E1D405219}">
            <xm:f>AND('Program targeting'!$C$7&lt;&gt;"Y",NOT(ISBLANK(K17)))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3CB57183-52BF-4E31-8EFB-B966854ACA6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471" id="{15228550-E55D-4AEC-A01F-4AA19D526AA2}">
            <xm:f>AND('Program targeting'!$D$7&lt;&gt;"Y",NOT(ISBLANK(K18)))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9BF90201-DF7C-4B74-BA67-756EB37D76F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507" id="{13EE9F2F-FEE7-4EF8-BB5C-91962CE8DBDD}">
            <xm:f>AND('Program targeting'!$E$7&lt;&gt;"Y",NOT(ISBLANK(K19)))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12CB73B8-E9F6-478E-90FD-607DFA4743B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111" id="{23356D25-680E-416C-B3A3-37C4AA2388D4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9E53046F-3E73-4094-8131-7F3101F8916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147" id="{62BE75C2-3570-46BB-AE9B-3DFF8FC7E55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78D5AE33-0EAF-479A-8DEF-DD8753D407A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183" id="{25F93073-6875-4653-8916-877059C23B4D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773FAE06-5C20-4197-B28C-1606AE39D0C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219" id="{2390F907-BB31-489B-A32C-7A207D4B03C1}">
            <xm:f>AND('Program targeting'!$C$7&lt;&gt;"Y",NOT(ISBLANK(K7)))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CAD58708-9EBB-4C6B-85C9-4ADBFC29B8B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255" id="{94935AFB-4401-484F-98A2-94EBE3B7608E}">
            <xm:f>AND('Program targeting'!$D$7&lt;&gt;"Y",NOT(ISBLANK(K8)))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B290FE31-4B98-4D91-B5F0-F2D0A9FF19F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291" id="{66A52E4A-A768-4334-A5CD-9688A8D3BFBE}">
            <xm:f>AND('Program targeting'!$E$7&lt;&gt;"Y",NOT(ISBLANK(K9)))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BA34CCA-5C69-4E33-A19C-8F06FE3F880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329" id="{D0B09CE7-6E4D-47D8-9E2E-18BB27A32D4E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F4AFC189-F4D6-436C-B87B-8661910E795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365" id="{F1DFCECF-B874-4367-A3BD-B9E29FD98E74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638B3D82-A6B3-4827-80EC-BA6DEC7D42A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401" id="{CA3629AD-7039-4A45-894A-89778F2D5B2A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D7E37859-8F3C-49DA-BBBC-6DB25C4C5C0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437" id="{014056A3-FCC7-4DC4-918B-B8BDC8EE7F2D}">
            <xm:f>AND('Program targeting'!$C$8&lt;&gt;"Y",NOT(ISBLANK(L17)))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9D61417D-4F2B-4840-A8B7-EECEC8E02A6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473" id="{5B683949-9C54-4434-A12A-D262BC7C3E87}">
            <xm:f>AND('Program targeting'!$D$8&lt;&gt;"Y",NOT(ISBLANK(L18)))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D6E4238A-BFD1-4B4E-B316-1ECD88656D8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509" id="{58EC9E6C-1A23-4EBD-A4BD-209404699781}">
            <xm:f>AND('Program targeting'!$E$8&lt;&gt;"Y",NOT(ISBLANK(L19)))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256062CA-56AF-4F88-BB64-CD6530B6688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3" id="{58AD056B-9FC2-4CA9-A8C3-476CAA95163E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B0CD80EB-7E8E-4837-AFAB-AACA6583A6C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149" id="{5D64E545-6ECC-434C-8E34-B6BF417FCA1A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9DCF3A42-1375-4734-8821-8D9DFFD8F15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185" id="{05E8EEA3-7DFE-4BEB-8F2A-DB9E6995B0A1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A67034A5-0805-4BE2-AE0B-36F09A43723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221" id="{816045CB-790C-46B9-B21D-4A250A850509}">
            <xm:f>AND('Program targeting'!$C$8&lt;&gt;"Y",NOT(ISBLANK(L7)))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F4FFF099-F0E3-4307-9A20-BF49AB460F1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257" id="{6957B09D-DC24-4108-9B8E-C24D55EFA969}">
            <xm:f>AND('Program targeting'!$D$8&lt;&gt;"Y",NOT(ISBLANK(L8)))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58BA5E39-6D4B-460E-BCC8-D53ADCF8D6DD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293" id="{F1BADDB7-820A-4A4E-9824-34C6D430E0B2}">
            <xm:f>AND('Program targeting'!$E$8&lt;&gt;"Y",NOT(ISBLANK(L9)))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BC0C9F03-1749-4094-B88F-A8F9E4B13F8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331" id="{F107D216-A9AC-415B-8643-22C15F9180D1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278E4C41-B5D3-42FA-909D-67588CC81D7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367" id="{779ED3D1-165E-4D60-A1DA-416CF7F00BC6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C2553BA2-E13C-4DB9-99C7-945181E3A6F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403" id="{8634AB02-A218-4672-BB21-2917ED3B63B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52FA5B5-726D-49E3-BF5B-53257939A13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439" id="{94DB9CBF-646A-4722-9E6C-05F65D780B6A}">
            <xm:f>AND('Program targeting'!$C$9&lt;&gt;"Y",NOT(ISBLANK(M17)))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A9F5AE7C-9BF7-4DFE-8283-B7D0B6B7E50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475" id="{D089FC1C-811B-46A6-9AE7-56C8513AFBCF}">
            <xm:f>AND('Program targeting'!$D$9&lt;&gt;"Y",NOT(ISBLANK(M18)))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DFE5B03-CF47-45D8-8504-94660BF14BE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511" id="{102C0C73-71BB-45CA-BF37-7B433A0A1B9D}">
            <xm:f>AND('Program targeting'!$E$9&lt;&gt;"Y",NOT(ISBLANK(M19)))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B3C04A77-AEBA-46B1-949A-2C4E0051800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15" id="{13492F9D-0851-46A1-81A1-8C489FCA308A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50453944-D4FA-421F-BC24-5014A14E157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151" id="{7CDC74C5-A42A-44A9-9A13-9B90CABF0DC3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318E7AA1-FE75-4536-8758-956C1E9CBAC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187" id="{E81E55F6-2B16-4646-8126-4F4F16DCBB54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60C27A65-321C-4E80-8EEC-941B1F36B13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223" id="{B32375D4-C9E6-485F-8441-0C4467515337}">
            <xm:f>AND('Program targeting'!$C$9&lt;&gt;"Y",NOT(ISBLANK(M7)))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290FEFA1-D622-4CA8-BCBE-CF1EF079CAD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259" id="{946536D7-E6E5-486D-9EC6-305F5C703697}">
            <xm:f>AND('Program targeting'!$D$9&lt;&gt;"Y",NOT(ISBLANK(M8)))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3D7B3FDC-C370-468C-BDFF-A8BA34208F0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295" id="{FCF2326A-7DD5-4335-8E2B-0BF043025356}">
            <xm:f>AND('Program targeting'!$E$9&lt;&gt;"Y",NOT(ISBLANK(M9)))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1A0EB8F8-51D9-4A33-BB94-F0E4D7AF6D2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333" id="{2797EE1B-8D03-4695-85F7-E99C22B891BF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A90855A-A206-4E97-B4B9-B2912024DA86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369" id="{AFBBEC75-B5F2-4725-8A76-8E99876622FC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BF949BE9-FDB2-4B0E-B246-E42256DC789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405" id="{D2AD9216-3046-4D4A-AF10-3D77F677ED8C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80311757-0E95-4619-AB99-6C7FD99A059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441" id="{ED658FEF-1BF0-41C6-89F1-D25FD6238A98}">
            <xm:f>AND('Program targeting'!$C$10&lt;&gt;"Y",NOT(ISBLANK(N17)))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A16FB738-C7FB-4C33-ACB5-143F28A8849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477" id="{510E6DF1-D4DC-447B-A952-1016DC5DF476}">
            <xm:f>AND('Program targeting'!$D$10&lt;&gt;"Y",NOT(ISBLANK(N18)))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C7A01F5B-6F10-4065-BD56-7BE24320EE8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513" id="{E396EAE7-D444-4D97-B3DC-61E13BC0F75A}">
            <xm:f>AND('Program targeting'!$E$10&lt;&gt;"Y",NOT(ISBLANK(N19)))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BAFF9213-EE18-4F04-AA65-7FC58F887A3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17" id="{54F8EE36-5C34-4500-95BD-9989D3DF5016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AE3E890C-B2AF-4B5A-B890-88C1B6D5A65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153" id="{445C5D30-F122-4892-9A16-50632064C375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B396A4CB-39F1-42CE-926B-515AE9295D49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189" id="{3D5D7307-649E-4FC1-A884-9720C9100EEC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AC819763-20B0-4767-AEE0-5F91026538D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225" id="{A4CDEF0D-CF9B-4729-8712-420CC246B494}">
            <xm:f>AND('Program targeting'!$C$10&lt;&gt;"Y",NOT(ISBLANK(N7)))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D1C7F582-F96C-4578-8CB8-0851A8A0EA0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261" id="{439F8742-1F5D-43DD-BE5B-24403F9189DF}">
            <xm:f>AND('Program targeting'!$D$10&lt;&gt;"Y",NOT(ISBLANK(N8)))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5AC3BD50-007A-4821-9B99-A1DD89F8C50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297" id="{D920557E-4554-4FD7-BF40-D3E41DB37D65}">
            <xm:f>AND('Program targeting'!$E$10&lt;&gt;"Y",NOT(ISBLANK(N9)))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8C2DDE8C-2197-4DB9-BEBE-E1D2A3A2CFE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335" id="{ED01ECB8-B8D8-4AF6-B215-8F5BFC21D1D8}">
            <xm:f>AND('Program targeting'!$C$11&lt;&gt;"Y",NOT(ISBLANK(O12)))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F0895FB4-D176-466D-B210-A450CAA64CD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371" id="{3C3B8A6A-46F8-42E8-92C3-5E6EE7A2ED64}">
            <xm:f>AND('Program targeting'!$D$11&lt;&gt;"Y",NOT(ISBLANK(O13)))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CA7DB196-E1A7-4094-A627-585EFFDF518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407" id="{9599874D-5E94-4DD3-AE46-48B30A82D518}">
            <xm:f>AND('Program targeting'!$E$11&lt;&gt;"Y",NOT(ISBLANK(O14)))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77B27262-531F-45D3-B83F-6E1BB6DB25E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443" id="{5813110B-958F-4F2E-AD35-2F80A88BB232}">
            <xm:f>AND('Program targeting'!$C$11&lt;&gt;"Y",NOT(ISBLANK(O17)))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B93E9C7C-34CF-4EC2-904D-C15630DBB0D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479" id="{A255B32D-EB5D-4356-968F-80FF7CEC9536}">
            <xm:f>AND('Program targeting'!$D$11&lt;&gt;"Y",NOT(ISBLANK(O18)))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908BAE2B-A961-48DD-9CB8-C3ECA3B04E0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515" id="{0B060F38-C52A-4772-9F47-374C81591BDD}">
            <xm:f>AND('Program targeting'!$E$11&lt;&gt;"Y",NOT(ISBLANK(O19)))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8D72A5BB-08D4-497B-8A9E-2B77CA5A0E8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119" id="{B6C9825B-BBE7-46DB-BF8E-14F7DA0FE2A5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38D71E38-B161-45CD-820E-78B64498559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155" id="{56010246-9422-41F1-9CC8-82A19EBDE90A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E65D8372-7C24-409F-8CEE-ACECC300ECA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191" id="{62BFB197-3CE8-40B4-A352-BACA635550CB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ABC01376-56F8-4091-BD62-875F0C696208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227" id="{2AC63DBF-B161-48D8-B31F-969882C0B35C}">
            <xm:f>AND('Program targeting'!$C$11&lt;&gt;"Y",NOT(ISBLANK(O7)))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FC032F1F-6528-41B9-9070-D49AD9EEFAB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</xm:sqref>
        </x14:conditionalFormatting>
        <x14:conditionalFormatting xmlns:xm="http://schemas.microsoft.com/office/excel/2006/main">
          <x14:cfRule type="expression" priority="263" id="{6A171D49-EF3B-48B1-B4B2-0FDC3065A6DB}">
            <xm:f>AND('Program targeting'!$D$11&lt;&gt;"Y",NOT(ISBLANK(O8)))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68C59D0A-81E9-4D71-89E8-72ACA108987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299" id="{1B5E70B2-6169-4E87-8F05-8810691AFFC8}">
            <xm:f>AND('Program targeting'!$E$11&lt;&gt;"Y",NOT(ISBLANK(O9)))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6984905F-EE2D-4598-BEF5-1965894C567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337" id="{5A46F611-27F5-47D4-9518-59A66571CCEB}">
            <xm:f>AND('Program targeting'!$C$12&lt;&gt;"Y",NOT(ISBLANK(P12)))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368E8672-9EE9-4117-B947-59010F06727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</xm:sqref>
        </x14:conditionalFormatting>
        <x14:conditionalFormatting xmlns:xm="http://schemas.microsoft.com/office/excel/2006/main">
          <x14:cfRule type="expression" priority="373" id="{4C68C8B3-47BA-4335-B961-E35536BF8B6C}">
            <xm:f>AND('Program targeting'!$D$12&lt;&gt;"Y",NOT(ISBLANK(P13)))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D2FD30B3-0B6E-4E03-8A15-B0B02CC7072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</xm:sqref>
        </x14:conditionalFormatting>
        <x14:conditionalFormatting xmlns:xm="http://schemas.microsoft.com/office/excel/2006/main">
          <x14:cfRule type="expression" priority="409" id="{F63958F4-A2B8-4669-A4E9-2C8B2C5E0C91}">
            <xm:f>AND('Program targeting'!$E$12&lt;&gt;"Y",NOT(ISBLANK(P14)))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B21438A9-0F25-4C2D-9A81-D06FD55215E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</xm:sqref>
        </x14:conditionalFormatting>
        <x14:conditionalFormatting xmlns:xm="http://schemas.microsoft.com/office/excel/2006/main">
          <x14:cfRule type="expression" priority="445" id="{E403D9CF-E167-49EA-9DE8-F969C5A64FA8}">
            <xm:f>AND('Program targeting'!$C$12&lt;&gt;"Y",NOT(ISBLANK(P17)))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BE87430D-7B47-403B-B074-194380DC362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481" id="{9C04493D-5695-4FA4-8D1F-2D9BC416BAB1}">
            <xm:f>AND('Program targeting'!$D$12&lt;&gt;"Y",NOT(ISBLANK(P18)))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DB9D8158-79FC-40FB-BCB7-3A5E47E10FD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517" id="{129B13B3-3982-4C6B-8CD0-41FACE7F1A95}">
            <xm:f>AND('Program targeting'!$E$12&lt;&gt;"Y",NOT(ISBLANK(P19)))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6C4129DF-7D23-482F-B8DE-88B24CD30C9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121" id="{DDED419E-58C0-425A-9C0E-A1AC4C11C91F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90F3047E-8AF0-4145-B5B0-EE5DAB4C969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157" id="{226D046D-F7FB-4943-AA30-000FB90CEF92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D1A8633E-97BA-431C-A5E9-2A5B556CE6E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193" id="{C58617C9-4533-4ABA-8229-BAD405E4DF03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AB590875-5E52-4543-BA39-5EDBD3B6AC7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229" id="{665EFA9B-6312-480E-AF01-C949FD9C016E}">
            <xm:f>AND('Program targeting'!$C$12&lt;&gt;"Y",NOT(ISBLANK(P7)))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DA81777B-DF1F-4BA3-8739-2E555BF9E08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</xm:sqref>
        </x14:conditionalFormatting>
        <x14:conditionalFormatting xmlns:xm="http://schemas.microsoft.com/office/excel/2006/main">
          <x14:cfRule type="expression" priority="265" id="{0DD9B80E-8B4C-44F3-A47A-3EAA44AAEE6B}">
            <xm:f>AND('Program targeting'!$D$12&lt;&gt;"Y",NOT(ISBLANK(P8)))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153B12D9-DE3B-4DA8-A037-D1D9F5D4DAE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</xm:sqref>
        </x14:conditionalFormatting>
        <x14:conditionalFormatting xmlns:xm="http://schemas.microsoft.com/office/excel/2006/main">
          <x14:cfRule type="expression" priority="301" id="{C830DCBF-2EB7-4AC6-ADC3-4EAA27D208F7}">
            <xm:f>AND('Program targeting'!$E$12&lt;&gt;"Y",NOT(ISBLANK(P9)))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BD8AAA97-446F-4C8A-B9FF-75F2B8B8C66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339" id="{D3472899-BE70-4D8E-B573-04AB5B1304AC}">
            <xm:f>AND('Program targeting'!$C$13&lt;&gt;"Y",NOT(ISBLANK(Q12)))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C88B83E9-22AF-4F36-A920-1ADFE4D8312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</xm:sqref>
        </x14:conditionalFormatting>
        <x14:conditionalFormatting xmlns:xm="http://schemas.microsoft.com/office/excel/2006/main">
          <x14:cfRule type="expression" priority="375" id="{17B9E7B4-EDB8-466F-B5FF-212CF3F3ECA5}">
            <xm:f>AND('Program targeting'!$D$13&lt;&gt;"Y",NOT(ISBLANK(Q13)))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DCB05F0D-FF2D-4874-81B7-8C9553C3548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</xm:sqref>
        </x14:conditionalFormatting>
        <x14:conditionalFormatting xmlns:xm="http://schemas.microsoft.com/office/excel/2006/main">
          <x14:cfRule type="expression" priority="411" id="{FA737C4A-22F8-4075-9ECA-A586AB6ECD2B}">
            <xm:f>AND('Program targeting'!$E$13&lt;&gt;"Y",NOT(ISBLANK(Q14)))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25CCB1D2-5EDC-4601-BAD9-7BCB3D74410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</xm:sqref>
        </x14:conditionalFormatting>
        <x14:conditionalFormatting xmlns:xm="http://schemas.microsoft.com/office/excel/2006/main">
          <x14:cfRule type="expression" priority="447" id="{D61018EB-8A7E-4EDF-A11E-889B47FC8ADC}">
            <xm:f>AND('Program targeting'!$C$13&lt;&gt;"Y",NOT(ISBLANK(Q17)))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7C4C71E7-1A7A-4FD2-B134-053002B9FBA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483" id="{79F03AEE-FA08-4B48-BAD6-7D6E3EF973A1}">
            <xm:f>AND('Program targeting'!$D$13&lt;&gt;"Y",NOT(ISBLANK(Q18)))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8399DC86-9B98-42F8-A04C-323DB28C566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519" id="{A088BE61-36EF-4979-8812-260401F231C6}">
            <xm:f>AND('Program targeting'!$E$13&lt;&gt;"Y",NOT(ISBLANK(Q19)))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51AAAE4B-83BE-4720-A557-8A45DD3AF09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123" id="{9AEE5BD8-C028-47A4-97F0-1F67199B53E3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D3F18081-ED53-4FCC-8273-5097AE1E4DC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159" id="{A4361B6F-8031-41D7-81E5-F0857018BA98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C78EB046-ECD5-4FC2-A535-8F9FFF25CA1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195" id="{0C7B9E32-1DCC-4EA6-9F39-7EEFFCB52356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2EE7016E-7743-457A-9227-86197E7B806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231" id="{B8A1EA0D-1D24-4278-AE94-392BFB302778}">
            <xm:f>AND('Program targeting'!$C$13&lt;&gt;"Y",NOT(ISBLANK(Q7)))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D4AEE84-DF05-45C2-AA78-B73FAEF00F6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</xm:sqref>
        </x14:conditionalFormatting>
        <x14:conditionalFormatting xmlns:xm="http://schemas.microsoft.com/office/excel/2006/main">
          <x14:cfRule type="expression" priority="267" id="{0CA8C289-2107-4949-AB0E-4902CA02D368}">
            <xm:f>AND('Program targeting'!$D$13&lt;&gt;"Y",NOT(ISBLANK(Q8)))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6CCA60C1-2668-4439-B825-A183640312A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</xm:sqref>
        </x14:conditionalFormatting>
        <x14:conditionalFormatting xmlns:xm="http://schemas.microsoft.com/office/excel/2006/main">
          <x14:cfRule type="expression" priority="303" id="{29807504-6E27-47ED-9211-F5F9053972B8}">
            <xm:f>AND('Program targeting'!$E$13&lt;&gt;"Y",NOT(ISBLANK(Q9)))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6E910C0E-1BCB-4A1C-9AC9-35A04EBB401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341" id="{3E43B75A-E908-40EE-AAF9-8AB39C23F317}">
            <xm:f>AND('Program targeting'!$C$14&lt;&gt;"Y",NOT(ISBLANK(R12)))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32D26BCC-CACD-4A8E-A461-106D31DFAE7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</xm:sqref>
        </x14:conditionalFormatting>
        <x14:conditionalFormatting xmlns:xm="http://schemas.microsoft.com/office/excel/2006/main">
          <x14:cfRule type="expression" priority="377" id="{38C25094-E7D3-46DD-88BF-C6ABECC9A173}">
            <xm:f>AND('Program targeting'!$D$14&lt;&gt;"Y",NOT(ISBLANK(R13)))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D9E83E07-0096-4FFE-88FB-102A36EE513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</xm:sqref>
        </x14:conditionalFormatting>
        <x14:conditionalFormatting xmlns:xm="http://schemas.microsoft.com/office/excel/2006/main">
          <x14:cfRule type="expression" priority="413" id="{12CB9F14-9490-42B1-954F-7E7F91CFCB78}">
            <xm:f>AND('Program targeting'!$E$14&lt;&gt;"Y",NOT(ISBLANK(R14)))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5A3A3A45-1AB7-40A6-B6F9-4CB8D5BC006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</xm:sqref>
        </x14:conditionalFormatting>
        <x14:conditionalFormatting xmlns:xm="http://schemas.microsoft.com/office/excel/2006/main">
          <x14:cfRule type="expression" priority="449" id="{7A070052-4B7F-401D-BF65-FC8F0598E9B2}">
            <xm:f>AND('Program targeting'!$C$14&lt;&gt;"Y",NOT(ISBLANK(R17)))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09BC621B-E94F-48C0-9BDE-C7BB768F441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485" id="{9480A0D2-8427-4115-89B4-7D7E1E2D9143}">
            <xm:f>AND('Program targeting'!$D$14&lt;&gt;"Y",NOT(ISBLANK(R18)))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4786DDD3-8756-45C3-A945-0EE45669019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521" id="{BB87A9B4-6D7B-4642-82F6-ED1B0F66B932}">
            <xm:f>AND('Program targeting'!$E$14&lt;&gt;"Y",NOT(ISBLANK(R19)))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23B9E45E-EF54-4A57-80DF-7FA2014C344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</xm:sqref>
        </x14:conditionalFormatting>
        <x14:conditionalFormatting xmlns:xm="http://schemas.microsoft.com/office/excel/2006/main">
          <x14:cfRule type="expression" priority="125" id="{D6EC164B-2B51-476D-B7CF-B7BD1999F365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76EE48C7-E851-4444-A2C0-5BAC9B67A16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161" id="{E961E562-2A95-46FB-81A2-B53304572EFF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E4B5C848-2397-41DA-B856-4C241FB0449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197" id="{D66D51BA-41CE-4508-A39B-C48FBF5FD929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8A4DAC27-7E2F-4614-BC4E-804185513B1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233" id="{24A8779B-790C-400E-AF79-98B68EB731BA}">
            <xm:f>AND('Program targeting'!$C$14&lt;&gt;"Y",NOT(ISBLANK(R7)))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0A358A9D-5478-4314-8749-F8E0213B6B2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</xm:sqref>
        </x14:conditionalFormatting>
        <x14:conditionalFormatting xmlns:xm="http://schemas.microsoft.com/office/excel/2006/main">
          <x14:cfRule type="expression" priority="269" id="{ACE03A86-9794-469F-82BE-ABC304E3E64A}">
            <xm:f>AND('Program targeting'!$D$14&lt;&gt;"Y",NOT(ISBLANK(R8)))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0746C60B-E694-4111-BC10-190CAF29128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</xm:sqref>
        </x14:conditionalFormatting>
        <x14:conditionalFormatting xmlns:xm="http://schemas.microsoft.com/office/excel/2006/main">
          <x14:cfRule type="expression" priority="305" id="{8B6E3ED5-A551-4E21-993C-319B9C075702}">
            <xm:f>AND('Program targeting'!$E$14&lt;&gt;"Y",NOT(ISBLANK(R9)))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779069AD-AA54-4D1D-AC94-8A7F9266831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343" id="{8B29E7D2-5B0C-480C-B4F3-BFCE5D890912}">
            <xm:f>AND('Program targeting'!$C$15&lt;&gt;"Y",NOT(ISBLANK(S12)))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90879048-4042-42BE-AC60-99E750DAAA3F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S12</xm:sqref>
        </x14:conditionalFormatting>
        <x14:conditionalFormatting xmlns:xm="http://schemas.microsoft.com/office/excel/2006/main">
          <x14:cfRule type="expression" priority="379" id="{13441BD1-F1AB-47CD-8CA3-FE626E4084ED}">
            <xm:f>AND('Program targeting'!$D$15&lt;&gt;"Y",NOT(ISBLANK(S13)))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7F22EE99-D19F-49D0-8D0B-8921D355EC72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S13</xm:sqref>
        </x14:conditionalFormatting>
        <x14:conditionalFormatting xmlns:xm="http://schemas.microsoft.com/office/excel/2006/main">
          <x14:cfRule type="expression" priority="415" id="{BA9FEF92-D50C-42A1-813B-88DE713EE1BE}">
            <xm:f>AND('Program targeting'!$E$15&lt;&gt;"Y",NOT(ISBLANK(S14)))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4B3BC634-3D44-4ED4-94D3-AC11472E397F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</xm:sqref>
        </x14:conditionalFormatting>
        <x14:conditionalFormatting xmlns:xm="http://schemas.microsoft.com/office/excel/2006/main">
          <x14:cfRule type="expression" priority="451" id="{CC506B60-4C3E-43E6-A79C-2254342CB202}">
            <xm:f>AND('Program targeting'!$C$15&lt;&gt;"Y",NOT(ISBLANK(S17)))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8E55471F-1948-40D6-84FC-039BA3A15B36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</xm:sqref>
        </x14:conditionalFormatting>
        <x14:conditionalFormatting xmlns:xm="http://schemas.microsoft.com/office/excel/2006/main">
          <x14:cfRule type="expression" priority="487" id="{CC6B7658-154E-4C8F-9FF7-F52DF9A4109F}">
            <xm:f>AND('Program targeting'!$D$15&lt;&gt;"Y",NOT(ISBLANK(S18)))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ADD70D2D-19EE-4902-9C31-51DFA9287A52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</xm:sqref>
        </x14:conditionalFormatting>
        <x14:conditionalFormatting xmlns:xm="http://schemas.microsoft.com/office/excel/2006/main">
          <x14:cfRule type="expression" priority="523" id="{74600507-C0FB-408B-B603-31A4511F5BA3}">
            <xm:f>AND('Program targeting'!$E$15&lt;&gt;"Y",NOT(ISBLANK(S19)))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5216AC4C-6D99-4468-B802-ADC622E7AF0D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</xm:sqref>
        </x14:conditionalFormatting>
        <x14:conditionalFormatting xmlns:xm="http://schemas.microsoft.com/office/excel/2006/main">
          <x14:cfRule type="expression" priority="127" id="{7943B982-3611-4207-A37B-BA112A8CEF0A}">
            <xm:f>AND('Program targeting'!$C$15&lt;&gt;"Y",NOT(ISBLANK(S2)))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9871FFD6-13BB-41BB-8D64-3D3E6139F344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</xm:sqref>
        </x14:conditionalFormatting>
        <x14:conditionalFormatting xmlns:xm="http://schemas.microsoft.com/office/excel/2006/main">
          <x14:cfRule type="expression" priority="163" id="{0BF8373E-D57F-4E01-A446-0D44D9B11F0B}">
            <xm:f>AND('Program targeting'!$D$15&lt;&gt;"Y",NOT(ISBLANK(S3)))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21524673-0D5E-43F5-8FAE-443C1642E322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</xm:sqref>
        </x14:conditionalFormatting>
        <x14:conditionalFormatting xmlns:xm="http://schemas.microsoft.com/office/excel/2006/main">
          <x14:cfRule type="expression" priority="199" id="{F56B6DB2-1BB9-442B-8C2E-01DF9B38AF52}">
            <xm:f>AND('Program targeting'!$E$15&lt;&gt;"Y",NOT(ISBLANK(S4)))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9FE3DC19-992C-45CC-8413-6304BBB45A04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</xm:sqref>
        </x14:conditionalFormatting>
        <x14:conditionalFormatting xmlns:xm="http://schemas.microsoft.com/office/excel/2006/main">
          <x14:cfRule type="expression" priority="235" id="{1E44BA1B-68D2-4842-8E9D-85ECB7826A54}">
            <xm:f>AND('Program targeting'!$C$15&lt;&gt;"Y",NOT(ISBLANK(S7)))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3D674784-25EE-4D1C-9B8C-9192E8FFA6BC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</xm:sqref>
        </x14:conditionalFormatting>
        <x14:conditionalFormatting xmlns:xm="http://schemas.microsoft.com/office/excel/2006/main">
          <x14:cfRule type="expression" priority="271" id="{C46FAC0D-E253-46FA-AD86-136A578953EE}">
            <xm:f>AND('Program targeting'!$D$15&lt;&gt;"Y",NOT(ISBLANK(S8)))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694DEF6E-CA09-41E1-8D00-CA368B49E31A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</xm:sqref>
        </x14:conditionalFormatting>
        <x14:conditionalFormatting xmlns:xm="http://schemas.microsoft.com/office/excel/2006/main">
          <x14:cfRule type="expression" priority="307" id="{BF59986A-2A57-4800-AB0E-BA1FDEE2D8DF}">
            <xm:f>AND('Program targeting'!$E$15&lt;&gt;"Y",NOT(ISBLANK(S9)))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5D9FE76D-3E11-4DDC-83FE-008C237BDCB4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</xm:sqref>
        </x14:conditionalFormatting>
        <x14:conditionalFormatting xmlns:xm="http://schemas.microsoft.com/office/excel/2006/main">
          <x14:cfRule type="expression" priority="345" id="{31F22518-9AAF-44AA-A5BB-CBFC3D32F280}">
            <xm:f>AND('Program targeting'!$C$16&lt;&gt;"Y",NOT(ISBLANK(T12)))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C5930BB6-C500-4747-BFD8-FD5CD11AC34F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T12</xm:sqref>
        </x14:conditionalFormatting>
        <x14:conditionalFormatting xmlns:xm="http://schemas.microsoft.com/office/excel/2006/main">
          <x14:cfRule type="expression" priority="381" id="{684999A3-5292-4338-BE9D-1C39AD362C50}">
            <xm:f>AND('Program targeting'!$D$16&lt;&gt;"Y",NOT(ISBLANK(T13)))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1D7CC7FD-5A76-471E-ADE9-5DF39D66629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T13</xm:sqref>
        </x14:conditionalFormatting>
        <x14:conditionalFormatting xmlns:xm="http://schemas.microsoft.com/office/excel/2006/main">
          <x14:cfRule type="expression" priority="417" id="{7F40046A-9BE6-4F1B-8486-5D0AB805B2DD}">
            <xm:f>AND('Program targeting'!$E$16&lt;&gt;"Y",NOT(ISBLANK(T14)))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4BF0C038-E4B7-4271-86E8-B0DCFC4DB4C2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</xm:sqref>
        </x14:conditionalFormatting>
        <x14:conditionalFormatting xmlns:xm="http://schemas.microsoft.com/office/excel/2006/main">
          <x14:cfRule type="expression" priority="453" id="{22B3557C-E3A5-4689-8149-E62BEF9EFFAE}">
            <xm:f>AND('Program targeting'!$C$16&lt;&gt;"Y",NOT(ISBLANK(T17)))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66EFCFB7-79B8-4295-87A1-3DCBB89F222D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</xm:sqref>
        </x14:conditionalFormatting>
        <x14:conditionalFormatting xmlns:xm="http://schemas.microsoft.com/office/excel/2006/main">
          <x14:cfRule type="expression" priority="489" id="{CC16D8E5-060F-4833-B1CC-39AFCA0B2CDF}">
            <xm:f>AND('Program targeting'!$D$16&lt;&gt;"Y",NOT(ISBLANK(T18)))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9028FC8E-1C5E-40CE-A395-781C2A23BB1D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</xm:sqref>
        </x14:conditionalFormatting>
        <x14:conditionalFormatting xmlns:xm="http://schemas.microsoft.com/office/excel/2006/main">
          <x14:cfRule type="expression" priority="525" id="{D3F7090D-83AC-474B-A69A-182B1C2F70F5}">
            <xm:f>AND('Program targeting'!$E$16&lt;&gt;"Y",NOT(ISBLANK(T19)))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E1A6D2A9-2DE5-4F52-BDD8-F60B8B8DBA6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</xm:sqref>
        </x14:conditionalFormatting>
        <x14:conditionalFormatting xmlns:xm="http://schemas.microsoft.com/office/excel/2006/main">
          <x14:cfRule type="expression" priority="129" id="{751642F0-EAB2-43CD-83B5-F994BF532B2C}">
            <xm:f>AND('Program targeting'!$C$16&lt;&gt;"Y",NOT(ISBLANK(T2)))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23ADDEA6-0C76-43D3-AACF-A9942B4B2BA1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</xm:sqref>
        </x14:conditionalFormatting>
        <x14:conditionalFormatting xmlns:xm="http://schemas.microsoft.com/office/excel/2006/main">
          <x14:cfRule type="expression" priority="165" id="{B3198031-225B-4368-8040-3682A8840BA2}">
            <xm:f>AND('Program targeting'!$D$16&lt;&gt;"Y",NOT(ISBLANK(T3)))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A03BD834-2995-47ED-A6E7-8CB06CE2BB4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</xm:sqref>
        </x14:conditionalFormatting>
        <x14:conditionalFormatting xmlns:xm="http://schemas.microsoft.com/office/excel/2006/main">
          <x14:cfRule type="expression" priority="201" id="{4EF1CB94-096F-43A9-9E99-AA40D6AED655}">
            <xm:f>AND('Program targeting'!$E$16&lt;&gt;"Y",NOT(ISBLANK(T4)))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FCF080E1-31C0-4F83-A344-4186FC8CEF5E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</xm:sqref>
        </x14:conditionalFormatting>
        <x14:conditionalFormatting xmlns:xm="http://schemas.microsoft.com/office/excel/2006/main">
          <x14:cfRule type="expression" priority="237" id="{E41155E4-FFE8-416E-9FAA-2B1EA26143B7}">
            <xm:f>AND('Program targeting'!$C$16&lt;&gt;"Y",NOT(ISBLANK(T7)))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5A9712C7-E055-4C20-B1F5-7E72E2016594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</xm:sqref>
        </x14:conditionalFormatting>
        <x14:conditionalFormatting xmlns:xm="http://schemas.microsoft.com/office/excel/2006/main">
          <x14:cfRule type="expression" priority="273" id="{7E8B694A-615D-47C2-A561-FF5C3FE92CD8}">
            <xm:f>AND('Program targeting'!$D$16&lt;&gt;"Y",NOT(ISBLANK(T8)))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EE7D6AF9-CF95-4E11-851F-4F554D2543D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</xm:sqref>
        </x14:conditionalFormatting>
        <x14:conditionalFormatting xmlns:xm="http://schemas.microsoft.com/office/excel/2006/main">
          <x14:cfRule type="expression" priority="309" id="{F1A099A2-6B40-4BBC-B5FD-2B05D6540F3B}">
            <xm:f>AND('Program targeting'!$E$16&lt;&gt;"Y",NOT(ISBLANK(T9)))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2FFB78DC-5B66-47A3-B1A5-05E9166E106F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</xm:sqref>
        </x14:conditionalFormatting>
        <x14:conditionalFormatting xmlns:xm="http://schemas.microsoft.com/office/excel/2006/main">
          <x14:cfRule type="expression" priority="347" id="{C5F10747-8B61-4753-9322-9746AD081123}">
            <xm:f>AND('Program targeting'!$C$17&lt;&gt;"Y",NOT(ISBLANK(U12)))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1ECE8C0C-BFD9-4A38-B25A-7A45EE9FB431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U12</xm:sqref>
        </x14:conditionalFormatting>
        <x14:conditionalFormatting xmlns:xm="http://schemas.microsoft.com/office/excel/2006/main">
          <x14:cfRule type="expression" priority="383" id="{C9F734EC-54BB-4168-AE0D-BD321317782F}">
            <xm:f>AND('Program targeting'!$D$17&lt;&gt;"Y",NOT(ISBLANK(U13)))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ED9FD569-6F30-4582-8C2C-1FC6BDFE7BE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U13</xm:sqref>
        </x14:conditionalFormatting>
        <x14:conditionalFormatting xmlns:xm="http://schemas.microsoft.com/office/excel/2006/main">
          <x14:cfRule type="expression" priority="419" id="{4846A8D5-EE47-4E01-AE92-004633F2C2D0}">
            <xm:f>AND('Program targeting'!$E$17&lt;&gt;"Y",NOT(ISBLANK(U14)))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D1A97D64-4047-4013-8F3A-0C2EB6CEB741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</xm:sqref>
        </x14:conditionalFormatting>
        <x14:conditionalFormatting xmlns:xm="http://schemas.microsoft.com/office/excel/2006/main">
          <x14:cfRule type="expression" priority="455" id="{BAD78162-48BA-4769-911A-C0468FF1C990}">
            <xm:f>AND('Program targeting'!$C$17&lt;&gt;"Y",NOT(ISBLANK(U17)))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28B829A8-42C5-40F5-AE1B-08B584560F1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</xm:sqref>
        </x14:conditionalFormatting>
        <x14:conditionalFormatting xmlns:xm="http://schemas.microsoft.com/office/excel/2006/main">
          <x14:cfRule type="expression" priority="491" id="{FDF12602-A555-43C0-9934-6542D238E2BD}">
            <xm:f>AND('Program targeting'!$D$17&lt;&gt;"Y",NOT(ISBLANK(U18)))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104DCE9C-0CC0-4B15-B315-F1450137BCF4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</xm:sqref>
        </x14:conditionalFormatting>
        <x14:conditionalFormatting xmlns:xm="http://schemas.microsoft.com/office/excel/2006/main">
          <x14:cfRule type="expression" priority="527" id="{E40C83FD-AAD2-4ADD-8543-50CE34CCF6BB}">
            <xm:f>AND('Program targeting'!$E$17&lt;&gt;"Y",NOT(ISBLANK(U19)))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C9AF82A2-80BA-44FB-BAAD-313802927F42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</xm:sqref>
        </x14:conditionalFormatting>
        <x14:conditionalFormatting xmlns:xm="http://schemas.microsoft.com/office/excel/2006/main">
          <x14:cfRule type="expression" priority="131" id="{BC37FC53-EBAA-448B-8825-7B517B50B46B}">
            <xm:f>AND('Program targeting'!$C$17&lt;&gt;"Y",NOT(ISBLANK(U2)))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BCCB2102-9BEF-4DBA-A6EE-1CDB4FF302A4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</xm:sqref>
        </x14:conditionalFormatting>
        <x14:conditionalFormatting xmlns:xm="http://schemas.microsoft.com/office/excel/2006/main">
          <x14:cfRule type="expression" priority="167" id="{212DF7B6-5876-4368-9BB7-42E4461085E1}">
            <xm:f>AND('Program targeting'!$D$17&lt;&gt;"Y",NOT(ISBLANK(U3)))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6A50032F-8984-42EA-AC51-004A2C103376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</xm:sqref>
        </x14:conditionalFormatting>
        <x14:conditionalFormatting xmlns:xm="http://schemas.microsoft.com/office/excel/2006/main">
          <x14:cfRule type="expression" priority="203" id="{4EACCDD7-116D-41AD-AEBE-6D29CBCA955F}">
            <xm:f>AND('Program targeting'!$E$17&lt;&gt;"Y",NOT(ISBLANK(U4)))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49F1F1A8-5813-4162-A903-E3B468435D3E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</xm:sqref>
        </x14:conditionalFormatting>
        <x14:conditionalFormatting xmlns:xm="http://schemas.microsoft.com/office/excel/2006/main">
          <x14:cfRule type="expression" priority="239" id="{042314F1-8849-4FF5-AA68-B7CA8BE9DB9F}">
            <xm:f>AND('Program targeting'!$C$17&lt;&gt;"Y",NOT(ISBLANK(U7)))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D235910C-CACA-4D7E-92CA-B8E022D33A5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</xm:sqref>
        </x14:conditionalFormatting>
        <x14:conditionalFormatting xmlns:xm="http://schemas.microsoft.com/office/excel/2006/main">
          <x14:cfRule type="expression" priority="275" id="{5E56018E-2123-4799-9E34-41839842B8ED}">
            <xm:f>AND('Program targeting'!$D$17&lt;&gt;"Y",NOT(ISBLANK(U8)))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80985E19-AFC6-427B-8B23-28CA58122147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</xm:sqref>
        </x14:conditionalFormatting>
        <x14:conditionalFormatting xmlns:xm="http://schemas.microsoft.com/office/excel/2006/main">
          <x14:cfRule type="expression" priority="311" id="{F263A977-C5CF-4134-B20A-0FD61D0E1477}">
            <xm:f>AND('Program targeting'!$E$17&lt;&gt;"Y",NOT(ISBLANK(U9)))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C0E475D6-ED13-47B6-9CA3-BE15E1BDBD8F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</xm:sqref>
        </x14:conditionalFormatting>
        <x14:conditionalFormatting xmlns:xm="http://schemas.microsoft.com/office/excel/2006/main">
          <x14:cfRule type="expression" priority="349" id="{17229251-95A3-48F3-9791-10DE66CD9B1C}">
            <xm:f>AND('Program targeting'!$C$18&lt;&gt;"Y",NOT(ISBLANK(V12)))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BA912FA2-28DF-46AA-9B65-3705D69EFCAD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V12</xm:sqref>
        </x14:conditionalFormatting>
        <x14:conditionalFormatting xmlns:xm="http://schemas.microsoft.com/office/excel/2006/main">
          <x14:cfRule type="expression" priority="385" id="{FDF8E0E6-C6C5-4DC3-A4EA-5F9F53A6CDEC}">
            <xm:f>AND('Program targeting'!$D$18&lt;&gt;"Y",NOT(ISBLANK(V13)))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8BDC7FA9-B280-43E7-8555-36FC27FB6169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V13</xm:sqref>
        </x14:conditionalFormatting>
        <x14:conditionalFormatting xmlns:xm="http://schemas.microsoft.com/office/excel/2006/main">
          <x14:cfRule type="expression" priority="421" id="{D5B9C419-DFF3-47E6-A5A6-BB8B5CE8B2BF}">
            <xm:f>AND('Program targeting'!$E$18&lt;&gt;"Y",NOT(ISBLANK(V14)))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B75799DC-37DA-40CC-B897-04F34CF8ABFF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</xm:sqref>
        </x14:conditionalFormatting>
        <x14:conditionalFormatting xmlns:xm="http://schemas.microsoft.com/office/excel/2006/main">
          <x14:cfRule type="expression" priority="457" id="{C0C178BF-0ABF-40EF-915F-534E76B0E6D8}">
            <xm:f>AND('Program targeting'!$C$18&lt;&gt;"Y",NOT(ISBLANK(V17)))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D802371E-4BE6-403F-AACF-CC53E31DF3D1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</xm:sqref>
        </x14:conditionalFormatting>
        <x14:conditionalFormatting xmlns:xm="http://schemas.microsoft.com/office/excel/2006/main">
          <x14:cfRule type="expression" priority="493" id="{7D155BCC-4730-455B-9DD0-D0BFD2AD4141}">
            <xm:f>AND('Program targeting'!$D$18&lt;&gt;"Y",NOT(ISBLANK(V18)))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CAD6379-6DF3-4369-8038-BA5C982C0E02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</xm:sqref>
        </x14:conditionalFormatting>
        <x14:conditionalFormatting xmlns:xm="http://schemas.microsoft.com/office/excel/2006/main">
          <x14:cfRule type="expression" priority="529" id="{45C1939D-1796-47BD-B5E5-37169471D2C6}">
            <xm:f>AND('Program targeting'!$E$18&lt;&gt;"Y",NOT(ISBLANK(V19)))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3487662D-F411-4D0D-B85D-3FC184467B23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</xm:sqref>
        </x14:conditionalFormatting>
        <x14:conditionalFormatting xmlns:xm="http://schemas.microsoft.com/office/excel/2006/main">
          <x14:cfRule type="expression" priority="133" id="{B26618CF-AA0D-4AEF-A3D8-823C72E34CAD}">
            <xm:f>AND('Program targeting'!$C$18&lt;&gt;"Y",NOT(ISBLANK(V2)))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8E6C9F5E-A6D1-49C4-ABBE-60960FDA2DDE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</xm:sqref>
        </x14:conditionalFormatting>
        <x14:conditionalFormatting xmlns:xm="http://schemas.microsoft.com/office/excel/2006/main">
          <x14:cfRule type="expression" priority="169" id="{DB94B440-5BF1-445C-A870-0AC093094CCF}">
            <xm:f>AND('Program targeting'!$D$18&lt;&gt;"Y",NOT(ISBLANK(V3)))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93F1CF5A-1E78-47A6-9F43-96ACDC856CEA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</xm:sqref>
        </x14:conditionalFormatting>
        <x14:conditionalFormatting xmlns:xm="http://schemas.microsoft.com/office/excel/2006/main">
          <x14:cfRule type="expression" priority="205" id="{ECB3C59E-3D5F-460B-97BC-04C5C30ADCDA}">
            <xm:f>AND('Program targeting'!$E$18&lt;&gt;"Y",NOT(ISBLANK(V4)))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E8ADED9C-9872-4DCD-80F6-0764AC4F51D4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</xm:sqref>
        </x14:conditionalFormatting>
        <x14:conditionalFormatting xmlns:xm="http://schemas.microsoft.com/office/excel/2006/main">
          <x14:cfRule type="expression" priority="241" id="{516B3C2A-8A3E-400C-B793-5A2940E60E97}">
            <xm:f>AND('Program targeting'!$C$18&lt;&gt;"Y",NOT(ISBLANK(V7)))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E4ED1D95-BFD4-4561-9921-73F60DB9C7CB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</xm:sqref>
        </x14:conditionalFormatting>
        <x14:conditionalFormatting xmlns:xm="http://schemas.microsoft.com/office/excel/2006/main">
          <x14:cfRule type="expression" priority="277" id="{BF5ACA1C-F5F9-4BD6-90A7-08B41AB42824}">
            <xm:f>AND('Program targeting'!$D$18&lt;&gt;"Y",NOT(ISBLANK(V8)))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8951489F-4AFD-4282-93B5-AD2EC3BB46E3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</xm:sqref>
        </x14:conditionalFormatting>
        <x14:conditionalFormatting xmlns:xm="http://schemas.microsoft.com/office/excel/2006/main">
          <x14:cfRule type="expression" priority="313" id="{0C6B88B7-EF9B-408D-909E-AD6985A7D33C}">
            <xm:f>AND('Program targeting'!$E$18&lt;&gt;"Y",NOT(ISBLANK(V9)))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5897930C-5270-489E-A43F-23237C4EED3B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</xm:sqref>
        </x14:conditionalFormatting>
        <x14:conditionalFormatting xmlns:xm="http://schemas.microsoft.com/office/excel/2006/main">
          <x14:cfRule type="expression" priority="351" id="{4B013E25-DF72-45A4-B652-40F05F9EDFCE}">
            <xm:f>AND('Program targeting'!$C$19&lt;&gt;"Y",NOT(ISBLANK(W12)))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BDA58176-56C3-4BA4-B5B8-F4FC0C190A78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W12</xm:sqref>
        </x14:conditionalFormatting>
        <x14:conditionalFormatting xmlns:xm="http://schemas.microsoft.com/office/excel/2006/main">
          <x14:cfRule type="expression" priority="387" id="{030C7FA6-6E6F-4DF6-A9C7-EF724B5B9E85}">
            <xm:f>AND('Program targeting'!$D$19&lt;&gt;"Y",NOT(ISBLANK(W13)))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FC28BB33-FD3E-4977-8A3D-CB25707421F7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W13</xm:sqref>
        </x14:conditionalFormatting>
        <x14:conditionalFormatting xmlns:xm="http://schemas.microsoft.com/office/excel/2006/main">
          <x14:cfRule type="expression" priority="423" id="{77269599-4E8C-41DA-98B5-77607C72EC0A}">
            <xm:f>AND('Program targeting'!$E$19&lt;&gt;"Y",NOT(ISBLANK(W14)))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2EF0C7F7-D77E-42EC-BE7F-BF8749950F1A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</xm:sqref>
        </x14:conditionalFormatting>
        <x14:conditionalFormatting xmlns:xm="http://schemas.microsoft.com/office/excel/2006/main">
          <x14:cfRule type="expression" priority="459" id="{36FF59FC-B289-4C9F-A7A4-C9561D3677CD}">
            <xm:f>AND('Program targeting'!$C$19&lt;&gt;"Y",NOT(ISBLANK(W17)))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BA34B95B-DE58-40A0-A54B-BBC8BF76A88D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</xm:sqref>
        </x14:conditionalFormatting>
        <x14:conditionalFormatting xmlns:xm="http://schemas.microsoft.com/office/excel/2006/main">
          <x14:cfRule type="expression" priority="495" id="{7A96156C-7111-4A83-B7C8-153481CD1804}">
            <xm:f>AND('Program targeting'!$D$19&lt;&gt;"Y",NOT(ISBLANK(W18)))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400476B1-53B3-4112-8AB1-7F3B8EAECFBB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</xm:sqref>
        </x14:conditionalFormatting>
        <x14:conditionalFormatting xmlns:xm="http://schemas.microsoft.com/office/excel/2006/main">
          <x14:cfRule type="expression" priority="531" id="{F1243925-08D3-4742-9C33-F9636CF49E99}">
            <xm:f>AND('Program targeting'!$E$19&lt;&gt;"Y",NOT(ISBLANK(W19)))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1C83D120-A39D-43DB-9471-F0F112E8CA71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</xm:sqref>
        </x14:conditionalFormatting>
        <x14:conditionalFormatting xmlns:xm="http://schemas.microsoft.com/office/excel/2006/main">
          <x14:cfRule type="expression" priority="135" id="{7FF952AA-976D-4A17-A8B8-A288B408D3A9}">
            <xm:f>AND('Program targeting'!$C$19&lt;&gt;"Y",NOT(ISBLANK(W2)))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D0FB4C7-7E7C-447A-B30A-F5F232565783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</xm:sqref>
        </x14:conditionalFormatting>
        <x14:conditionalFormatting xmlns:xm="http://schemas.microsoft.com/office/excel/2006/main">
          <x14:cfRule type="expression" priority="171" id="{C8C64279-421C-432E-BD0C-711A1E5736BC}">
            <xm:f>AND('Program targeting'!$D$19&lt;&gt;"Y",NOT(ISBLANK(W3)))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9AD6ACDD-F2E1-4EEF-9A84-647329D211A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</xm:sqref>
        </x14:conditionalFormatting>
        <x14:conditionalFormatting xmlns:xm="http://schemas.microsoft.com/office/excel/2006/main">
          <x14:cfRule type="expression" priority="207" id="{FF045DBF-657C-4FB9-BC64-174D75A3701C}">
            <xm:f>AND('Program targeting'!$E$19&lt;&gt;"Y",NOT(ISBLANK(W4)))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2300B91A-4C77-48A1-8B7A-AEAB48E780DC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</xm:sqref>
        </x14:conditionalFormatting>
        <x14:conditionalFormatting xmlns:xm="http://schemas.microsoft.com/office/excel/2006/main">
          <x14:cfRule type="expression" priority="243" id="{107AB205-E940-4C89-B110-681F26A8D318}">
            <xm:f>AND('Program targeting'!$C$19&lt;&gt;"Y",NOT(ISBLANK(W7)))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349C969-1050-4C3C-8CFC-47BBC7ED7BD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</xm:sqref>
        </x14:conditionalFormatting>
        <x14:conditionalFormatting xmlns:xm="http://schemas.microsoft.com/office/excel/2006/main">
          <x14:cfRule type="expression" priority="279" id="{E349BCC8-E18F-4D3A-89B6-1A091D528613}">
            <xm:f>AND('Program targeting'!$D$19&lt;&gt;"Y",NOT(ISBLANK(W8)))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7AEDB2AC-729A-4F21-8E39-9D9723F7395E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</xm:sqref>
        </x14:conditionalFormatting>
        <x14:conditionalFormatting xmlns:xm="http://schemas.microsoft.com/office/excel/2006/main">
          <x14:cfRule type="expression" priority="315" id="{330CEB68-E1FF-4CDC-9642-809FAE41AAD3}">
            <xm:f>AND('Program targeting'!$E$19&lt;&gt;"Y",NOT(ISBLANK(W9)))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8CF4E8AF-1FA0-4938-BD1D-D11E6672E8E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</xm:sqref>
        </x14:conditionalFormatting>
        <x14:conditionalFormatting xmlns:xm="http://schemas.microsoft.com/office/excel/2006/main">
          <x14:cfRule type="expression" priority="1" id="{19BE7741-F4BD-4346-8C9B-50A2ACF83A17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4EEF2DE3-1E3C-4237-9CB5-D091161FF36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5" id="{EEB5C32D-7742-43E6-889A-E9612396766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47A78269-9984-41E2-9A38-CA3F2EB3FC0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69" id="{AD45FAA3-99B5-42A9-A2DE-CCC03767A297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26FE7B32-84D7-4B78-91B7-5B90B5FCF31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" id="{9F9F36BB-7D5A-476D-9276-29B1BBF4A2EB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F97F2F2A-63D8-4FD4-BCBB-F2EC91E6A24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7" id="{F073FC73-7867-488B-AE0B-847B897C21C6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C41FC5C8-5136-4239-B1D3-3A0552C42B1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71" id="{C664898C-C2D0-4BF0-B3EB-FB8228791485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4093810B-9C81-4592-82DA-91043FBA170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5" id="{31C1536D-E686-47DD-B0EF-050DB1D4F96C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ABB78F2B-CBE6-425D-BE60-3DB87787331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9" id="{22F7BC09-FE0D-460B-9B99-AF2DF8D79BCF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467AA079-48AD-421E-BC0D-05C40592F87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73" id="{11D4DC23-F065-4A96-B3AF-20B2DA9690E8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3E23E7DB-93AE-4DDF-B848-E966A9CE261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7" id="{A3228C7D-DE2B-4679-8BAB-F10C756ACFE9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2A5B43D-D09A-4747-A712-18ACF4694C3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41" id="{6FDF37AD-8FB4-4851-B6E5-9DA49BF771CE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8CA1EACF-2B08-4D7B-BE54-3C9D5B46FFC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75" id="{717D01CB-657C-4818-8A44-E5A11D788754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B5641CC4-0F8F-4272-9AF7-2C2D00ACFD4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9" id="{2337FC30-A836-47F5-9F1E-0AE632369CAE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2AF0DB87-4C21-4563-BA02-688A276E0FB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43" id="{08775347-13B9-4001-B71C-55B7073732CE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95523F0D-724E-44AA-9464-5E12B220381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77" id="{3FFAE53A-C982-49E2-B14C-BD70518766EF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DD460278-2C6D-4576-8D55-C6519E08F5F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11" id="{F2ECBF69-D108-45DF-8924-5B5C419910ED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98CB5406-FC6A-4FEB-9555-FEE2C308129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45" id="{50F5562C-5046-4E62-852D-68E0C5CA19EB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1FA82816-0C47-4733-B1BA-0155F5A3249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79" id="{8916DA03-4C33-445C-BE20-4CFB9ADB6915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52D22DD2-05C4-40B0-8CFE-F250C879582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13" id="{C76A392E-3D43-4AF8-AF3F-047B1BF804AC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3F2843D9-CA6B-4C50-963C-0A8150CF31A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47" id="{65B7DE66-78E2-4947-BEF1-8FE9E511B8E4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C1A65D35-C8CE-42A0-B151-7BBE4F917B9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81" id="{7D92F719-6F3B-4027-8439-B09D5B8515E8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29347EE2-1D3C-492D-9793-AFDCC5F202A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15" id="{3B086E5D-69AF-4EBA-AABF-2523E508F931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DFA64D95-4F68-4499-BE6C-93939C9DD6C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49" id="{7B5C1E9F-0C38-4EF1-B313-A94B397B8EA4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6572C909-866C-4F6C-B4BC-513C184BB65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83" id="{59FF045C-9988-495C-8FDA-114E6E91E6B2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1CBE3079-A2BC-4E62-B2E3-C3C7052B23D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17" id="{7ADCCBD1-E152-4A28-AD4B-E47D4CE7C0B1}">
            <xm:f>AND('Program targeting'!$C$11&lt;&gt;"Y",NOT(ISBLANK(O22)))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DD3634EF-E563-407E-BD5F-50978BF8D2F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expression" priority="51" id="{07940E04-D41B-43F5-9FD3-9BEDE2262A78}">
            <xm:f>AND('Program targeting'!$D$11&lt;&gt;"Y",NOT(ISBLANK(O23)))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D9865FB4-0A17-4E6B-9E01-24A98C4A7DB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85" id="{DFED5DD4-B165-4017-8826-9088B7D4A250}">
            <xm:f>AND('Program targeting'!$E$11&lt;&gt;"Y",NOT(ISBLANK(O24)))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F09B26B3-FBD2-499B-949F-EC02EFFEC5D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19" id="{8FD21F6C-814D-4AEA-BF04-D3313B9D17A8}">
            <xm:f>AND('Program targeting'!$C$12&lt;&gt;"Y",NOT(ISBLANK(P22)))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535C2253-4C88-440A-A269-80677634A7F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</xm:sqref>
        </x14:conditionalFormatting>
        <x14:conditionalFormatting xmlns:xm="http://schemas.microsoft.com/office/excel/2006/main">
          <x14:cfRule type="expression" priority="53" id="{194A4011-30BE-4051-985C-288ED0CB2E8D}">
            <xm:f>AND('Program targeting'!$D$12&lt;&gt;"Y",NOT(ISBLANK(P23)))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6531166C-A741-4310-8084-3E938C82835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87" id="{58E7A665-8C05-433B-B8AC-8332D040F325}">
            <xm:f>AND('Program targeting'!$E$12&lt;&gt;"Y",NOT(ISBLANK(P24)))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8DD79771-622D-4319-BB0E-74D4EAB1781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</xm:sqref>
        </x14:conditionalFormatting>
        <x14:conditionalFormatting xmlns:xm="http://schemas.microsoft.com/office/excel/2006/main">
          <x14:cfRule type="expression" priority="21" id="{D1BB520B-B7E3-4842-B817-5D0E838AFE03}">
            <xm:f>AND('Program targeting'!$C$13&lt;&gt;"Y",NOT(ISBLANK(Q22)))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F1FB912D-4360-47E1-9002-B3C4B5B9117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</xm:sqref>
        </x14:conditionalFormatting>
        <x14:conditionalFormatting xmlns:xm="http://schemas.microsoft.com/office/excel/2006/main">
          <x14:cfRule type="expression" priority="55" id="{8ACACD99-44BF-4EB8-ABF7-26248A82DA60}">
            <xm:f>AND('Program targeting'!$D$13&lt;&gt;"Y",NOT(ISBLANK(Q23)))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FA13C2D2-A3AC-4123-8A8D-3FEC326D42FB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89" id="{10EF7729-3652-4879-BF1B-E6771B6C2832}">
            <xm:f>AND('Program targeting'!$E$13&lt;&gt;"Y",NOT(ISBLANK(Q24)))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47773E67-EDC2-40D1-B5B3-80D3F9EBCBD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</xm:sqref>
        </x14:conditionalFormatting>
        <x14:conditionalFormatting xmlns:xm="http://schemas.microsoft.com/office/excel/2006/main">
          <x14:cfRule type="expression" priority="23" id="{840B4068-1596-4A96-9A97-34275C10F570}">
            <xm:f>AND('Program targeting'!$C$14&lt;&gt;"Y",NOT(ISBLANK(R22)))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350D617C-FF9F-4CC4-A7E7-2FF793A7E9F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</xm:sqref>
        </x14:conditionalFormatting>
        <x14:conditionalFormatting xmlns:xm="http://schemas.microsoft.com/office/excel/2006/main">
          <x14:cfRule type="expression" priority="57" id="{5A0F26DC-890D-4502-811B-009B0608D652}">
            <xm:f>AND('Program targeting'!$D$14&lt;&gt;"Y",NOT(ISBLANK(R23)))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AB3389B0-58FF-40F9-935E-D6F2A4C1403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91" id="{7C7A0570-E582-4F34-8502-9D7C9250D373}">
            <xm:f>AND('Program targeting'!$E$14&lt;&gt;"Y",NOT(ISBLANK(R24)))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242C91-A9EB-4A57-9650-704EF55BF68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</xm:sqref>
        </x14:conditionalFormatting>
        <x14:conditionalFormatting xmlns:xm="http://schemas.microsoft.com/office/excel/2006/main">
          <x14:cfRule type="expression" priority="25" id="{51D63137-4758-4FA3-97F4-B017316C67EC}">
            <xm:f>AND('Program targeting'!$C$15&lt;&gt;"Y",NOT(ISBLANK(S22)))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D360DF02-E495-4649-A1C9-1A2A95A27A9D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</xm:sqref>
        </x14:conditionalFormatting>
        <x14:conditionalFormatting xmlns:xm="http://schemas.microsoft.com/office/excel/2006/main">
          <x14:cfRule type="expression" priority="59" id="{19BD94D2-5FA1-401D-8BAE-F9C13A07232C}">
            <xm:f>AND('Program targeting'!$D$15&lt;&gt;"Y",NOT(ISBLANK(S23)))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C33CE20-9C4C-42FB-9C25-5A445E4DE7BB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</xm:sqref>
        </x14:conditionalFormatting>
        <x14:conditionalFormatting xmlns:xm="http://schemas.microsoft.com/office/excel/2006/main">
          <x14:cfRule type="expression" priority="93" id="{9218F2AE-CBE2-4FB3-AFE2-9E8070EF5301}">
            <xm:f>AND('Program targeting'!$E$15&lt;&gt;"Y",NOT(ISBLANK(S24)))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99447F5B-B4FF-4A48-BD4B-54B9B90BBAAA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S24</xm:sqref>
        </x14:conditionalFormatting>
        <x14:conditionalFormatting xmlns:xm="http://schemas.microsoft.com/office/excel/2006/main">
          <x14:cfRule type="expression" priority="27" id="{FB51922B-BA94-4B39-B6EB-0EAF0D429B89}">
            <xm:f>AND('Program targeting'!$C$16&lt;&gt;"Y",NOT(ISBLANK(T22)))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336F2CFC-7F2B-4D6D-8CE1-0888002A1CDB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</xm:sqref>
        </x14:conditionalFormatting>
        <x14:conditionalFormatting xmlns:xm="http://schemas.microsoft.com/office/excel/2006/main">
          <x14:cfRule type="expression" priority="61" id="{FE547732-98D4-476C-861B-EF56AF50C610}">
            <xm:f>AND('Program targeting'!$D$16&lt;&gt;"Y",NOT(ISBLANK(T23)))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14D6049-0CBF-46F4-BA51-A9150804D85D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</xm:sqref>
        </x14:conditionalFormatting>
        <x14:conditionalFormatting xmlns:xm="http://schemas.microsoft.com/office/excel/2006/main">
          <x14:cfRule type="expression" priority="95" id="{6C974E4B-D662-4425-8B38-64DE88666751}">
            <xm:f>AND('Program targeting'!$E$16&lt;&gt;"Y",NOT(ISBLANK(T24)))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51D28AB7-F301-4E29-8D24-472B831E52BB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T24</xm:sqref>
        </x14:conditionalFormatting>
        <x14:conditionalFormatting xmlns:xm="http://schemas.microsoft.com/office/excel/2006/main">
          <x14:cfRule type="expression" priority="29" id="{4420C73B-FD94-44B2-B8F0-138C2437B2C5}">
            <xm:f>AND('Program targeting'!$C$17&lt;&gt;"Y",NOT(ISBLANK(U22)))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9BA6D7A7-E71A-4CA1-80CD-FDC8DBED9989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</xm:sqref>
        </x14:conditionalFormatting>
        <x14:conditionalFormatting xmlns:xm="http://schemas.microsoft.com/office/excel/2006/main">
          <x14:cfRule type="expression" priority="63" id="{6444B787-4BEB-47AF-BA81-BE7A5C0C0CB2}">
            <xm:f>AND('Program targeting'!$D$17&lt;&gt;"Y",NOT(ISBLANK(U23)))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9CA5D245-0C34-4AF8-95C5-24F400A2A802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</xm:sqref>
        </x14:conditionalFormatting>
        <x14:conditionalFormatting xmlns:xm="http://schemas.microsoft.com/office/excel/2006/main">
          <x14:cfRule type="expression" priority="97" id="{80FCB706-F104-4AE6-89D5-1081C75A5534}">
            <xm:f>AND('Program targeting'!$E$17&lt;&gt;"Y",NOT(ISBLANK(U24)))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8E338C9E-B919-4514-9057-68D4766108FB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U24</xm:sqref>
        </x14:conditionalFormatting>
        <x14:conditionalFormatting xmlns:xm="http://schemas.microsoft.com/office/excel/2006/main">
          <x14:cfRule type="expression" priority="31" id="{243C9AA4-A91E-45CC-BE7F-4DAD5C5AA692}">
            <xm:f>AND('Program targeting'!$C$18&lt;&gt;"Y",NOT(ISBLANK(V22)))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82EF13C-9F6E-43E1-A46F-FCB91F3442FF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</xm:sqref>
        </x14:conditionalFormatting>
        <x14:conditionalFormatting xmlns:xm="http://schemas.microsoft.com/office/excel/2006/main">
          <x14:cfRule type="expression" priority="65" id="{FDCF5679-C805-4978-9738-9253F94D0C34}">
            <xm:f>AND('Program targeting'!$D$18&lt;&gt;"Y",NOT(ISBLANK(V23)))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8B2614A8-F58F-4E7D-B906-3CFA51512C5D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</xm:sqref>
        </x14:conditionalFormatting>
        <x14:conditionalFormatting xmlns:xm="http://schemas.microsoft.com/office/excel/2006/main">
          <x14:cfRule type="expression" priority="99" id="{C6B70340-1D61-4F6E-8C2E-6625579F3BCE}">
            <xm:f>AND('Program targeting'!$E$18&lt;&gt;"Y",NOT(ISBLANK(V24)))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70074BEC-69C6-43D9-944E-71C47ACACD94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V24</xm:sqref>
        </x14:conditionalFormatting>
        <x14:conditionalFormatting xmlns:xm="http://schemas.microsoft.com/office/excel/2006/main">
          <x14:cfRule type="expression" priority="33" id="{8D908D7B-C46B-4EC1-8F75-88C04D05F839}">
            <xm:f>AND('Program targeting'!$C$19&lt;&gt;"Y",NOT(ISBLANK(W22)))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3241C275-0A9C-4A42-A323-327DCE7DD297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</xm:sqref>
        </x14:conditionalFormatting>
        <x14:conditionalFormatting xmlns:xm="http://schemas.microsoft.com/office/excel/2006/main">
          <x14:cfRule type="expression" priority="67" id="{CEAF7335-B559-476A-B42B-C483D19DB630}">
            <xm:f>AND('Program targeting'!$D$19&lt;&gt;"Y",NOT(ISBLANK(W23)))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CF73BCC2-6783-456F-99AC-E6F97EA0F127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</xm:sqref>
        </x14:conditionalFormatting>
        <x14:conditionalFormatting xmlns:xm="http://schemas.microsoft.com/office/excel/2006/main">
          <x14:cfRule type="expression" priority="101" id="{676A5411-69CB-4B59-BA9A-EEB92359F781}">
            <xm:f>AND('Program targeting'!$E$19&lt;&gt;"Y",NOT(ISBLANK(W24)))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4125956F-3DED-4899-96CB-EE07DFFD3B1A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Kuschel</cp:lastModifiedBy>
  <dcterms:created xsi:type="dcterms:W3CDTF">2018-11-18T21:26:12Z</dcterms:created>
  <dcterms:modified xsi:type="dcterms:W3CDTF">2018-11-18T21:33:56Z</dcterms:modified>
</cp:coreProperties>
</file>