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0378834E-693B-EF49-8D4A-A68398D1338A}" xr6:coauthVersionLast="34" xr6:coauthVersionMax="34" xr10:uidLastSave="{00000000-0000-0000-0000-000000000000}"/>
  <bookViews>
    <workbookView xWindow="240" yWindow="460" windowWidth="19500" windowHeight="11200" activeTab="3" xr2:uid="{00000000-000D-0000-FFFF-FFFF00000000}"/>
  </bookViews>
  <sheets>
    <sheet name="Compartments" sheetId="2" r:id="rId1"/>
    <sheet name="Transitions" sheetId="3" r:id="rId2"/>
    <sheet name="Characteristics" sheetId="4" r:id="rId3"/>
    <sheet name="Parameters" sheetId="6" r:id="rId4"/>
  </sheets>
  <calcPr calcId="162913"/>
</workbook>
</file>

<file path=xl/calcChain.xml><?xml version="1.0" encoding="utf-8"?>
<calcChain xmlns="http://schemas.openxmlformats.org/spreadsheetml/2006/main">
  <c r="N1" i="3" l="1"/>
  <c r="A14" i="3"/>
  <c r="M1" i="3"/>
  <c r="L1" i="3"/>
  <c r="A13" i="3"/>
  <c r="A12" i="3"/>
  <c r="A11" i="3" l="1"/>
  <c r="A10" i="3"/>
  <c r="A9" i="3"/>
  <c r="A8" i="3"/>
  <c r="A7" i="3"/>
  <c r="A6" i="3"/>
  <c r="A5" i="3"/>
  <c r="A4" i="3"/>
  <c r="A3" i="3"/>
  <c r="A2" i="3"/>
  <c r="K1" i="3"/>
  <c r="J1" i="3"/>
  <c r="I1" i="3"/>
  <c r="H1" i="3"/>
  <c r="G1" i="3"/>
  <c r="F1" i="3"/>
  <c r="E1" i="3"/>
  <c r="D1" i="3"/>
  <c r="C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rgb="FF000000"/>
            <rFont val="Tahoma"/>
            <family val="2"/>
          </rPr>
          <t xml:space="preserve">This column is for tagging a compartment as an abstract 'source' state,
</t>
        </r>
        <r>
          <rPr>
            <sz val="8"/>
            <color rgb="FF000000"/>
            <rFont val="Tahoma"/>
            <family val="2"/>
          </rPr>
          <t xml:space="preserve">from which entities can flow into the rest of a network.
</t>
        </r>
        <r>
          <rPr>
            <sz val="8"/>
            <color rgb="FF000000"/>
            <rFont val="Tahoma"/>
            <family val="2"/>
          </rPr>
          <t xml:space="preserve">Compartment inflows are prohibited, compartment size is meaningless
</t>
        </r>
        <r>
          <rPr>
            <sz val="8"/>
            <color rgb="FF000000"/>
            <rFont val="Tahoma"/>
            <family val="2"/>
          </rPr>
          <t xml:space="preserve">and, accordingly, compartment outflows cannot be specified in relative
</t>
        </r>
        <r>
          <rPr>
            <sz val="8"/>
            <color rgb="FF000000"/>
            <rFont val="Tahoma"/>
            <family val="2"/>
          </rPr>
          <t xml:space="preserve">format.
</t>
        </r>
        <r>
          <rPr>
            <sz val="8"/>
            <color rgb="FF000000"/>
            <rFont val="Tahoma"/>
            <family val="2"/>
          </rPr>
          <t xml:space="preserve">This tag should only be enabled for sources of network flows that are
</t>
        </r>
        <r>
          <rPr>
            <sz val="8"/>
            <color rgb="FF000000"/>
            <rFont val="Tahoma"/>
            <family val="2"/>
          </rPr>
          <t xml:space="preserve">not intrinsically bound by size, e.g. births or immigration.
</t>
        </r>
        <r>
          <rPr>
            <sz val="8"/>
            <color rgb="FF000000"/>
            <rFont val="Tahoma"/>
            <family val="2"/>
          </rPr>
          <t xml:space="preserve">Flows from sources can still be dependent on other variables in the
</t>
        </r>
        <r>
          <rPr>
            <sz val="8"/>
            <color rgb="FF000000"/>
            <rFont val="Tahoma"/>
            <family val="2"/>
          </rPr>
          <t xml:space="preserve">cascade, e.g. if births are controlled by parental population size,
</t>
        </r>
        <r>
          <rPr>
            <sz val="8"/>
            <color rgb="FF000000"/>
            <rFont val="Tahoma"/>
            <family val="2"/>
          </rPr>
          <t xml:space="preserve">while migrations between populations are considered transfers,
</t>
        </r>
        <r>
          <rPr>
            <sz val="8"/>
            <color rgb="FF000000"/>
            <rFont val="Tahoma"/>
            <family val="2"/>
          </rPr>
          <t xml:space="preserve">i.e. between sets of compartments, and do not involve source nodes.
</t>
        </r>
        <r>
          <rPr>
            <sz val="8"/>
            <color rgb="FF000000"/>
            <rFont val="Tahoma"/>
            <family val="2"/>
          </rPr>
          <t xml:space="preserve">Note: This tag is only enabled for a compartment by marking the
</t>
        </r>
        <r>
          <rPr>
            <sz val="8"/>
            <color rgb="FF000000"/>
            <rFont val="Tahoma"/>
            <family val="2"/>
          </rPr>
          <t xml:space="preserve">corresponding cell 'y'.
</t>
        </r>
        <r>
          <rPr>
            <sz val="8"/>
            <color rgb="FF000000"/>
            <rFont val="Tahoma"/>
            <family val="2"/>
          </rPr>
          <t>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6000000}">
      <text>
        <r>
          <rPr>
            <sz val="8"/>
            <color rgb="FF000000"/>
            <rFont val="Tahoma"/>
            <family val="2"/>
          </rPr>
          <t xml:space="preserve">This column determines how important user-provided values for this
</t>
        </r>
        <r>
          <rPr>
            <sz val="8"/>
            <color rgb="FF000000"/>
            <rFont val="Tahoma"/>
            <family val="2"/>
          </rPr>
          <t xml:space="preserve">compartment are to setting up the initial state of a model.
</t>
        </r>
        <r>
          <rPr>
            <sz val="8"/>
            <color rgb="FF000000"/>
            <rFont val="Tahoma"/>
            <family val="2"/>
          </rPr>
          <t xml:space="preserve">In general, the column value should be '1' if model construction
</t>
        </r>
        <r>
          <rPr>
            <sz val="8"/>
            <color rgb="FF000000"/>
            <rFont val="Tahoma"/>
            <family val="2"/>
          </rPr>
          <t xml:space="preserve">directly depends on what the user provides for compartment size.
</t>
        </r>
        <r>
          <rPr>
            <sz val="8"/>
            <color rgb="FF000000"/>
            <rFont val="Tahoma"/>
            <family val="2"/>
          </rPr>
          <t xml:space="preserve">It should be '0' if supplied values are only for calibration or
</t>
        </r>
        <r>
          <rPr>
            <sz val="8"/>
            <color rgb="FF000000"/>
            <rFont val="Tahoma"/>
            <family val="2"/>
          </rPr>
          <t xml:space="preserve">note-keeping purposes.
</t>
        </r>
        <r>
          <rPr>
            <sz val="8"/>
            <color rgb="FF000000"/>
            <rFont val="Tahoma"/>
            <family val="2"/>
          </rPr>
          <t xml:space="preserve">In this latter case, the linear-algebra method of setting up
</t>
        </r>
        <r>
          <rPr>
            <sz val="8"/>
            <color rgb="FF000000"/>
            <rFont val="Tahoma"/>
            <family val="2"/>
          </rPr>
          <t xml:space="preserve">compartment sizes may complain about an 'under-determined' system
</t>
        </r>
        <r>
          <rPr>
            <sz val="8"/>
            <color rgb="FF000000"/>
            <rFont val="Tahoma"/>
            <family val="2"/>
          </rPr>
          <t xml:space="preserve">during a model run.
</t>
        </r>
        <r>
          <rPr>
            <sz val="8"/>
            <color rgb="FF000000"/>
            <rFont val="Tahoma"/>
            <family val="2"/>
          </rPr>
          <t xml:space="preserve">To avoid this, every zero-weighted compartment should be matched
</t>
        </r>
        <r>
          <rPr>
            <sz val="8"/>
            <color rgb="FF000000"/>
            <rFont val="Tahoma"/>
            <family val="2"/>
          </rPr>
          <t xml:space="preserve">by a 'characteristic' defined in a later spreadsheet that includes
</t>
        </r>
        <r>
          <rPr>
            <sz val="8"/>
            <color rgb="FF000000"/>
            <rFont val="Tahoma"/>
            <family val="2"/>
          </rPr>
          <t xml:space="preserve">this compartment and is not weighted zero for setup weight.
</t>
        </r>
        <r>
          <rPr>
            <sz val="8"/>
            <color rgb="FF000000"/>
            <rFont val="Tahoma"/>
            <family val="2"/>
          </rPr>
          <t xml:space="preserve">Note: Default value, i.e. a blank cell, is '1'.
</t>
        </r>
        <r>
          <rPr>
            <sz val="8"/>
            <color rgb="FF000000"/>
            <rFont val="Tahoma"/>
            <family val="2"/>
          </rPr>
          <t xml:space="preserve">Framework file parsing should also warn the user about a compartment
</t>
        </r>
        <r>
          <rPr>
            <sz val="8"/>
            <color rgb="FF000000"/>
            <rFont val="Tahoma"/>
            <family val="2"/>
          </rPr>
          <t xml:space="preserve">with nonzero setup weight that is suppressed in the databook, i.e.
</t>
        </r>
        <r>
          <rPr>
            <sz val="8"/>
            <color rgb="FF000000"/>
            <rFont val="Tahoma"/>
            <family val="2"/>
          </rPr>
          <t>has a databook order of '-1'.</t>
        </r>
      </text>
    </comment>
    <comment ref="G1" authorId="0" shapeId="0" xr:uid="{00000000-0006-0000-0100-000008000000}">
      <text>
        <r>
          <rPr>
            <sz val="8"/>
            <color rgb="FF000000"/>
            <rFont val="Tahoma"/>
            <family val="2"/>
          </rPr>
          <t xml:space="preserve">This column currently denotes whether a databook should request
</t>
        </r>
        <r>
          <rPr>
            <sz val="8"/>
            <color rgb="FF000000"/>
            <rFont val="Tahoma"/>
            <family val="2"/>
          </rPr>
          <t xml:space="preserve">values from the user for the historical size of this compartment.
</t>
        </r>
        <r>
          <rPr>
            <sz val="8"/>
            <color rgb="FF000000"/>
            <rFont val="Tahoma"/>
            <family val="2"/>
          </rPr>
          <t>A value of '-1' suppresses it from appearing in the databook.</t>
        </r>
      </text>
    </comment>
    <comment ref="H1" authorId="0" shapeId="0" xr:uid="{00000000-0006-0000-0100-000009000000}">
      <text>
        <r>
          <rPr>
            <sz val="8"/>
            <color indexed="81"/>
            <rFont val="Tahoma"/>
            <family val="2"/>
          </rPr>
          <t>This optional column determines what stage of a 'cascade' this
compartment corresponds to.
A cascade is a specific type of compartment network where entities
flow sequentially from the first compartment to the last.
A cascade stage is a subset of linked compartments including the
last in the sequence, where Stage 1 denotes all compartments.
For instance, with three compartments A, B and C, with transition
structure A-&gt;B-&gt;C, Stage 1 is the characteristic for (A,B,C),
Stage 2 is the characteristic for (B,C) and Stage 3 is characteristic
and compartment (C).
Note: As exemplified above, only one compartment should be marked as
a stage.
The rest should be marked on the characteristics page.
This value is only used for convenience in plotting and the column
can be safely deleted for non-cascade applications.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D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00000000-0006-0000-0300-000005000000}">
      <text>
        <r>
          <rPr>
            <sz val="8"/>
            <color indexed="81"/>
            <rFont val="Tahoma"/>
            <family val="2"/>
          </rPr>
          <t>This column defines a 'denominator' attribute for a 'charac' item.</t>
        </r>
      </text>
    </comment>
    <comment ref="F1" authorId="0" shapeId="0" xr:uid="{00000000-0006-0000-0300-000006000000}">
      <text>
        <r>
          <rPr>
            <sz val="8"/>
            <color indexed="81"/>
            <rFont val="Tahoma"/>
            <family val="2"/>
          </rPr>
          <t>This column defines a 'default_value' attribute for a 'charac' item.</t>
        </r>
      </text>
    </comment>
    <comment ref="G1" authorId="0" shapeId="0" xr:uid="{00000000-0006-0000-0300-000008000000}">
      <text>
        <r>
          <rPr>
            <sz val="8"/>
            <color indexed="81"/>
            <rFont val="Tahoma"/>
            <family val="2"/>
          </rPr>
          <t>This column currently denotes whether a databook should request
historical values from the user for this characteristic.
A value of '-1' suppresses it from appearing in the databook.</t>
        </r>
      </text>
    </comment>
    <comment ref="H1" authorId="0" shapeId="0" xr:uid="{00000000-0006-0000-0300-000009000000}">
      <text>
        <r>
          <rPr>
            <sz val="8"/>
            <color indexed="81"/>
            <rFont val="Tahoma"/>
            <family val="2"/>
          </rPr>
          <t>This optional column determines what stage of a 'cascade' this
characteristic corresponds to.
A cascade is a specific type of compartment network where entities
flow sequentially from the first compartment to the last.
A cascade stage is a subset of linked compartments including the
last in the sequence, where Stage 1 denotes all compartments.
For instance, with three compartments A, B and C, with transition
structure A-&gt;B-&gt;C, Stage 1 is the characteristic for (A,B,C),
Stage 2 is the characteristic for (B,C) and Stage 3 is characteristic
and compartment (C).
Note: As exemplified above, one stage should be marked on the
compartment page, with the rest marked on this page.
This value is only used for convenience in plotting and the column
can be safely deleted for non-cascade applications.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8"/>
            <color rgb="FF000000"/>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rgb="FF000000"/>
            <rFont val="Tahoma"/>
            <family val="2"/>
          </rPr>
          <t>This column defines a 'max' attribute for a 'par' item.</t>
        </r>
      </text>
    </comment>
    <comment ref="G1" authorId="0" shapeId="0" xr:uid="{00000000-0006-0000-0500-000007000000}">
      <text>
        <r>
          <rPr>
            <sz val="8"/>
            <color indexed="81"/>
            <rFont val="Tahoma"/>
            <family val="2"/>
          </rPr>
          <t>This column defines a 'func' attribute for a 'par' item.</t>
        </r>
      </text>
    </comment>
    <comment ref="H1" authorId="0" shapeId="0" xr:uid="{00000000-0006-0000-0500-000009000000}">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<sst xmlns="http://schemas.openxmlformats.org/spreadsheetml/2006/main" count="201" uniqueCount="104">
  <si>
    <t>Code Name</t>
  </si>
  <si>
    <t>Display Name</t>
  </si>
  <si>
    <t>Is Source</t>
  </si>
  <si>
    <t>Is Sink</t>
  </si>
  <si>
    <t>Is Junction</t>
  </si>
  <si>
    <t>Setup Weight</t>
  </si>
  <si>
    <t>Databook Order</t>
  </si>
  <si>
    <t>Cascade Stage</t>
  </si>
  <si>
    <t>n</t>
  </si>
  <si>
    <t>Components</t>
  </si>
  <si>
    <t>Denominator</t>
  </si>
  <si>
    <t>Default Value</t>
  </si>
  <si>
    <t>Format</t>
  </si>
  <si>
    <t>Minimum Value</t>
  </si>
  <si>
    <t>Maximum Value</t>
  </si>
  <si>
    <t>Function</t>
  </si>
  <si>
    <t>sus</t>
  </si>
  <si>
    <t>Susceptible</t>
  </si>
  <si>
    <t>y</t>
  </si>
  <si>
    <t>Unaware &amp; uncomplicated</t>
  </si>
  <si>
    <t>unsc-uncomp</t>
  </si>
  <si>
    <t>Unaware &amp; vascular damage</t>
  </si>
  <si>
    <t>unsc-vd</t>
  </si>
  <si>
    <t>Screened &amp; uncomplicated</t>
  </si>
  <si>
    <t>Screened &amp; vascular damage</t>
  </si>
  <si>
    <t>sc-vd</t>
  </si>
  <si>
    <t>sc-uncomp</t>
  </si>
  <si>
    <t>Diagnosed &amp; uncomplicated</t>
  </si>
  <si>
    <t>Diagnosed &amp; vascular damage</t>
  </si>
  <si>
    <t>dx-uncomp</t>
  </si>
  <si>
    <t>dx-vd</t>
  </si>
  <si>
    <t>Successful treatment &amp; uncomplicated</t>
  </si>
  <si>
    <t>Successful treatment &amp; vascular damage</t>
  </si>
  <si>
    <t>Treatment failure &amp; uncomplicated</t>
  </si>
  <si>
    <t>Treatment failure &amp; vascular damage</t>
  </si>
  <si>
    <t>txs-uncomp</t>
  </si>
  <si>
    <t>txs-vd</t>
  </si>
  <si>
    <t>txf-uncomp</t>
  </si>
  <si>
    <t>txf-vd</t>
  </si>
  <si>
    <t>acq_rate</t>
  </si>
  <si>
    <t>prog_rate</t>
  </si>
  <si>
    <t>num_screen</t>
  </si>
  <si>
    <t>num_diag</t>
  </si>
  <si>
    <t>treat_rate</t>
  </si>
  <si>
    <t>treat_fail</t>
  </si>
  <si>
    <t>treat_suc</t>
  </si>
  <si>
    <t>dead-dm</t>
  </si>
  <si>
    <t>dead-other</t>
  </si>
  <si>
    <t>Dead (diabetes)</t>
  </si>
  <si>
    <t>Dead (other)</t>
  </si>
  <si>
    <t>death_other</t>
  </si>
  <si>
    <t>death_vd</t>
  </si>
  <si>
    <t>ch_all</t>
  </si>
  <si>
    <t>All people with T2DM</t>
  </si>
  <si>
    <t>unsc-uncomp,unsc-vd,sc-uncomp,sc-vd,dx-uncomp,dx-vd,txs-uncomp,txs-vd,txf-uncomp,txf-vd</t>
  </si>
  <si>
    <t>ch_screened</t>
  </si>
  <si>
    <t>People screened for T2DM</t>
  </si>
  <si>
    <t>sc-uncomp,sc-vd,dx-uncomp,dx-vd,txs-uncomp,txs-vd,txf-uncomp,txf-vd</t>
  </si>
  <si>
    <t>ch_diag</t>
  </si>
  <si>
    <t>People diagnosed with T2DM</t>
  </si>
  <si>
    <t>dx-uncomp,dx-vd,txs-uncomp,txs-vd,txf-uncomp,txf-vd</t>
  </si>
  <si>
    <t>ch_tx</t>
  </si>
  <si>
    <t>People treated for T2DM</t>
  </si>
  <si>
    <t>txs-uncomp,txs-vd,txf-uncomp,txf-vd</t>
  </si>
  <si>
    <t>ch_succ</t>
  </si>
  <si>
    <t>People with HbA1c control</t>
  </si>
  <si>
    <t>txs-uncomp,txs-vd</t>
  </si>
  <si>
    <t>ch_propscreened</t>
  </si>
  <si>
    <t>ch_propdiag</t>
  </si>
  <si>
    <t>ch_proptx</t>
  </si>
  <si>
    <t>ch_propsucc</t>
  </si>
  <si>
    <t>Number of new cases of diabetes (annual)</t>
  </si>
  <si>
    <t>number</t>
  </si>
  <si>
    <t>Time before progression to vascular damage</t>
  </si>
  <si>
    <t>duration</t>
  </si>
  <si>
    <t>Number screened for T2DM (annual)</t>
  </si>
  <si>
    <t>num_screen_phc</t>
  </si>
  <si>
    <t>Number screened for T2DM in PHC (annual)</t>
  </si>
  <si>
    <t>num_screen_fn</t>
  </si>
  <si>
    <t>Number screened for T2DM by family nurses (annual)</t>
  </si>
  <si>
    <t>num_screen_oc</t>
  </si>
  <si>
    <t>Number screened for T2DM through outreach campaigns (annual)</t>
  </si>
  <si>
    <t>num_screen_phc+num_screen_fn+num_screen_oc</t>
  </si>
  <si>
    <t>Number diagnosed with T2DM (annual)</t>
  </si>
  <si>
    <t>Number diagnosed with T2DM by endocrinologist (annual)</t>
  </si>
  <si>
    <t>Number diagnosed with T2DM by family doctor (annual)</t>
  </si>
  <si>
    <t>num_diag_endo</t>
  </si>
  <si>
    <t>num_diag_fd</t>
  </si>
  <si>
    <t>num_diag_endo+num_diag_fd</t>
  </si>
  <si>
    <t>Number initiated onto treatment for T2DM (annual)</t>
  </si>
  <si>
    <t>treat_rate_school</t>
  </si>
  <si>
    <t>treat_rate_phc</t>
  </si>
  <si>
    <t>Number initiated onto treatment for T2DM via schools (annual)</t>
  </si>
  <si>
    <t>Number initiated onto treatment for T2DM via PHC (annual)</t>
  </si>
  <si>
    <t>treat_rate_school+treat_rate_phc</t>
  </si>
  <si>
    <t>Proportion of those on treatment who experience treatment failure</t>
  </si>
  <si>
    <t>Proportion of those experiencing treatment failure who are offered support</t>
  </si>
  <si>
    <t>Death rate for diabetes with vascular damage</t>
  </si>
  <si>
    <t>Background mortality rate</t>
  </si>
  <si>
    <t>probability</t>
  </si>
  <si>
    <t>Proportion screened for T2DM</t>
  </si>
  <si>
    <t>Proportion diagnosed with T2DM</t>
  </si>
  <si>
    <t>Proportion treated for T2DM</t>
  </si>
  <si>
    <t>Proportion with HbA1c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</si>
</sst>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2" fillId="0" borderId="0" xfId="0" applyFont="1" applyAlignment="1">
      <alignment horizontal="left"/>
    </xf>
    <xf numFmtId="0" fontId="0" fillId="0" borderId="1" xfId="0" applyBorder="1" applyAlignment="1">
      <alignment horizontal="left"/>
    </xf>
    <xf numFmtId="0" fontId="2" fillId="0" borderId="1" xfId="0" applyFont="1" applyBorder="1" applyAlignment="1">
      <alignment horizontal="left"/>
    </xf>
    <xf numFmtId="0" fontId="0" fillId="0" borderId="1" xfId="0" applyBorder="1"/>
  </cellXfs>
  <cellStyles count="1">
    <cellStyle name="Normal" xfId="0" builtinId="0"/>
  </cellStyles>
  <dxfs count="1">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4"/>
  <sheetViews>
    <sheetView workbookViewId="0">
      <selection activeCell="G13" sqref="G13:G14"/>
    </sheetView>
  </sheetViews>
  <sheetFormatPr baseColWidth="10" defaultColWidth="8.83203125" defaultRowHeight="15" x14ac:dyDescent="0.2"/>
  <cols>
    <col min="1" max="1" width="11.5" bestFit="1" customWidth="1"/>
    <col min="2" max="2" width="31.83203125" bestFit="1" customWidth="1"/>
    <col min="3" max="3" width="8" bestFit="1" customWidth="1"/>
    <col min="4" max="4" width="5.83203125" bestFit="1" customWidth="1"/>
    <col min="5" max="5" width="9.33203125" bestFit="1" customWidth="1"/>
    <col min="6" max="6" width="11.6640625" bestFit="1" customWidth="1"/>
    <col min="7" max="7" width="13.33203125" bestFit="1" customWidth="1"/>
    <col min="8" max="8" width="11.83203125" bestFit="1" customWidth="1"/>
  </cols>
  <sheetData>
    <row r="1" spans="1:8" x14ac:dyDescent="0.2">
      <c r="A1" s="4" t="s">
        <v>0</v>
      </c>
      <c r="B1" s="4" t="s">
        <v>1</v>
      </c>
      <c r="C1" s="1" t="s">
        <v>2</v>
      </c>
      <c r="D1" s="1" t="s">
        <v>3</v>
      </c>
      <c r="E1" s="1" t="s">
        <v>4</v>
      </c>
      <c r="F1" s="1" t="s">
        <v>5</v>
      </c>
      <c r="G1" s="1" t="s">
        <v>6</v>
      </c>
      <c r="H1" s="1" t="s">
        <v>7</v>
      </c>
    </row>
    <row r="2" spans="1:8" x14ac:dyDescent="0.2">
      <c r="A2" s="3" t="s">
        <v>16</v>
      </c>
      <c r="B2" s="3" t="s">
        <v>17</v>
      </c>
      <c r="C2" s="2" t="s">
        <v>18</v>
      </c>
      <c r="D2" s="2" t="s">
        <v>8</v>
      </c>
      <c r="E2" s="2" t="s">
        <v>8</v>
      </c>
      <c r="F2" s="2">
        <v>0</v>
      </c>
      <c r="G2" s="2">
        <v>-1</v>
      </c>
      <c r="H2" s="2"/>
    </row>
    <row r="3" spans="1:8" x14ac:dyDescent="0.2">
      <c r="A3" s="3" t="s">
        <v>20</v>
      </c>
      <c r="B3" s="3" t="s">
        <v>19</v>
      </c>
      <c r="C3" s="2" t="s">
        <v>8</v>
      </c>
      <c r="D3" s="2" t="s">
        <v>8</v>
      </c>
      <c r="E3" s="2" t="s">
        <v>8</v>
      </c>
      <c r="F3" s="2"/>
      <c r="G3" s="2"/>
      <c r="H3" s="2"/>
    </row>
    <row r="4" spans="1:8" x14ac:dyDescent="0.2">
      <c r="A4" s="3" t="s">
        <v>22</v>
      </c>
      <c r="B4" s="3" t="s">
        <v>21</v>
      </c>
      <c r="C4" s="2" t="s">
        <v>8</v>
      </c>
      <c r="D4" s="2" t="s">
        <v>8</v>
      </c>
      <c r="E4" s="2" t="s">
        <v>8</v>
      </c>
      <c r="F4" s="2"/>
      <c r="G4" s="2"/>
      <c r="H4" s="2"/>
    </row>
    <row r="5" spans="1:8" x14ac:dyDescent="0.2">
      <c r="A5" s="3" t="s">
        <v>26</v>
      </c>
      <c r="B5" s="3" t="s">
        <v>23</v>
      </c>
      <c r="C5" s="2" t="s">
        <v>8</v>
      </c>
      <c r="D5" s="2" t="s">
        <v>8</v>
      </c>
      <c r="E5" s="2" t="s">
        <v>8</v>
      </c>
      <c r="F5" s="2"/>
      <c r="G5" s="2"/>
      <c r="H5" s="2"/>
    </row>
    <row r="6" spans="1:8" x14ac:dyDescent="0.2">
      <c r="A6" s="3" t="s">
        <v>25</v>
      </c>
      <c r="B6" s="3" t="s">
        <v>24</v>
      </c>
      <c r="C6" s="2" t="s">
        <v>8</v>
      </c>
      <c r="D6" s="2" t="s">
        <v>8</v>
      </c>
      <c r="E6" s="2" t="s">
        <v>8</v>
      </c>
      <c r="F6" s="2"/>
      <c r="G6" s="2"/>
      <c r="H6" s="2"/>
    </row>
    <row r="7" spans="1:8" x14ac:dyDescent="0.2">
      <c r="A7" s="3" t="s">
        <v>29</v>
      </c>
      <c r="B7" s="3" t="s">
        <v>27</v>
      </c>
      <c r="C7" s="2" t="s">
        <v>8</v>
      </c>
      <c r="D7" s="2" t="s">
        <v>8</v>
      </c>
      <c r="E7" s="2" t="s">
        <v>8</v>
      </c>
      <c r="F7" s="2"/>
      <c r="G7" s="2"/>
      <c r="H7" s="2"/>
    </row>
    <row r="8" spans="1:8" x14ac:dyDescent="0.2">
      <c r="A8" s="3" t="s">
        <v>30</v>
      </c>
      <c r="B8" s="3" t="s">
        <v>28</v>
      </c>
      <c r="C8" s="2" t="s">
        <v>8</v>
      </c>
      <c r="D8" s="2" t="s">
        <v>8</v>
      </c>
      <c r="E8" s="2" t="s">
        <v>8</v>
      </c>
      <c r="F8" s="2"/>
      <c r="G8" s="2"/>
      <c r="H8" s="2"/>
    </row>
    <row r="9" spans="1:8" x14ac:dyDescent="0.2">
      <c r="A9" s="3" t="s">
        <v>35</v>
      </c>
      <c r="B9" s="3" t="s">
        <v>33</v>
      </c>
      <c r="C9" s="2" t="s">
        <v>8</v>
      </c>
      <c r="D9" s="2" t="s">
        <v>8</v>
      </c>
      <c r="E9" s="2" t="s">
        <v>8</v>
      </c>
      <c r="F9" s="2"/>
      <c r="G9" s="2"/>
      <c r="H9" s="2"/>
    </row>
    <row r="10" spans="1:8" x14ac:dyDescent="0.2">
      <c r="A10" s="3" t="s">
        <v>36</v>
      </c>
      <c r="B10" s="3" t="s">
        <v>34</v>
      </c>
      <c r="C10" s="2" t="s">
        <v>8</v>
      </c>
      <c r="D10" s="2" t="s">
        <v>8</v>
      </c>
      <c r="E10" s="2" t="s">
        <v>8</v>
      </c>
      <c r="F10" s="2"/>
      <c r="G10" s="2"/>
      <c r="H10" s="2"/>
    </row>
    <row r="11" spans="1:8" x14ac:dyDescent="0.2">
      <c r="A11" s="3" t="s">
        <v>37</v>
      </c>
      <c r="B11" s="3" t="s">
        <v>31</v>
      </c>
      <c r="C11" s="2" t="s">
        <v>8</v>
      </c>
      <c r="D11" s="2" t="s">
        <v>8</v>
      </c>
      <c r="E11" s="2" t="s">
        <v>8</v>
      </c>
      <c r="F11" s="2"/>
      <c r="G11" s="2"/>
      <c r="H11" s="2"/>
    </row>
    <row r="12" spans="1:8" x14ac:dyDescent="0.2">
      <c r="A12" s="3" t="s">
        <v>38</v>
      </c>
      <c r="B12" s="3" t="s">
        <v>32</v>
      </c>
      <c r="C12" s="2" t="s">
        <v>8</v>
      </c>
      <c r="D12" s="2" t="s">
        <v>8</v>
      </c>
      <c r="E12" s="2" t="s">
        <v>8</v>
      </c>
      <c r="F12" s="2"/>
    </row>
    <row r="13" spans="1:8" x14ac:dyDescent="0.2">
      <c r="A13" s="3" t="s">
        <v>46</v>
      </c>
      <c r="B13" s="3" t="s">
        <v>48</v>
      </c>
      <c r="C13" s="2" t="s">
        <v>8</v>
      </c>
      <c r="D13" s="2" t="s">
        <v>18</v>
      </c>
      <c r="E13" s="2" t="s">
        <v>8</v>
      </c>
      <c r="F13" s="2">
        <v>0</v>
      </c>
      <c r="G13" s="2">
        <v>-1</v>
      </c>
    </row>
    <row r="14" spans="1:8" x14ac:dyDescent="0.2">
      <c r="A14" s="3" t="s">
        <v>47</v>
      </c>
      <c r="B14" s="3" t="s">
        <v>49</v>
      </c>
      <c r="C14" s="2" t="s">
        <v>8</v>
      </c>
      <c r="D14" s="2" t="s">
        <v>18</v>
      </c>
      <c r="E14" s="2" t="s">
        <v>8</v>
      </c>
      <c r="F14" s="2">
        <v>0</v>
      </c>
      <c r="G14" s="2">
        <v>-1</v>
      </c>
    </row>
  </sheetData>
  <dataValidations count="1">
    <dataValidation type="list" allowBlank="1" showInputMessage="1" showErrorMessage="1" sqref="C2:E14" xr:uid="{00000000-0002-0000-0100-000000000000}">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4"/>
  <sheetViews>
    <sheetView zoomScale="94" workbookViewId="0">
      <selection activeCell="A2" sqref="A2:A14"/>
    </sheetView>
  </sheetViews>
  <sheetFormatPr baseColWidth="10" defaultColWidth="8.83203125" defaultRowHeight="15" x14ac:dyDescent="0.2"/>
  <cols>
    <col min="1" max="1" width="11.5" style="3" bestFit="1" customWidth="1"/>
    <col min="2" max="14" width="11.5" customWidth="1"/>
  </cols>
  <sheetData>
    <row r="1" spans="1:14" x14ac:dyDescent="0.2">
      <c r="A1" s="5"/>
      <c r="B1" s="6" t="str">
        <f>Compartments!$A$2</f>
        <v>sus</v>
      </c>
      <c r="C1" s="6" t="str">
        <f>Compartments!$A$3</f>
        <v>unsc-uncomp</v>
      </c>
      <c r="D1" s="6" t="str">
        <f>Compartments!$A$4</f>
        <v>unsc-vd</v>
      </c>
      <c r="E1" s="6" t="str">
        <f>Compartments!$A$5</f>
        <v>sc-uncomp</v>
      </c>
      <c r="F1" s="6" t="str">
        <f>Compartments!$A$6</f>
        <v>sc-vd</v>
      </c>
      <c r="G1" s="6" t="str">
        <f>Compartments!$A$7</f>
        <v>dx-uncomp</v>
      </c>
      <c r="H1" s="6" t="str">
        <f>Compartments!$A$8</f>
        <v>dx-vd</v>
      </c>
      <c r="I1" s="6" t="str">
        <f>Compartments!$A$9</f>
        <v>txs-uncomp</v>
      </c>
      <c r="J1" s="6" t="str">
        <f>Compartments!$A$10</f>
        <v>txs-vd</v>
      </c>
      <c r="K1" s="6" t="str">
        <f>Compartments!$A$11</f>
        <v>txf-uncomp</v>
      </c>
      <c r="L1" s="6" t="str">
        <f>Compartments!$A$12</f>
        <v>txf-vd</v>
      </c>
      <c r="M1" s="6" t="str">
        <f>Compartments!$A$13</f>
        <v>dead-dm</v>
      </c>
      <c r="N1" s="6" t="str">
        <f>Compartments!$A$14</f>
        <v>dead-other</v>
      </c>
    </row>
    <row r="2" spans="1:14" x14ac:dyDescent="0.2">
      <c r="A2" s="6" t="str">
        <f>Compartments!$A$2</f>
        <v>sus</v>
      </c>
      <c r="B2" s="7"/>
      <c r="C2" s="7" t="s">
        <v>39</v>
      </c>
      <c r="D2" s="7"/>
      <c r="E2" s="7"/>
      <c r="F2" s="7"/>
      <c r="G2" s="7"/>
      <c r="H2" s="7"/>
      <c r="I2" s="7"/>
      <c r="J2" s="7"/>
      <c r="K2" s="7"/>
      <c r="L2" s="7"/>
      <c r="M2" s="7"/>
      <c r="N2" s="7"/>
    </row>
    <row r="3" spans="1:14" x14ac:dyDescent="0.2">
      <c r="A3" s="6" t="str">
        <f>Compartments!$A$3</f>
        <v>unsc-uncomp</v>
      </c>
      <c r="B3" s="7"/>
      <c r="C3" s="7"/>
      <c r="D3" s="7" t="s">
        <v>40</v>
      </c>
      <c r="E3" s="7" t="s">
        <v>41</v>
      </c>
      <c r="F3" s="7"/>
      <c r="G3" s="7"/>
      <c r="H3" s="7"/>
      <c r="I3" s="7"/>
      <c r="J3" s="7"/>
      <c r="K3" s="7"/>
      <c r="L3" s="7"/>
      <c r="M3" s="7"/>
      <c r="N3" s="7" t="s">
        <v>50</v>
      </c>
    </row>
    <row r="4" spans="1:14" x14ac:dyDescent="0.2">
      <c r="A4" s="6" t="str">
        <f>Compartments!$A$4</f>
        <v>unsc-vd</v>
      </c>
      <c r="B4" s="7"/>
      <c r="C4" s="7"/>
      <c r="D4" s="7"/>
      <c r="E4" s="7"/>
      <c r="F4" s="7" t="s">
        <v>41</v>
      </c>
      <c r="G4" s="7"/>
      <c r="H4" s="7"/>
      <c r="I4" s="7"/>
      <c r="J4" s="7"/>
      <c r="K4" s="7"/>
      <c r="L4" s="7"/>
      <c r="M4" s="7" t="s">
        <v>51</v>
      </c>
      <c r="N4" s="7" t="s">
        <v>50</v>
      </c>
    </row>
    <row r="5" spans="1:14" x14ac:dyDescent="0.2">
      <c r="A5" s="6" t="str">
        <f>Compartments!$A$5</f>
        <v>sc-uncomp</v>
      </c>
      <c r="B5" s="7"/>
      <c r="C5" s="7"/>
      <c r="D5" s="7"/>
      <c r="E5" s="7"/>
      <c r="F5" s="7" t="s">
        <v>40</v>
      </c>
      <c r="G5" s="7" t="s">
        <v>42</v>
      </c>
      <c r="H5" s="7"/>
      <c r="I5" s="7"/>
      <c r="J5" s="7"/>
      <c r="K5" s="7"/>
      <c r="L5" s="7"/>
      <c r="M5" s="7"/>
      <c r="N5" s="7" t="s">
        <v>50</v>
      </c>
    </row>
    <row r="6" spans="1:14" x14ac:dyDescent="0.2">
      <c r="A6" s="6" t="str">
        <f>Compartments!$A$6</f>
        <v>sc-vd</v>
      </c>
      <c r="B6" s="7"/>
      <c r="C6" s="7"/>
      <c r="D6" s="7"/>
      <c r="E6" s="7"/>
      <c r="F6" s="7"/>
      <c r="G6" s="7"/>
      <c r="H6" s="7" t="s">
        <v>42</v>
      </c>
      <c r="I6" s="7"/>
      <c r="J6" s="7"/>
      <c r="K6" s="7"/>
      <c r="L6" s="7"/>
      <c r="M6" s="7" t="s">
        <v>51</v>
      </c>
      <c r="N6" s="7" t="s">
        <v>50</v>
      </c>
    </row>
    <row r="7" spans="1:14" x14ac:dyDescent="0.2">
      <c r="A7" s="6" t="str">
        <f>Compartments!$A$7</f>
        <v>dx-uncomp</v>
      </c>
      <c r="B7" s="7"/>
      <c r="C7" s="7"/>
      <c r="D7" s="7"/>
      <c r="E7" s="7"/>
      <c r="F7" s="7"/>
      <c r="G7" s="7"/>
      <c r="H7" s="7" t="s">
        <v>40</v>
      </c>
      <c r="I7" s="7" t="s">
        <v>43</v>
      </c>
      <c r="J7" s="7"/>
      <c r="K7" s="7"/>
      <c r="L7" s="7"/>
      <c r="M7" s="7"/>
      <c r="N7" s="7" t="s">
        <v>50</v>
      </c>
    </row>
    <row r="8" spans="1:14" x14ac:dyDescent="0.2">
      <c r="A8" s="6" t="str">
        <f>Compartments!$A$8</f>
        <v>dx-vd</v>
      </c>
      <c r="B8" s="7"/>
      <c r="C8" s="7"/>
      <c r="D8" s="7"/>
      <c r="E8" s="7"/>
      <c r="F8" s="7"/>
      <c r="G8" s="7"/>
      <c r="H8" s="7"/>
      <c r="I8" s="7"/>
      <c r="J8" s="7" t="s">
        <v>43</v>
      </c>
      <c r="K8" s="7"/>
      <c r="L8" s="7"/>
      <c r="M8" s="7" t="s">
        <v>51</v>
      </c>
      <c r="N8" s="7" t="s">
        <v>50</v>
      </c>
    </row>
    <row r="9" spans="1:14" x14ac:dyDescent="0.2">
      <c r="A9" s="6" t="str">
        <f>Compartments!$A$9</f>
        <v>txs-uncomp</v>
      </c>
      <c r="B9" s="7"/>
      <c r="C9" s="7"/>
      <c r="D9" s="7"/>
      <c r="E9" s="7"/>
      <c r="F9" s="7"/>
      <c r="G9" s="7"/>
      <c r="H9" s="7"/>
      <c r="I9" s="7"/>
      <c r="J9" s="7"/>
      <c r="K9" s="7" t="s">
        <v>44</v>
      </c>
      <c r="L9" s="7"/>
      <c r="M9" s="7"/>
      <c r="N9" s="7" t="s">
        <v>50</v>
      </c>
    </row>
    <row r="10" spans="1:14" x14ac:dyDescent="0.2">
      <c r="A10" s="6" t="str">
        <f>Compartments!$A$10</f>
        <v>txs-vd</v>
      </c>
      <c r="B10" s="7"/>
      <c r="C10" s="7"/>
      <c r="D10" s="7"/>
      <c r="E10" s="7"/>
      <c r="F10" s="7"/>
      <c r="G10" s="7"/>
      <c r="H10" s="7"/>
      <c r="I10" s="7"/>
      <c r="J10" s="7"/>
      <c r="K10" s="7"/>
      <c r="L10" s="7" t="s">
        <v>44</v>
      </c>
      <c r="M10" s="7" t="s">
        <v>51</v>
      </c>
      <c r="N10" s="7" t="s">
        <v>50</v>
      </c>
    </row>
    <row r="11" spans="1:14" x14ac:dyDescent="0.2">
      <c r="A11" s="6" t="str">
        <f>Compartments!$A$11</f>
        <v>txf-uncomp</v>
      </c>
      <c r="B11" s="7"/>
      <c r="C11" s="7"/>
      <c r="D11" s="7"/>
      <c r="E11" s="7"/>
      <c r="F11" s="7"/>
      <c r="G11" s="7"/>
      <c r="H11" s="7"/>
      <c r="I11" s="7" t="s">
        <v>45</v>
      </c>
      <c r="J11" s="7"/>
      <c r="K11" s="7"/>
      <c r="L11" s="7" t="s">
        <v>40</v>
      </c>
      <c r="M11" s="7"/>
      <c r="N11" s="7" t="s">
        <v>50</v>
      </c>
    </row>
    <row r="12" spans="1:14" x14ac:dyDescent="0.2">
      <c r="A12" s="6" t="str">
        <f>Compartments!$A$12</f>
        <v>txf-vd</v>
      </c>
      <c r="B12" s="7"/>
      <c r="C12" s="7"/>
      <c r="D12" s="7"/>
      <c r="E12" s="7"/>
      <c r="F12" s="7"/>
      <c r="G12" s="7"/>
      <c r="H12" s="7"/>
      <c r="I12" s="7"/>
      <c r="J12" s="7" t="s">
        <v>45</v>
      </c>
      <c r="K12" s="7"/>
      <c r="L12" s="7"/>
      <c r="M12" s="7" t="s">
        <v>51</v>
      </c>
      <c r="N12" s="7" t="s">
        <v>50</v>
      </c>
    </row>
    <row r="13" spans="1:14" x14ac:dyDescent="0.2">
      <c r="A13" s="6" t="str">
        <f>Compartments!$A$13</f>
        <v>dead-dm</v>
      </c>
      <c r="B13" s="7"/>
      <c r="C13" s="7"/>
      <c r="D13" s="7"/>
      <c r="E13" s="7"/>
      <c r="F13" s="7"/>
      <c r="G13" s="7"/>
      <c r="H13" s="7"/>
      <c r="I13" s="7"/>
      <c r="J13" s="7"/>
      <c r="K13" s="7"/>
      <c r="L13" s="7"/>
      <c r="M13" s="7"/>
      <c r="N13" s="7"/>
    </row>
    <row r="14" spans="1:14" x14ac:dyDescent="0.2">
      <c r="A14" s="6" t="str">
        <f>Compartments!$A$14</f>
        <v>dead-other</v>
      </c>
      <c r="B14" s="7"/>
      <c r="C14" s="7"/>
      <c r="D14" s="7"/>
      <c r="E14" s="7"/>
      <c r="F14" s="7"/>
      <c r="G14" s="7"/>
      <c r="H14" s="7"/>
      <c r="I14" s="7"/>
      <c r="J14" s="7"/>
      <c r="K14" s="7"/>
      <c r="L14" s="7"/>
      <c r="M14" s="7"/>
      <c r="N14" s="7"/>
    </row>
  </sheetData>
  <conditionalFormatting sqref="B2:N14">
    <cfRule type="notContainsBlanks" dxfId="0" priority="1">
      <formula>LEN(TRIM(B2))&gt;0</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
  <sheetViews>
    <sheetView topLeftCell="D1" workbookViewId="0">
      <selection activeCell="A2" sqref="A2:E10"/>
    </sheetView>
  </sheetViews>
  <sheetFormatPr baseColWidth="10" defaultColWidth="8.83203125" defaultRowHeight="15" x14ac:dyDescent="0.2"/>
  <cols>
    <col min="1" max="1" width="14.1640625" bestFit="1" customWidth="1"/>
    <col min="2" max="2" width="23.33203125" bestFit="1" customWidth="1"/>
    <col min="3" max="3" width="11.6640625" bestFit="1" customWidth="1"/>
    <col min="4" max="4" width="75.5" bestFit="1" customWidth="1"/>
    <col min="5" max="5" width="11.5" bestFit="1" customWidth="1"/>
    <col min="6" max="6" width="11.6640625" bestFit="1" customWidth="1"/>
    <col min="7" max="7" width="13.33203125" bestFit="1" customWidth="1"/>
    <col min="8" max="8" width="11.83203125" bestFit="1" customWidth="1"/>
  </cols>
  <sheetData>
    <row r="1" spans="1:8" x14ac:dyDescent="0.2">
      <c r="A1" s="4" t="s">
        <v>0</v>
      </c>
      <c r="B1" s="4" t="s">
        <v>1</v>
      </c>
      <c r="C1" s="4" t="s">
        <v>5</v>
      </c>
      <c r="D1" s="4" t="s">
        <v>9</v>
      </c>
      <c r="E1" s="4" t="s">
        <v>10</v>
      </c>
      <c r="F1" s="4" t="s">
        <v>11</v>
      </c>
      <c r="G1" s="4" t="s">
        <v>6</v>
      </c>
      <c r="H1" s="4" t="s">
        <v>7</v>
      </c>
    </row>
    <row r="2" spans="1:8" x14ac:dyDescent="0.2">
      <c r="A2" s="3" t="s">
        <v>52</v>
      </c>
      <c r="B2" s="3" t="s">
        <v>53</v>
      </c>
      <c r="C2" s="3">
        <v>1</v>
      </c>
      <c r="D2" s="3" t="s">
        <v>54</v>
      </c>
      <c r="E2" s="3"/>
      <c r="F2" s="3"/>
      <c r="G2" s="3"/>
      <c r="H2" s="3">
        <v>1</v>
      </c>
    </row>
    <row r="3" spans="1:8" x14ac:dyDescent="0.2">
      <c r="A3" s="3" t="s">
        <v>55</v>
      </c>
      <c r="B3" s="3" t="s">
        <v>56</v>
      </c>
      <c r="C3" s="3">
        <v>1</v>
      </c>
      <c r="D3" s="3" t="s">
        <v>57</v>
      </c>
      <c r="E3" s="3"/>
      <c r="F3" s="3"/>
      <c r="G3" s="3"/>
      <c r="H3" s="3">
        <v>2</v>
      </c>
    </row>
    <row r="4" spans="1:8" x14ac:dyDescent="0.2">
      <c r="A4" s="3" t="s">
        <v>58</v>
      </c>
      <c r="B4" s="3" t="s">
        <v>59</v>
      </c>
      <c r="C4" s="3">
        <v>1</v>
      </c>
      <c r="D4" s="3" t="s">
        <v>60</v>
      </c>
      <c r="E4" s="3"/>
      <c r="F4" s="3"/>
      <c r="G4" s="3"/>
      <c r="H4" s="3">
        <v>3</v>
      </c>
    </row>
    <row r="5" spans="1:8" x14ac:dyDescent="0.2">
      <c r="A5" s="3" t="s">
        <v>61</v>
      </c>
      <c r="B5" s="3" t="s">
        <v>62</v>
      </c>
      <c r="C5" s="3">
        <v>1</v>
      </c>
      <c r="D5" s="3" t="s">
        <v>63</v>
      </c>
      <c r="E5" s="3"/>
      <c r="F5" s="3"/>
      <c r="G5" s="3"/>
      <c r="H5" s="3">
        <v>4</v>
      </c>
    </row>
    <row r="6" spans="1:8" x14ac:dyDescent="0.2">
      <c r="A6" s="3" t="s">
        <v>64</v>
      </c>
      <c r="B6" s="3" t="s">
        <v>65</v>
      </c>
      <c r="C6" s="3">
        <v>1</v>
      </c>
      <c r="D6" s="3" t="s">
        <v>66</v>
      </c>
      <c r="E6" s="3"/>
      <c r="F6" s="3"/>
      <c r="G6" s="3"/>
      <c r="H6" s="3">
        <v>5</v>
      </c>
    </row>
    <row r="7" spans="1:8" x14ac:dyDescent="0.2">
      <c r="A7" s="3" t="s">
        <v>67</v>
      </c>
      <c r="B7" s="3" t="s">
        <v>100</v>
      </c>
      <c r="C7" s="3">
        <v>1</v>
      </c>
      <c r="D7" s="3" t="s">
        <v>57</v>
      </c>
      <c r="E7" s="3" t="s">
        <v>52</v>
      </c>
      <c r="F7" s="3"/>
      <c r="G7" s="3"/>
      <c r="H7" s="3"/>
    </row>
    <row r="8" spans="1:8" x14ac:dyDescent="0.2">
      <c r="A8" s="3" t="s">
        <v>68</v>
      </c>
      <c r="B8" s="3" t="s">
        <v>101</v>
      </c>
      <c r="C8" s="3">
        <v>1</v>
      </c>
      <c r="D8" s="3" t="s">
        <v>60</v>
      </c>
      <c r="E8" s="3" t="s">
        <v>52</v>
      </c>
      <c r="F8" s="3"/>
      <c r="G8" s="3"/>
      <c r="H8" s="3"/>
    </row>
    <row r="9" spans="1:8" x14ac:dyDescent="0.2">
      <c r="A9" s="3" t="s">
        <v>69</v>
      </c>
      <c r="B9" s="3" t="s">
        <v>102</v>
      </c>
      <c r="C9" s="3">
        <v>1</v>
      </c>
      <c r="D9" s="3" t="s">
        <v>63</v>
      </c>
      <c r="E9" s="3" t="s">
        <v>52</v>
      </c>
      <c r="F9" s="3"/>
      <c r="G9" s="3"/>
      <c r="H9" s="3"/>
    </row>
    <row r="10" spans="1:8" x14ac:dyDescent="0.2">
      <c r="A10" s="3" t="s">
        <v>70</v>
      </c>
      <c r="B10" s="3" t="s">
        <v>103</v>
      </c>
      <c r="C10" s="3">
        <v>1</v>
      </c>
      <c r="D10" s="3" t="s">
        <v>66</v>
      </c>
      <c r="E10" s="3" t="s">
        <v>52</v>
      </c>
      <c r="F10" s="3"/>
      <c r="G10" s="3"/>
      <c r="H10" s="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
  <sheetViews>
    <sheetView tabSelected="1" workbookViewId="0">
      <selection activeCell="A17" sqref="A2:A17"/>
    </sheetView>
  </sheetViews>
  <sheetFormatPr baseColWidth="10" defaultColWidth="8.83203125" defaultRowHeight="15" x14ac:dyDescent="0.2"/>
  <cols>
    <col min="1" max="1" width="14.5" bestFit="1" customWidth="1"/>
    <col min="2" max="2" width="59" bestFit="1" customWidth="1"/>
    <col min="3" max="3" width="7.83203125" bestFit="1" customWidth="1"/>
    <col min="4" max="4" width="11.6640625" bestFit="1" customWidth="1"/>
    <col min="5" max="5" width="5.6640625" customWidth="1"/>
    <col min="6" max="6" width="5.33203125" customWidth="1"/>
    <col min="7" max="7" width="39.83203125" bestFit="1" customWidth="1"/>
    <col min="8" max="8" width="13.33203125" bestFit="1" customWidth="1"/>
  </cols>
  <sheetData>
    <row r="1" spans="1:8" x14ac:dyDescent="0.2">
      <c r="A1" s="4" t="s">
        <v>0</v>
      </c>
      <c r="B1" s="4" t="s">
        <v>1</v>
      </c>
      <c r="C1" s="4" t="s">
        <v>12</v>
      </c>
      <c r="D1" s="4" t="s">
        <v>11</v>
      </c>
      <c r="E1" s="4" t="s">
        <v>13</v>
      </c>
      <c r="F1" s="4" t="s">
        <v>14</v>
      </c>
      <c r="G1" s="4" t="s">
        <v>15</v>
      </c>
      <c r="H1" s="4" t="s">
        <v>6</v>
      </c>
    </row>
    <row r="2" spans="1:8" x14ac:dyDescent="0.2">
      <c r="A2" t="s">
        <v>39</v>
      </c>
      <c r="B2" s="3" t="s">
        <v>71</v>
      </c>
      <c r="C2" s="3" t="s">
        <v>72</v>
      </c>
      <c r="D2" s="3"/>
      <c r="E2" s="3"/>
      <c r="F2" s="3"/>
      <c r="G2" s="3"/>
      <c r="H2" s="3"/>
    </row>
    <row r="3" spans="1:8" x14ac:dyDescent="0.2">
      <c r="A3" t="s">
        <v>40</v>
      </c>
      <c r="B3" s="3" t="s">
        <v>73</v>
      </c>
      <c r="C3" s="3" t="s">
        <v>74</v>
      </c>
      <c r="D3" s="3"/>
      <c r="E3" s="3"/>
      <c r="F3" s="3"/>
      <c r="G3" s="3"/>
      <c r="H3" s="3"/>
    </row>
    <row r="4" spans="1:8" x14ac:dyDescent="0.2">
      <c r="A4" t="s">
        <v>41</v>
      </c>
      <c r="B4" s="3" t="s">
        <v>75</v>
      </c>
      <c r="C4" s="3" t="s">
        <v>72</v>
      </c>
      <c r="D4" s="3"/>
      <c r="E4" s="3"/>
      <c r="F4" s="3"/>
      <c r="G4" t="s">
        <v>82</v>
      </c>
      <c r="H4" s="3">
        <v>-1</v>
      </c>
    </row>
    <row r="5" spans="1:8" x14ac:dyDescent="0.2">
      <c r="A5" t="s">
        <v>76</v>
      </c>
      <c r="B5" s="3" t="s">
        <v>77</v>
      </c>
      <c r="C5" s="3" t="s">
        <v>72</v>
      </c>
      <c r="D5" s="3"/>
      <c r="E5" s="3"/>
      <c r="F5" s="3"/>
      <c r="G5" s="3"/>
      <c r="H5" s="3"/>
    </row>
    <row r="6" spans="1:8" x14ac:dyDescent="0.2">
      <c r="A6" t="s">
        <v>78</v>
      </c>
      <c r="B6" s="3" t="s">
        <v>79</v>
      </c>
      <c r="C6" s="3" t="s">
        <v>72</v>
      </c>
      <c r="D6" s="3"/>
      <c r="E6" s="3"/>
      <c r="F6" s="3"/>
      <c r="G6" s="3"/>
      <c r="H6" s="3"/>
    </row>
    <row r="7" spans="1:8" x14ac:dyDescent="0.2">
      <c r="A7" t="s">
        <v>80</v>
      </c>
      <c r="B7" s="3" t="s">
        <v>81</v>
      </c>
      <c r="C7" s="3" t="s">
        <v>72</v>
      </c>
      <c r="D7" s="3"/>
      <c r="E7" s="3"/>
      <c r="F7" s="3"/>
      <c r="G7" s="3"/>
      <c r="H7" s="3"/>
    </row>
    <row r="8" spans="1:8" x14ac:dyDescent="0.2">
      <c r="A8" t="s">
        <v>42</v>
      </c>
      <c r="B8" s="3" t="s">
        <v>83</v>
      </c>
      <c r="C8" s="3" t="s">
        <v>72</v>
      </c>
      <c r="D8" s="3"/>
      <c r="E8" s="3"/>
      <c r="F8" s="3"/>
      <c r="G8" t="s">
        <v>88</v>
      </c>
      <c r="H8" s="3">
        <v>-1</v>
      </c>
    </row>
    <row r="9" spans="1:8" x14ac:dyDescent="0.2">
      <c r="A9" t="s">
        <v>86</v>
      </c>
      <c r="B9" s="3" t="s">
        <v>84</v>
      </c>
      <c r="C9" s="3" t="s">
        <v>72</v>
      </c>
      <c r="D9" s="3"/>
      <c r="E9" s="3"/>
      <c r="F9" s="3"/>
      <c r="G9" s="3"/>
      <c r="H9" s="3"/>
    </row>
    <row r="10" spans="1:8" x14ac:dyDescent="0.2">
      <c r="A10" t="s">
        <v>87</v>
      </c>
      <c r="B10" s="3" t="s">
        <v>85</v>
      </c>
      <c r="C10" s="3" t="s">
        <v>72</v>
      </c>
      <c r="D10" s="3"/>
      <c r="E10" s="3"/>
      <c r="F10" s="3"/>
      <c r="G10" s="3"/>
      <c r="H10" s="3"/>
    </row>
    <row r="11" spans="1:8" x14ac:dyDescent="0.2">
      <c r="A11" t="s">
        <v>43</v>
      </c>
      <c r="B11" s="3" t="s">
        <v>89</v>
      </c>
      <c r="C11" s="3" t="s">
        <v>72</v>
      </c>
      <c r="D11" s="3"/>
      <c r="E11" s="3"/>
      <c r="F11" s="3"/>
      <c r="G11" t="s">
        <v>94</v>
      </c>
      <c r="H11" s="3">
        <v>-1</v>
      </c>
    </row>
    <row r="12" spans="1:8" x14ac:dyDescent="0.2">
      <c r="A12" t="s">
        <v>90</v>
      </c>
      <c r="B12" s="3" t="s">
        <v>92</v>
      </c>
      <c r="C12" s="3" t="s">
        <v>72</v>
      </c>
      <c r="D12" s="3"/>
      <c r="E12" s="3"/>
      <c r="F12" s="3"/>
      <c r="G12" s="3"/>
      <c r="H12" s="3"/>
    </row>
    <row r="13" spans="1:8" x14ac:dyDescent="0.2">
      <c r="A13" t="s">
        <v>91</v>
      </c>
      <c r="B13" s="3" t="s">
        <v>93</v>
      </c>
      <c r="C13" s="3" t="s">
        <v>72</v>
      </c>
      <c r="D13" s="3"/>
      <c r="E13" s="3"/>
      <c r="F13" s="3"/>
      <c r="G13" s="3"/>
      <c r="H13" s="3"/>
    </row>
    <row r="14" spans="1:8" x14ac:dyDescent="0.2">
      <c r="A14" t="s">
        <v>44</v>
      </c>
      <c r="B14" s="3" t="s">
        <v>95</v>
      </c>
      <c r="C14" s="3" t="s">
        <v>99</v>
      </c>
      <c r="D14" s="3"/>
      <c r="E14" s="3"/>
      <c r="F14" s="3"/>
      <c r="G14" s="3"/>
      <c r="H14" s="3"/>
    </row>
    <row r="15" spans="1:8" x14ac:dyDescent="0.2">
      <c r="A15" t="s">
        <v>45</v>
      </c>
      <c r="B15" s="3" t="s">
        <v>96</v>
      </c>
      <c r="C15" s="3" t="s">
        <v>99</v>
      </c>
      <c r="D15" s="3"/>
      <c r="E15" s="3"/>
      <c r="F15" s="3"/>
      <c r="G15" s="3"/>
      <c r="H15" s="3"/>
    </row>
    <row r="16" spans="1:8" x14ac:dyDescent="0.2">
      <c r="A16" t="s">
        <v>51</v>
      </c>
      <c r="B16" s="3" t="s">
        <v>97</v>
      </c>
      <c r="C16" s="3" t="s">
        <v>99</v>
      </c>
      <c r="D16" s="3"/>
      <c r="E16" s="3"/>
      <c r="F16" s="3"/>
      <c r="G16" s="3"/>
      <c r="H16" s="3"/>
    </row>
    <row r="17" spans="1:8" x14ac:dyDescent="0.2">
      <c r="A17" t="s">
        <v>50</v>
      </c>
      <c r="B17" s="3" t="s">
        <v>98</v>
      </c>
      <c r="C17" s="3" t="s">
        <v>99</v>
      </c>
      <c r="D17" s="3"/>
      <c r="E17" s="3"/>
      <c r="F17" s="3"/>
      <c r="G17" s="3"/>
      <c r="H17" s="3"/>
    </row>
    <row r="18" spans="1:8" x14ac:dyDescent="0.2">
      <c r="A18" s="3"/>
      <c r="B18" s="3"/>
      <c r="C18" s="3"/>
      <c r="D18" s="3"/>
      <c r="E18" s="3"/>
      <c r="F18" s="3"/>
      <c r="G18" s="3"/>
      <c r="H18" s="3"/>
    </row>
    <row r="19" spans="1:8" x14ac:dyDescent="0.2">
      <c r="A19" s="3"/>
      <c r="B19" s="3"/>
      <c r="C19" s="3"/>
      <c r="D19" s="3"/>
      <c r="E19" s="3"/>
      <c r="F19" s="3"/>
      <c r="G19" s="3"/>
      <c r="H19" s="3"/>
    </row>
    <row r="20" spans="1:8" x14ac:dyDescent="0.2">
      <c r="A20" s="3"/>
      <c r="B20" s="3"/>
      <c r="C20" s="3"/>
      <c r="D20" s="3"/>
      <c r="E20" s="3"/>
      <c r="F20" s="3"/>
      <c r="G20" s="3"/>
      <c r="H20" s="3"/>
    </row>
  </sheetData>
  <dataValidations count="1">
    <dataValidation type="list" allowBlank="1" showInputMessage="1" showErrorMessage="1" sqref="C2:C18" xr:uid="{00000000-0002-0000-0500-000000000000}">
      <formula1>",number,probability,duration,proportion"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2018-07-02T00:30:19Z</dcterms:created>
  <dcterms:modified xsi:type="dcterms:W3CDTF">2018-07-02T05:38:04Z</dcterms:modified>
</cp:coreProperties>
</file>