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21613C6D-5B51-4B97-A4F8-A7F47DE82AD9}" xr6:coauthVersionLast="38" xr6:coauthVersionMax="38" xr10:uidLastSave="{00000000-0000-0000-0000-000000000000}"/>
  <bookViews>
    <workbookView xWindow="240" yWindow="465" windowWidth="16095" windowHeight="9660" firstSheet="1" activeTab="5" xr2:uid="{00000000-000D-0000-FFFF-FFFF00000000}"/>
  </bookViews>
  <sheets>
    <sheet name="About" sheetId="9" r:id="rId1"/>
    <sheet name="Databook Pages" sheetId="1" r:id="rId2"/>
    <sheet name="Compartments" sheetId="2" r:id="rId3"/>
    <sheet name="Transitions" sheetId="3" r:id="rId4"/>
    <sheet name="Characteristics" sheetId="4" r:id="rId5"/>
    <sheet name="Parameters" sheetId="6" r:id="rId6"/>
    <sheet name="Interactions" sheetId="5" r:id="rId7"/>
    <sheet name="Cascades" sheetId="7" r:id="rId8"/>
    <sheet name="Plots" sheetId="8" r:id="rId9"/>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scheme val="minor"/>
          </rPr>
          <t>further instructions on how to fill this out, please see cascade.tools/ug-frw-compartments</t>
        </r>
        <r>
          <rPr>
            <sz val="10"/>
            <color rgb="FF000000"/>
            <rFont val="Calibri"/>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H1" authorId="0" shapeId="0" xr:uid="{69690E77-E19A-4C62-A1A8-7A79BC1C6D8C}">
      <text>
        <r>
          <rPr>
            <sz val="10"/>
            <color rgb="FF000000"/>
            <rFont val="Calibri"/>
          </rPr>
          <t>For further instructions on how to fill this out, please see cascade.tools/ug-frw-compartments</t>
        </r>
        <r>
          <rPr>
            <sz val="8"/>
            <color rgb="FF000000"/>
            <rFont val="Calibri"/>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charset val="1"/>
          </rPr>
          <t xml:space="preserve">The transition matrix specifies which parameters govern transitions between compartments. Entries in this matrix should correspond to parameter Code Names (cells will be red if the parameter name cannot be found on the Parameters sheet).
</t>
        </r>
        <r>
          <rPr>
            <sz val="10"/>
            <color rgb="FF000000"/>
            <rFont val="Tahoma"/>
            <charset val="1"/>
          </rPr>
          <t xml:space="preserve">
</t>
        </r>
        <r>
          <rPr>
            <sz val="10"/>
            <color rgb="FF000000"/>
            <rFont val="Calibri"/>
          </rPr>
          <t xml:space="preserve">For further instructions on how to fill this out, please see cascade.tools/ug-frw-transitions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text>
    </comment>
    <comment ref="D1" authorId="1" shapeId="0" xr:uid="{A300C74D-F272-4D9A-8D8B-F358A29F1078}">
      <text>
        <r>
          <rPr>
            <sz val="9"/>
            <color indexed="81"/>
            <rFont val="Tahoma"/>
            <charset val="1"/>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rPr>
          <t xml:space="preserve">For further instructions on how to fill this out, please see </t>
        </r>
        <r>
          <rPr>
            <sz val="10"/>
            <color rgb="FF000000"/>
            <rFont val="Calibri"/>
            <scheme val="minor"/>
          </rPr>
          <t>cascade.tools/ug-frw-interactions</t>
        </r>
        <r>
          <rPr>
            <sz val="10"/>
            <color rgb="FF000000"/>
            <rFont val="Calibri"/>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scheme val="minor"/>
          </rPr>
          <t xml:space="preserve">For further instructions on how to fill this out, please see cascade.tools/ug-frw-interactions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rPr>
          <t>For further instructions on how to fill this out, please see cascade.tools/ug-frw-cascades</t>
        </r>
        <r>
          <rPr>
            <sz val="9"/>
            <color rgb="FF000000"/>
            <rFont val="Calibri"/>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scheme val="minor"/>
          </rPr>
          <t>For further instructions on how to fill this out, please see cascade.tools/ug-frw-cascades</t>
        </r>
        <r>
          <rPr>
            <sz val="9"/>
            <color rgb="FF000000"/>
            <rFont val="Calibri"/>
            <scheme val="minor"/>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rPr>
          <t>For further instructions on how to fill this out, please see cascade.tools/ug-frw-plots</t>
        </r>
      </text>
    </comment>
  </commentList>
</comments>
</file>

<file path=xl/sharedStrings.xml><?xml version="1.0" encoding="utf-8"?>
<sst xmlns="http://schemas.openxmlformats.org/spreadsheetml/2006/main" count="83" uniqueCount="56">
  <si>
    <t>Datasheet Code Name</t>
  </si>
  <si>
    <t>Datasheet Title</t>
  </si>
  <si>
    <t>Code Name</t>
  </si>
  <si>
    <t>Display Name</t>
  </si>
  <si>
    <t>Compartment 1</t>
  </si>
  <si>
    <t>Compartment 2</t>
  </si>
  <si>
    <t>Is Source</t>
  </si>
  <si>
    <t>Is Sink</t>
  </si>
  <si>
    <t>Is Junction</t>
  </si>
  <si>
    <t>Default Value</t>
  </si>
  <si>
    <t>Setup Weight</t>
  </si>
  <si>
    <t>Databook Page</t>
  </si>
  <si>
    <t>Databook Order</t>
  </si>
  <si>
    <t>charac_1</t>
  </si>
  <si>
    <t>charac_2</t>
  </si>
  <si>
    <t>Characteristic 1</t>
  </si>
  <si>
    <t>Characteristic 2</t>
  </si>
  <si>
    <t>Components</t>
  </si>
  <si>
    <t>Denominator</t>
  </si>
  <si>
    <t>Format</t>
  </si>
  <si>
    <t>Minimum Value</t>
  </si>
  <si>
    <t>Maximum Value</t>
  </si>
  <si>
    <t>Function</t>
  </si>
  <si>
    <t>Type</t>
  </si>
  <si>
    <t>Quantities</t>
  </si>
  <si>
    <t>Aggregate pops</t>
  </si>
  <si>
    <t>Plot Group</t>
  </si>
  <si>
    <t>par1</t>
  </si>
  <si>
    <t>par2</t>
  </si>
  <si>
    <t>comp2</t>
  </si>
  <si>
    <t>comp1</t>
  </si>
  <si>
    <t>Constituents</t>
  </si>
  <si>
    <t>Stage 1</t>
  </si>
  <si>
    <t>Stage 2</t>
  </si>
  <si>
    <t>series</t>
  </si>
  <si>
    <t>alive</t>
  </si>
  <si>
    <t>both</t>
  </si>
  <si>
    <t>{'All':['comp1','comp2']}</t>
  </si>
  <si>
    <t>Transition Matrix</t>
  </si>
  <si>
    <t>Parameter 1</t>
  </si>
  <si>
    <t>Parameter 2</t>
  </si>
  <si>
    <t>interaction_1</t>
  </si>
  <si>
    <t>Interaction 1</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</si>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</sst>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scheme val="minor"/>
    </font>
    <font>
      <sz val="10"/>
      <color rgb="FF000000"/>
      <name val="Tahoma"/>
      <charset val="1"/>
    </font>
    <font>
      <sz val="10"/>
      <color rgb="FF000000"/>
      <name val="Calibri"/>
    </font>
    <font>
      <sz val="8"/>
      <color rgb="FF000000"/>
      <name val="Calibri"/>
    </font>
    <font>
      <sz val="9"/>
      <color rgb="FF000000"/>
      <name val="Tahoma"/>
      <family val="2"/>
    </font>
    <font>
      <sz val="9"/>
      <color rgb="FF000000"/>
      <name val="Calibri"/>
      <scheme val="minor"/>
    </font>
    <font>
      <sz val="9"/>
      <color rgb="FF000000"/>
      <name val="Calibri"/>
    </font>
    <font>
      <sz val="9"/>
      <color indexed="81"/>
      <name val="Tahoma"/>
      <family val="2"/>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43</v>
      </c>
      <c r="B1" s="3" t="s">
        <v>44</v>
      </c>
    </row>
    <row r="2" spans="1:2" ht="234.75" customHeight="1" x14ac:dyDescent="0.25">
      <c r="A2" s="6" t="s">
        <v>45</v>
      </c>
      <c r="B2" s="6" t="s">
        <v>52</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sqref="A1:B1"/>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46</v>
      </c>
      <c r="B2" t="s">
        <v>47</v>
      </c>
    </row>
    <row r="3" spans="1:2" x14ac:dyDescent="0.25">
      <c r="A3" t="s">
        <v>48</v>
      </c>
      <c r="B3" t="s">
        <v>49</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3"/>
  <sheetViews>
    <sheetView workbookViewId="0">
      <selection activeCell="J1" sqref="J1"/>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6</v>
      </c>
      <c r="D1" s="1" t="s">
        <v>7</v>
      </c>
      <c r="E1" s="1" t="s">
        <v>8</v>
      </c>
      <c r="F1" s="5" t="s">
        <v>10</v>
      </c>
      <c r="G1" s="1" t="s">
        <v>50</v>
      </c>
      <c r="H1" s="1" t="s">
        <v>11</v>
      </c>
      <c r="I1" s="1" t="s">
        <v>12</v>
      </c>
      <c r="J1" s="1" t="s">
        <v>54</v>
      </c>
      <c r="K1" s="1"/>
    </row>
    <row r="2" spans="1:11" x14ac:dyDescent="0.25">
      <c r="A2" s="4" t="s">
        <v>30</v>
      </c>
      <c r="B2" t="s">
        <v>4</v>
      </c>
      <c r="F2" s="2"/>
      <c r="G2" s="2"/>
      <c r="H2" s="2"/>
      <c r="J2" s="2"/>
      <c r="K2" s="2"/>
    </row>
    <row r="3" spans="1:11" x14ac:dyDescent="0.25">
      <c r="A3" s="4" t="s">
        <v>29</v>
      </c>
      <c r="B3" t="s">
        <v>5</v>
      </c>
      <c r="G3" s="2"/>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H2:H1048576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heetViews>
  <sheetFormatPr defaultColWidth="8.85546875" defaultRowHeight="15" x14ac:dyDescent="0.25"/>
  <cols>
    <col min="1" max="1" width="16.28515625" style="3" bestFit="1" customWidth="1"/>
  </cols>
  <sheetData>
    <row r="1" spans="1:398" s="3" customFormat="1" x14ac:dyDescent="0.25">
      <c r="A1" s="3" t="s">
        <v>38</v>
      </c>
      <c r="B1" s="3" t="str">
        <f>IF(Compartments!$A2&lt;&gt;"",Compartments!$A2,"")</f>
        <v>comp1</v>
      </c>
      <c r="C1" s="3" t="str">
        <f>IF(Compartments!$A3&lt;&gt;"",Compartments!$A3,"")</f>
        <v>comp2</v>
      </c>
      <c r="D1" s="3" t="str">
        <f>IF(Compartments!$A4&lt;&gt;"",Compartments!$A4,"")</f>
        <v/>
      </c>
      <c r="E1" s="3" t="str">
        <f>IF(Compartments!$A5&lt;&gt;"",Compartments!$A5,"")</f>
        <v/>
      </c>
      <c r="F1" s="3" t="str">
        <f>IF(Compartments!$A6&lt;&gt;"",Compartments!$A6,"")</f>
        <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comp1</v>
      </c>
    </row>
    <row r="3" spans="1:398" x14ac:dyDescent="0.25">
      <c r="A3" s="3" t="str">
        <f>IF(Compartments!$A3&lt;&gt;"",Compartments!$A3,"")</f>
        <v>comp2</v>
      </c>
    </row>
    <row r="4" spans="1:398" x14ac:dyDescent="0.25">
      <c r="A4" s="3" t="str">
        <f>IF(Compartments!$A4&lt;&gt;"",Compartments!$A4,"")</f>
        <v/>
      </c>
    </row>
    <row r="5" spans="1:398" x14ac:dyDescent="0.25">
      <c r="A5" s="3" t="str">
        <f>IF(Compartments!$A5&lt;&gt;"",Compartments!$A5,"")</f>
        <v/>
      </c>
    </row>
    <row r="6" spans="1:398" x14ac:dyDescent="0.25">
      <c r="A6" s="3" t="str">
        <f>IF(Compartments!$A6&lt;&gt;"",Compartments!$A6,"")</f>
        <v/>
      </c>
    </row>
    <row r="7" spans="1:398" x14ac:dyDescent="0.25">
      <c r="A7" s="3" t="str">
        <f>IF(Compartments!$A7&lt;&gt;"",Compartments!$A7,"")</f>
        <v/>
      </c>
    </row>
    <row r="8" spans="1:398" x14ac:dyDescent="0.25">
      <c r="A8" s="3" t="str">
        <f>IF(Compartments!$A8&lt;&gt;"",Compartments!$A8,"")</f>
        <v/>
      </c>
    </row>
    <row r="9" spans="1:398" x14ac:dyDescent="0.25">
      <c r="A9" s="3" t="str">
        <f>IF(Compartments!$A9&lt;&gt;"",Compartments!$A9,"")</f>
        <v/>
      </c>
    </row>
    <row r="10" spans="1:398" x14ac:dyDescent="0.25">
      <c r="A10" s="3" t="str">
        <f>IF(Compartments!$A10&lt;&gt;"",Compartments!$A10,"")</f>
        <v/>
      </c>
    </row>
    <row r="11" spans="1:398" x14ac:dyDescent="0.25">
      <c r="A11" s="3" t="str">
        <f>IF(Compartments!$A11&lt;&gt;"",Compartments!$A11,"")</f>
        <v/>
      </c>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J3"/>
  <sheetViews>
    <sheetView workbookViewId="0">
      <selection activeCell="J5" sqref="J5"/>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17</v>
      </c>
      <c r="D1" s="1" t="s">
        <v>18</v>
      </c>
      <c r="E1" s="1" t="s">
        <v>9</v>
      </c>
      <c r="F1" s="1" t="s">
        <v>10</v>
      </c>
      <c r="G1" s="1" t="s">
        <v>50</v>
      </c>
      <c r="H1" s="1" t="s">
        <v>11</v>
      </c>
      <c r="I1" s="1" t="s">
        <v>12</v>
      </c>
      <c r="J1" s="1" t="s">
        <v>54</v>
      </c>
    </row>
    <row r="2" spans="1:10" x14ac:dyDescent="0.25">
      <c r="A2" s="4" t="s">
        <v>13</v>
      </c>
      <c r="B2" t="s">
        <v>15</v>
      </c>
      <c r="C2" s="2"/>
      <c r="D2" s="2"/>
      <c r="E2" s="2"/>
      <c r="F2" s="2"/>
      <c r="H2" s="2"/>
      <c r="I2" s="2"/>
      <c r="J2" s="2"/>
    </row>
    <row r="3" spans="1:10" x14ac:dyDescent="0.25">
      <c r="A3" t="s">
        <v>14</v>
      </c>
      <c r="B3" t="s">
        <v>16</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H1:H1048576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M3"/>
  <sheetViews>
    <sheetView tabSelected="1" workbookViewId="0">
      <selection activeCell="D2" sqref="D2"/>
    </sheetView>
  </sheetViews>
  <sheetFormatPr defaultColWidth="8.85546875" defaultRowHeight="15" x14ac:dyDescent="0.25"/>
  <cols>
    <col min="1" max="1" width="10.7109375" style="4" customWidth="1"/>
    <col min="2" max="2" width="16.85546875" customWidth="1"/>
    <col min="3" max="3" width="7.7109375" customWidth="1"/>
    <col min="4" max="4" width="9.85546875" bestFit="1" customWidth="1"/>
    <col min="5" max="7" width="14.7109375" customWidth="1"/>
    <col min="8" max="8" width="8.7109375" bestFit="1" customWidth="1"/>
    <col min="9" max="9" width="10.7109375" style="2" customWidth="1"/>
    <col min="10" max="10" width="14.7109375" style="2" customWidth="1"/>
    <col min="11" max="11" width="14.7109375" customWidth="1"/>
    <col min="12" max="12" width="15.7109375" customWidth="1"/>
  </cols>
  <sheetData>
    <row r="1" spans="1:13" s="2" customFormat="1" x14ac:dyDescent="0.25">
      <c r="A1" s="1" t="s">
        <v>2</v>
      </c>
      <c r="B1" s="1" t="s">
        <v>3</v>
      </c>
      <c r="C1" s="1" t="s">
        <v>19</v>
      </c>
      <c r="D1" s="1" t="s">
        <v>55</v>
      </c>
      <c r="E1" s="1" t="s">
        <v>9</v>
      </c>
      <c r="F1" s="1" t="s">
        <v>20</v>
      </c>
      <c r="G1" s="1" t="s">
        <v>21</v>
      </c>
      <c r="H1" s="1" t="s">
        <v>22</v>
      </c>
      <c r="I1" s="1" t="s">
        <v>51</v>
      </c>
      <c r="J1" s="1" t="s">
        <v>50</v>
      </c>
      <c r="K1" s="1" t="s">
        <v>11</v>
      </c>
      <c r="L1" s="1" t="s">
        <v>12</v>
      </c>
      <c r="M1" s="1" t="s">
        <v>54</v>
      </c>
    </row>
    <row r="2" spans="1:13" x14ac:dyDescent="0.25">
      <c r="A2" s="4" t="s">
        <v>27</v>
      </c>
      <c r="B2" t="s">
        <v>39</v>
      </c>
      <c r="C2" s="2"/>
      <c r="D2" s="2"/>
      <c r="E2" s="2"/>
      <c r="F2" s="2"/>
      <c r="G2" s="2"/>
      <c r="K2" s="2"/>
      <c r="L2" s="2"/>
    </row>
    <row r="3" spans="1:13" x14ac:dyDescent="0.25">
      <c r="A3" s="4" t="s">
        <v>28</v>
      </c>
      <c r="B3" t="s">
        <v>40</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xr:uid="{7CB7BECB-8CCA-402C-8209-B57AEC65D6EC}">
      <formula1>"n,y"</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C2"/>
  <sheetViews>
    <sheetView workbookViewId="0">
      <selection activeCell="B1" sqref="B1"/>
    </sheetView>
  </sheetViews>
  <sheetFormatPr defaultColWidth="8.85546875" defaultRowHeight="15" x14ac:dyDescent="0.25"/>
  <cols>
    <col min="1" max="1" width="12.7109375" bestFit="1" customWidth="1"/>
    <col min="2" max="2" width="16.85546875" customWidth="1"/>
    <col min="3" max="3" width="14.7109375" customWidth="1"/>
  </cols>
  <sheetData>
    <row r="1" spans="1:3" x14ac:dyDescent="0.25">
      <c r="A1" s="1" t="s">
        <v>2</v>
      </c>
      <c r="B1" s="1" t="s">
        <v>3</v>
      </c>
      <c r="C1" s="1" t="s">
        <v>9</v>
      </c>
    </row>
    <row r="2" spans="1:3" x14ac:dyDescent="0.25">
      <c r="A2" t="s">
        <v>41</v>
      </c>
      <c r="B2" t="s">
        <v>42</v>
      </c>
      <c r="C2">
        <v>1</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sqref="A1:B1"/>
    </sheetView>
  </sheetViews>
  <sheetFormatPr defaultColWidth="8.85546875" defaultRowHeight="15" x14ac:dyDescent="0.25"/>
  <cols>
    <col min="1" max="1" width="55.85546875" bestFit="1" customWidth="1"/>
    <col min="2" max="2" width="14.140625" bestFit="1" customWidth="1"/>
  </cols>
  <sheetData>
    <row r="1" spans="1:2" x14ac:dyDescent="0.25">
      <c r="A1" s="3" t="s">
        <v>53</v>
      </c>
      <c r="B1" s="3" t="s">
        <v>31</v>
      </c>
    </row>
    <row r="2" spans="1:2" x14ac:dyDescent="0.25">
      <c r="A2" t="s">
        <v>32</v>
      </c>
      <c r="B2" s="4" t="s">
        <v>30</v>
      </c>
    </row>
    <row r="3" spans="1:2" x14ac:dyDescent="0.25">
      <c r="A3" t="s">
        <v>33</v>
      </c>
      <c r="B3" s="4" t="s">
        <v>29</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4"/>
  <sheetViews>
    <sheetView workbookViewId="0">
      <selection activeCell="F6" sqref="F6"/>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23</v>
      </c>
      <c r="D1" s="3" t="s">
        <v>24</v>
      </c>
      <c r="E1" s="3" t="s">
        <v>25</v>
      </c>
      <c r="F1" s="3" t="s">
        <v>26</v>
      </c>
    </row>
    <row r="2" spans="1:6" x14ac:dyDescent="0.25">
      <c r="A2" t="s">
        <v>30</v>
      </c>
      <c r="B2" t="s">
        <v>4</v>
      </c>
      <c r="C2" t="s">
        <v>34</v>
      </c>
      <c r="D2" t="s">
        <v>35</v>
      </c>
    </row>
    <row r="3" spans="1:6" x14ac:dyDescent="0.25">
      <c r="A3" t="s">
        <v>29</v>
      </c>
      <c r="B3" t="s">
        <v>5</v>
      </c>
      <c r="C3" t="s">
        <v>34</v>
      </c>
      <c r="D3" t="s">
        <v>35</v>
      </c>
    </row>
    <row r="4" spans="1:6" x14ac:dyDescent="0.25">
      <c r="A4" t="s">
        <v>36</v>
      </c>
      <c r="D4" t="s">
        <v>37</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2018-11-13T06:25:03Z</dcterms:modified>
  <cp:category>atomica:framework</cp:category>
</cp:coreProperties>
</file>