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<sst xmlns="http://schemas.openxmlformats.org/spreadsheetml/2006/main" count="258" uniqueCount="41">
  <si>
    <t>Targeted to (populations)</t>
  </si>
  <si>
    <t>Targeted to (compartments)</t>
  </si>
  <si>
    <t>Abbreviation</t>
  </si>
  <si>
    <t>Display name</t>
  </si>
  <si>
    <t>Adults</t>
  </si>
  <si>
    <t>Undiagnosed</t>
  </si>
  <si>
    <t>Screened</t>
  </si>
  <si>
    <t>Diagnosed</t>
  </si>
  <si>
    <t>Treated</t>
  </si>
  <si>
    <t>Screening at pharmacies</t>
  </si>
  <si>
    <t>Y</t>
  </si>
  <si>
    <t>N</t>
  </si>
  <si>
    <t>Screening at PHC</t>
  </si>
  <si>
    <t>Screening via outreach</t>
  </si>
  <si>
    <t>Confirmatory test - doctor</t>
  </si>
  <si>
    <t>Confirmatory test - nurse</t>
  </si>
  <si>
    <t>Treatment initiation counselling</t>
  </si>
  <si>
    <t>Treatment initiation course</t>
  </si>
  <si>
    <t>Adherence counselling</t>
  </si>
  <si>
    <t>Online adherence course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</si>
  <si>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</si>
  <si>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</si>
  <si>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</si>
  <si>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</si>
  <si>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</si>
  <si>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</si>
  <si>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</si>
  <si>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</si>
  <si>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</si>
  <si>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</si>
  <si>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</si>
  <si>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</si>
  <si>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</si>
  <si>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Screening rate</t>
  </si>
  <si>
    <t>Baseline value</t>
  </si>
  <si>
    <t>Coverage interaction</t>
  </si>
  <si>
    <t>Impact interaction</t>
  </si>
  <si>
    <t>Additive</t>
  </si>
  <si>
    <t>Diagnosis rate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</si>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</sst>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1" width="36.85546875" customWidth="1"/>
    <col min="2" max="2" width="36.855468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1" t="s">
        <v>0</v>
      </c>
      <c r="E1" s="1" t="s">
        <v>1</v>
      </c>
    </row>
    <row r="2" spans="1: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  <c r="H3" s="4" t="s">
        <v>11</v>
      </c>
    </row>
    <row r="4" spans="1:8">
      <c r="A4" t="s">
        <v>12</v>
      </c>
      <c r="B4" t="s">
        <v>12</v>
      </c>
      <c r="C4" s="4" t="s">
        <v>10</v>
      </c>
      <c r="E4" s="4" t="s">
        <v>10</v>
      </c>
      <c r="F4" s="4" t="s">
        <v>11</v>
      </c>
      <c r="G4" s="4" t="s">
        <v>11</v>
      </c>
      <c r="H4" s="4" t="s">
        <v>11</v>
      </c>
    </row>
    <row r="5" spans="1:8">
      <c r="A5" t="s">
        <v>13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  <c r="H5" s="4" t="s">
        <v>11</v>
      </c>
    </row>
    <row r="6" spans="1:8">
      <c r="A6" t="s">
        <v>14</v>
      </c>
      <c r="B6" t="s">
        <v>14</v>
      </c>
      <c r="C6" s="4" t="s">
        <v>10</v>
      </c>
      <c r="E6" s="4" t="s">
        <v>11</v>
      </c>
      <c r="F6" s="4" t="s">
        <v>10</v>
      </c>
      <c r="G6" s="4" t="s">
        <v>11</v>
      </c>
      <c r="H6" s="4" t="s">
        <v>11</v>
      </c>
    </row>
    <row r="7" spans="1:8">
      <c r="A7" t="s">
        <v>15</v>
      </c>
      <c r="B7" t="s">
        <v>15</v>
      </c>
      <c r="C7" s="4" t="s">
        <v>10</v>
      </c>
      <c r="E7" s="4" t="s">
        <v>11</v>
      </c>
      <c r="F7" s="4" t="s">
        <v>10</v>
      </c>
      <c r="G7" s="4" t="s">
        <v>11</v>
      </c>
      <c r="H7" s="4" t="s">
        <v>11</v>
      </c>
    </row>
    <row r="8" spans="1:8">
      <c r="A8" t="s">
        <v>16</v>
      </c>
      <c r="B8" t="s">
        <v>16</v>
      </c>
      <c r="C8" s="4" t="s">
        <v>10</v>
      </c>
      <c r="E8" s="4" t="s">
        <v>11</v>
      </c>
      <c r="F8" s="4" t="s">
        <v>11</v>
      </c>
      <c r="G8" s="4" t="s">
        <v>10</v>
      </c>
      <c r="H8" s="4" t="s">
        <v>11</v>
      </c>
    </row>
    <row r="9" spans="1:8">
      <c r="A9" t="s">
        <v>17</v>
      </c>
      <c r="B9" t="s">
        <v>17</v>
      </c>
      <c r="C9" s="4" t="s">
        <v>10</v>
      </c>
      <c r="E9" s="4" t="s">
        <v>11</v>
      </c>
      <c r="F9" s="4" t="s">
        <v>11</v>
      </c>
      <c r="G9" s="4" t="s">
        <v>10</v>
      </c>
      <c r="H9" s="4" t="s">
        <v>11</v>
      </c>
    </row>
    <row r="10" spans="1:8">
      <c r="A10" t="s">
        <v>18</v>
      </c>
      <c r="B10" t="s">
        <v>18</v>
      </c>
      <c r="C10" s="4" t="s">
        <v>10</v>
      </c>
      <c r="E10" s="4" t="s">
        <v>11</v>
      </c>
      <c r="F10" s="4" t="s">
        <v>11</v>
      </c>
      <c r="G10" s="4" t="s">
        <v>11</v>
      </c>
      <c r="H10" s="4" t="s">
        <v>10</v>
      </c>
    </row>
    <row r="11" spans="1:8">
      <c r="A11" t="s">
        <v>19</v>
      </c>
      <c r="B11" t="s">
        <v>19</v>
      </c>
      <c r="C11" s="4" t="s">
        <v>10</v>
      </c>
      <c r="E11" s="4" t="s">
        <v>11</v>
      </c>
      <c r="F11" s="4" t="s">
        <v>11</v>
      </c>
      <c r="G11" s="4" t="s">
        <v>11</v>
      </c>
      <c r="H11" s="4" t="s">
        <v>10</v>
      </c>
    </row>
  </sheetData>
  <conditionalFormatting sqref="C10">
    <cfRule type="cellIs" dxfId="0" priority="36" operator="equal">
      <formula>"Y"</formula>
    </cfRule>
  </conditionalFormatting>
  <conditionalFormatting sqref="C11">
    <cfRule type="cellIs" dxfId="0" priority="41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6" operator="equal">
      <formula>"Y"</formula>
    </cfRule>
  </conditionalFormatting>
  <conditionalFormatting sqref="C5">
    <cfRule type="cellIs" dxfId="0" priority="11" operator="equal">
      <formula>"Y"</formula>
    </cfRule>
  </conditionalFormatting>
  <conditionalFormatting sqref="C6">
    <cfRule type="cellIs" dxfId="0" priority="16" operator="equal">
      <formula>"Y"</formula>
    </cfRule>
  </conditionalFormatting>
  <conditionalFormatting sqref="C7">
    <cfRule type="cellIs" dxfId="0" priority="21" operator="equal">
      <formula>"Y"</formula>
    </cfRule>
  </conditionalFormatting>
  <conditionalFormatting sqref="C8">
    <cfRule type="cellIs" dxfId="0" priority="26" operator="equal">
      <formula>"Y"</formula>
    </cfRule>
  </conditionalFormatting>
  <conditionalFormatting sqref="C9">
    <cfRule type="cellIs" dxfId="0" priority="31" operator="equal">
      <formula>"Y"</formula>
    </cfRule>
  </conditionalFormatting>
  <conditionalFormatting sqref="E10">
    <cfRule type="cellIs" dxfId="0" priority="37" operator="equal">
      <formula>"Y"</formula>
    </cfRule>
  </conditionalFormatting>
  <conditionalFormatting sqref="E11">
    <cfRule type="cellIs" dxfId="0" priority="42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7" operator="equal">
      <formula>"Y"</formula>
    </cfRule>
  </conditionalFormatting>
  <conditionalFormatting sqref="E5">
    <cfRule type="cellIs" dxfId="0" priority="12" operator="equal">
      <formula>"Y"</formula>
    </cfRule>
  </conditionalFormatting>
  <conditionalFormatting sqref="E6">
    <cfRule type="cellIs" dxfId="0" priority="17" operator="equal">
      <formula>"Y"</formula>
    </cfRule>
  </conditionalFormatting>
  <conditionalFormatting sqref="E7">
    <cfRule type="cellIs" dxfId="0" priority="22" operator="equal">
      <formula>"Y"</formula>
    </cfRule>
  </conditionalFormatting>
  <conditionalFormatting sqref="E8">
    <cfRule type="cellIs" dxfId="0" priority="27" operator="equal">
      <formula>"Y"</formula>
    </cfRule>
  </conditionalFormatting>
  <conditionalFormatting sqref="E9">
    <cfRule type="cellIs" dxfId="0" priority="32" operator="equal">
      <formula>"Y"</formula>
    </cfRule>
  </conditionalFormatting>
  <conditionalFormatting sqref="F10">
    <cfRule type="cellIs" dxfId="0" priority="38" operator="equal">
      <formula>"Y"</formula>
    </cfRule>
  </conditionalFormatting>
  <conditionalFormatting sqref="F11">
    <cfRule type="cellIs" dxfId="0" priority="43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8" operator="equal">
      <formula>"Y"</formula>
    </cfRule>
  </conditionalFormatting>
  <conditionalFormatting sqref="F5">
    <cfRule type="cellIs" dxfId="0" priority="13" operator="equal">
      <formula>"Y"</formula>
    </cfRule>
  </conditionalFormatting>
  <conditionalFormatting sqref="F6">
    <cfRule type="cellIs" dxfId="0" priority="18" operator="equal">
      <formula>"Y"</formula>
    </cfRule>
  </conditionalFormatting>
  <conditionalFormatting sqref="F7">
    <cfRule type="cellIs" dxfId="0" priority="23" operator="equal">
      <formula>"Y"</formula>
    </cfRule>
  </conditionalFormatting>
  <conditionalFormatting sqref="F8">
    <cfRule type="cellIs" dxfId="0" priority="28" operator="equal">
      <formula>"Y"</formula>
    </cfRule>
  </conditionalFormatting>
  <conditionalFormatting sqref="F9">
    <cfRule type="cellIs" dxfId="0" priority="33" operator="equal">
      <formula>"Y"</formula>
    </cfRule>
  </conditionalFormatting>
  <conditionalFormatting sqref="G10">
    <cfRule type="cellIs" dxfId="0" priority="39" operator="equal">
      <formula>"Y"</formula>
    </cfRule>
  </conditionalFormatting>
  <conditionalFormatting sqref="G11">
    <cfRule type="cellIs" dxfId="0" priority="44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9" operator="equal">
      <formula>"Y"</formula>
    </cfRule>
  </conditionalFormatting>
  <conditionalFormatting sqref="G5">
    <cfRule type="cellIs" dxfId="0" priority="14" operator="equal">
      <formula>"Y"</formula>
    </cfRule>
  </conditionalFormatting>
  <conditionalFormatting sqref="G6">
    <cfRule type="cellIs" dxfId="0" priority="19" operator="equal">
      <formula>"Y"</formula>
    </cfRule>
  </conditionalFormatting>
  <conditionalFormatting sqref="G7">
    <cfRule type="cellIs" dxfId="0" priority="24" operator="equal">
      <formula>"Y"</formula>
    </cfRule>
  </conditionalFormatting>
  <conditionalFormatting sqref="G8">
    <cfRule type="cellIs" dxfId="0" priority="29" operator="equal">
      <formula>"Y"</formula>
    </cfRule>
  </conditionalFormatting>
  <conditionalFormatting sqref="G9">
    <cfRule type="cellIs" dxfId="0" priority="34" operator="equal">
      <formula>"Y"</formula>
    </cfRule>
  </conditionalFormatting>
  <conditionalFormatting sqref="H10">
    <cfRule type="cellIs" dxfId="0" priority="40" operator="equal">
      <formula>"Y"</formula>
    </cfRule>
  </conditionalFormatting>
  <conditionalFormatting sqref="H11">
    <cfRule type="cellIs" dxfId="0" priority="45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0" operator="equal">
      <formula>"Y"</formula>
    </cfRule>
  </conditionalFormatting>
  <conditionalFormatting sqref="H5">
    <cfRule type="cellIs" dxfId="0" priority="15" operator="equal">
      <formula>"Y"</formula>
    </cfRule>
  </conditionalFormatting>
  <conditionalFormatting sqref="H6">
    <cfRule type="cellIs" dxfId="0" priority="20" operator="equal">
      <formula>"Y"</formula>
    </cfRule>
  </conditionalFormatting>
  <conditionalFormatting sqref="H7">
    <cfRule type="cellIs" dxfId="0" priority="25" operator="equal">
      <formula>"Y"</formula>
    </cfRule>
  </conditionalFormatting>
  <conditionalFormatting sqref="H8">
    <cfRule type="cellIs" dxfId="0" priority="30" operator="equal">
      <formula>"Y"</formula>
    </cfRule>
  </conditionalFormatting>
  <conditionalFormatting sqref="H9">
    <cfRule type="cellIs" dxfId="0" priority="35" operator="equal">
      <formula>"Y"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1" width="36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at pharmacies</v>
      </c>
      <c r="B1" s="2" t="s">
        <v>20</v>
      </c>
      <c r="C1" s="2" t="s">
        <v>21</v>
      </c>
      <c r="D1" s="2" t="s">
        <v>22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23</v>
      </c>
      <c r="B2" t="s">
        <v>24</v>
      </c>
      <c r="C2" s="5"/>
      <c r="D2" s="6"/>
      <c r="E2" s="4" t="s">
        <v>25</v>
      </c>
      <c r="F2" s="6"/>
      <c r="G2" s="6"/>
      <c r="H2" s="6">
        <v>2000000</v>
      </c>
      <c r="I2" s="6"/>
    </row>
    <row r="3" spans="1:9">
      <c r="A3" s="2" t="s">
        <v>26</v>
      </c>
      <c r="B3" t="s">
        <v>27</v>
      </c>
      <c r="C3" s="5"/>
      <c r="D3" s="6"/>
      <c r="E3" s="4" t="s">
        <v>25</v>
      </c>
      <c r="F3" s="6"/>
      <c r="G3" s="6"/>
      <c r="H3" s="6">
        <v>1000</v>
      </c>
      <c r="I3" s="6"/>
    </row>
    <row r="4" spans="1:9">
      <c r="A4" s="2" t="s">
        <v>28</v>
      </c>
      <c r="B4" t="s">
        <v>29</v>
      </c>
      <c r="C4" s="5"/>
      <c r="D4" s="5"/>
      <c r="E4" s="4" t="s">
        <v>25</v>
      </c>
      <c r="F4" s="5"/>
      <c r="G4" s="5"/>
      <c r="H4" s="5"/>
      <c r="I4" s="5"/>
    </row>
    <row r="5" spans="1:9">
      <c r="A5" s="2" t="s">
        <v>30</v>
      </c>
      <c r="B5" t="s">
        <v>31</v>
      </c>
      <c r="C5" s="5"/>
      <c r="D5" s="5"/>
      <c r="E5" s="4" t="s">
        <v>25</v>
      </c>
      <c r="F5" s="5"/>
      <c r="G5" s="5"/>
      <c r="H5" s="5"/>
      <c r="I5" s="5"/>
    </row>
    <row r="6" spans="1:9">
      <c r="A6" s="2" t="s">
        <v>32</v>
      </c>
      <c r="B6" t="s">
        <v>29</v>
      </c>
      <c r="C6" s="5"/>
      <c r="D6" s="6"/>
      <c r="E6" s="4" t="s">
        <v>25</v>
      </c>
      <c r="F6" s="6"/>
      <c r="G6" s="6"/>
      <c r="H6" s="6">
        <v>2000</v>
      </c>
      <c r="I6" s="6"/>
    </row>
    <row r="8" spans="1:9">
      <c r="A8" s="2" t="str">
        <f>'Program targeting'!$B$4</f>
        <v>Screening at PHC</v>
      </c>
      <c r="B8" s="2" t="s">
        <v>20</v>
      </c>
      <c r="C8" s="2" t="s">
        <v>21</v>
      </c>
      <c r="D8" s="2" t="s">
        <v>22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23</v>
      </c>
      <c r="B9" t="s">
        <v>24</v>
      </c>
      <c r="C9" s="5"/>
      <c r="D9" s="6"/>
      <c r="E9" s="4" t="s">
        <v>25</v>
      </c>
      <c r="F9" s="6"/>
      <c r="G9" s="6"/>
      <c r="H9" s="6">
        <v>6300000</v>
      </c>
      <c r="I9" s="6"/>
    </row>
    <row r="10" spans="1:9">
      <c r="A10" s="2" t="s">
        <v>26</v>
      </c>
      <c r="B10" t="s">
        <v>27</v>
      </c>
      <c r="C10" s="5"/>
      <c r="D10" s="6"/>
      <c r="E10" s="4" t="s">
        <v>25</v>
      </c>
      <c r="F10" s="6"/>
      <c r="G10" s="6"/>
      <c r="H10" s="6">
        <v>299.9999999999999</v>
      </c>
      <c r="I10" s="6"/>
    </row>
    <row r="11" spans="1:9">
      <c r="A11" s="2" t="s">
        <v>28</v>
      </c>
      <c r="B11" t="s">
        <v>29</v>
      </c>
      <c r="C11" s="5"/>
      <c r="D11" s="5"/>
      <c r="E11" s="4" t="s">
        <v>25</v>
      </c>
      <c r="F11" s="5"/>
      <c r="G11" s="5"/>
      <c r="H11" s="5"/>
      <c r="I11" s="5"/>
    </row>
    <row r="12" spans="1:9">
      <c r="A12" s="2" t="s">
        <v>30</v>
      </c>
      <c r="B12" t="s">
        <v>31</v>
      </c>
      <c r="C12" s="5"/>
      <c r="D12" s="5"/>
      <c r="E12" s="4" t="s">
        <v>25</v>
      </c>
      <c r="F12" s="5"/>
      <c r="G12" s="5"/>
      <c r="H12" s="5"/>
      <c r="I12" s="5"/>
    </row>
    <row r="13" spans="1:9">
      <c r="A13" s="2" t="s">
        <v>32</v>
      </c>
      <c r="B13" t="s">
        <v>29</v>
      </c>
      <c r="C13" s="5"/>
      <c r="D13" s="6"/>
      <c r="E13" s="4" t="s">
        <v>25</v>
      </c>
      <c r="F13" s="6"/>
      <c r="G13" s="6"/>
      <c r="H13" s="6">
        <v>21000</v>
      </c>
      <c r="I13" s="6"/>
    </row>
    <row r="15" spans="1:9">
      <c r="A15" s="2" t="str">
        <f>'Program targeting'!$B$5</f>
        <v>Screening via outreach</v>
      </c>
      <c r="B15" s="2" t="s">
        <v>20</v>
      </c>
      <c r="C15" s="2" t="s">
        <v>21</v>
      </c>
      <c r="D15" s="2" t="s">
        <v>22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23</v>
      </c>
      <c r="B16" t="s">
        <v>24</v>
      </c>
      <c r="C16" s="5"/>
      <c r="D16" s="6"/>
      <c r="E16" s="4" t="s">
        <v>25</v>
      </c>
      <c r="F16" s="6"/>
      <c r="G16" s="6"/>
      <c r="H16" s="6">
        <v>300000</v>
      </c>
      <c r="I16" s="6"/>
    </row>
    <row r="17" spans="1:9">
      <c r="A17" s="2" t="s">
        <v>26</v>
      </c>
      <c r="B17" t="s">
        <v>27</v>
      </c>
      <c r="C17" s="5"/>
      <c r="D17" s="6"/>
      <c r="E17" s="4" t="s">
        <v>25</v>
      </c>
      <c r="F17" s="6"/>
      <c r="G17" s="6"/>
      <c r="H17" s="6">
        <v>150</v>
      </c>
      <c r="I17" s="6"/>
    </row>
    <row r="18" spans="1:9">
      <c r="A18" s="2" t="s">
        <v>28</v>
      </c>
      <c r="B18" t="s">
        <v>29</v>
      </c>
      <c r="C18" s="5"/>
      <c r="D18" s="5"/>
      <c r="E18" s="4" t="s">
        <v>25</v>
      </c>
      <c r="F18" s="5"/>
      <c r="G18" s="5"/>
      <c r="H18" s="5"/>
      <c r="I18" s="5"/>
    </row>
    <row r="19" spans="1:9">
      <c r="A19" s="2" t="s">
        <v>30</v>
      </c>
      <c r="B19" t="s">
        <v>31</v>
      </c>
      <c r="C19" s="5"/>
      <c r="D19" s="5"/>
      <c r="E19" s="4" t="s">
        <v>25</v>
      </c>
      <c r="F19" s="5"/>
      <c r="G19" s="5"/>
      <c r="H19" s="5"/>
      <c r="I19" s="5"/>
    </row>
    <row r="20" spans="1:9">
      <c r="A20" s="2" t="s">
        <v>32</v>
      </c>
      <c r="B20" t="s">
        <v>29</v>
      </c>
      <c r="C20" s="5"/>
      <c r="D20" s="6"/>
      <c r="E20" s="4" t="s">
        <v>25</v>
      </c>
      <c r="F20" s="6"/>
      <c r="G20" s="6"/>
      <c r="H20" s="6">
        <v>2000</v>
      </c>
      <c r="I20" s="6"/>
    </row>
    <row r="22" spans="1:9">
      <c r="A22" s="2" t="str">
        <f>'Program targeting'!$B$6</f>
        <v>Confirmatory test - doctor</v>
      </c>
      <c r="B22" s="2" t="s">
        <v>20</v>
      </c>
      <c r="C22" s="2" t="s">
        <v>21</v>
      </c>
      <c r="D22" s="2" t="s">
        <v>22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23</v>
      </c>
      <c r="B23" t="s">
        <v>24</v>
      </c>
      <c r="C23" s="5"/>
      <c r="D23" s="6"/>
      <c r="E23" s="4" t="s">
        <v>25</v>
      </c>
      <c r="F23" s="6"/>
      <c r="G23" s="6"/>
      <c r="H23" s="6">
        <v>250000</v>
      </c>
      <c r="I23" s="6"/>
    </row>
    <row r="24" spans="1:9">
      <c r="A24" s="2" t="s">
        <v>26</v>
      </c>
      <c r="B24" t="s">
        <v>27</v>
      </c>
      <c r="C24" s="5"/>
      <c r="D24" s="6"/>
      <c r="E24" s="4" t="s">
        <v>25</v>
      </c>
      <c r="F24" s="6"/>
      <c r="G24" s="6"/>
      <c r="H24" s="6">
        <v>25</v>
      </c>
      <c r="I24" s="6"/>
    </row>
    <row r="25" spans="1:9">
      <c r="A25" s="2" t="s">
        <v>28</v>
      </c>
      <c r="B25" t="s">
        <v>29</v>
      </c>
      <c r="C25" s="5"/>
      <c r="D25" s="5"/>
      <c r="E25" s="4" t="s">
        <v>25</v>
      </c>
      <c r="F25" s="5"/>
      <c r="G25" s="5"/>
      <c r="H25" s="5"/>
      <c r="I25" s="5"/>
    </row>
    <row r="26" spans="1:9">
      <c r="A26" s="2" t="s">
        <v>30</v>
      </c>
      <c r="B26" t="s">
        <v>31</v>
      </c>
      <c r="C26" s="5"/>
      <c r="D26" s="5"/>
      <c r="E26" s="4" t="s">
        <v>25</v>
      </c>
      <c r="F26" s="5"/>
      <c r="G26" s="5"/>
      <c r="H26" s="5"/>
      <c r="I26" s="5"/>
    </row>
    <row r="27" spans="1:9">
      <c r="A27" s="2" t="s">
        <v>32</v>
      </c>
      <c r="B27" t="s">
        <v>29</v>
      </c>
      <c r="C27" s="5"/>
      <c r="D27" s="6"/>
      <c r="E27" s="4" t="s">
        <v>25</v>
      </c>
      <c r="F27" s="6"/>
      <c r="G27" s="6"/>
      <c r="H27" s="6">
        <v>10000</v>
      </c>
      <c r="I27" s="6"/>
    </row>
    <row r="29" spans="1:9">
      <c r="A29" s="2" t="str">
        <f>'Program targeting'!$B$7</f>
        <v>Confirmatory test - nurse</v>
      </c>
      <c r="B29" s="2" t="s">
        <v>20</v>
      </c>
      <c r="C29" s="2" t="s">
        <v>21</v>
      </c>
      <c r="D29" s="2" t="s">
        <v>22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23</v>
      </c>
      <c r="B30" t="s">
        <v>24</v>
      </c>
      <c r="C30" s="5"/>
      <c r="D30" s="6"/>
      <c r="E30" s="4" t="s">
        <v>25</v>
      </c>
      <c r="F30" s="6"/>
      <c r="G30" s="6"/>
      <c r="H30" s="6">
        <v>150000</v>
      </c>
      <c r="I30" s="6"/>
    </row>
    <row r="31" spans="1:9">
      <c r="A31" s="2" t="s">
        <v>26</v>
      </c>
      <c r="B31" t="s">
        <v>27</v>
      </c>
      <c r="C31" s="5"/>
      <c r="D31" s="6"/>
      <c r="E31" s="4" t="s">
        <v>25</v>
      </c>
      <c r="F31" s="6"/>
      <c r="G31" s="6"/>
      <c r="H31" s="6">
        <v>10</v>
      </c>
      <c r="I31" s="6"/>
    </row>
    <row r="32" spans="1:9">
      <c r="A32" s="2" t="s">
        <v>28</v>
      </c>
      <c r="B32" t="s">
        <v>29</v>
      </c>
      <c r="C32" s="5"/>
      <c r="D32" s="5"/>
      <c r="E32" s="4" t="s">
        <v>25</v>
      </c>
      <c r="F32" s="5"/>
      <c r="G32" s="5"/>
      <c r="H32" s="5"/>
      <c r="I32" s="5"/>
    </row>
    <row r="33" spans="1:9">
      <c r="A33" s="2" t="s">
        <v>30</v>
      </c>
      <c r="B33" t="s">
        <v>31</v>
      </c>
      <c r="C33" s="5"/>
      <c r="D33" s="5"/>
      <c r="E33" s="4" t="s">
        <v>25</v>
      </c>
      <c r="F33" s="5"/>
      <c r="G33" s="5"/>
      <c r="H33" s="5"/>
      <c r="I33" s="5"/>
    </row>
    <row r="34" spans="1:9">
      <c r="A34" s="2" t="s">
        <v>32</v>
      </c>
      <c r="B34" t="s">
        <v>29</v>
      </c>
      <c r="C34" s="5"/>
      <c r="D34" s="6"/>
      <c r="E34" s="4" t="s">
        <v>25</v>
      </c>
      <c r="F34" s="6"/>
      <c r="G34" s="6"/>
      <c r="H34" s="6">
        <v>15000</v>
      </c>
      <c r="I34" s="6"/>
    </row>
    <row r="36" spans="1:9">
      <c r="A36" s="2" t="str">
        <f>'Program targeting'!$B$8</f>
        <v>Treatment initiation counselling</v>
      </c>
      <c r="B36" s="2" t="s">
        <v>20</v>
      </c>
      <c r="C36" s="2" t="s">
        <v>21</v>
      </c>
      <c r="D36" s="2" t="s">
        <v>22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9">
      <c r="A37" s="2" t="s">
        <v>23</v>
      </c>
      <c r="B37" t="s">
        <v>24</v>
      </c>
      <c r="C37" s="5"/>
      <c r="D37" s="6"/>
      <c r="E37" s="4" t="s">
        <v>25</v>
      </c>
      <c r="F37" s="6"/>
      <c r="G37" s="6"/>
      <c r="H37" s="6">
        <v>2500000</v>
      </c>
      <c r="I37" s="6"/>
    </row>
    <row r="38" spans="1:9">
      <c r="A38" s="2" t="s">
        <v>26</v>
      </c>
      <c r="B38" t="s">
        <v>27</v>
      </c>
      <c r="C38" s="5"/>
      <c r="D38" s="6"/>
      <c r="E38" s="4" t="s">
        <v>25</v>
      </c>
      <c r="F38" s="6"/>
      <c r="G38" s="6"/>
      <c r="H38" s="6">
        <v>250</v>
      </c>
      <c r="I38" s="6"/>
    </row>
    <row r="39" spans="1:9">
      <c r="A39" s="2" t="s">
        <v>28</v>
      </c>
      <c r="B39" t="s">
        <v>29</v>
      </c>
      <c r="C39" s="5"/>
      <c r="D39" s="5"/>
      <c r="E39" s="4" t="s">
        <v>25</v>
      </c>
      <c r="F39" s="5"/>
      <c r="G39" s="5"/>
      <c r="H39" s="5"/>
      <c r="I39" s="5"/>
    </row>
    <row r="40" spans="1:9">
      <c r="A40" s="2" t="s">
        <v>30</v>
      </c>
      <c r="B40" t="s">
        <v>31</v>
      </c>
      <c r="C40" s="5"/>
      <c r="D40" s="5"/>
      <c r="E40" s="4" t="s">
        <v>25</v>
      </c>
      <c r="F40" s="5"/>
      <c r="G40" s="5"/>
      <c r="H40" s="5"/>
      <c r="I40" s="5"/>
    </row>
    <row r="41" spans="1:9">
      <c r="A41" s="2" t="s">
        <v>32</v>
      </c>
      <c r="B41" t="s">
        <v>29</v>
      </c>
      <c r="C41" s="5"/>
      <c r="D41" s="6"/>
      <c r="E41" s="4" t="s">
        <v>25</v>
      </c>
      <c r="F41" s="6"/>
      <c r="G41" s="6"/>
      <c r="H41" s="6">
        <v>10000</v>
      </c>
      <c r="I41" s="6"/>
    </row>
    <row r="43" spans="1:9">
      <c r="A43" s="2" t="str">
        <f>'Program targeting'!$B$9</f>
        <v>Treatment initiation course</v>
      </c>
      <c r="B43" s="2" t="s">
        <v>20</v>
      </c>
      <c r="C43" s="2" t="s">
        <v>21</v>
      </c>
      <c r="D43" s="2" t="s">
        <v>22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9">
      <c r="A44" s="2" t="s">
        <v>23</v>
      </c>
      <c r="B44" t="s">
        <v>24</v>
      </c>
      <c r="C44" s="5"/>
      <c r="D44" s="6"/>
      <c r="E44" s="4" t="s">
        <v>25</v>
      </c>
      <c r="F44" s="6"/>
      <c r="G44" s="6"/>
      <c r="H44" s="6">
        <v>1500000</v>
      </c>
      <c r="I44" s="6"/>
    </row>
    <row r="45" spans="1:9">
      <c r="A45" s="2" t="s">
        <v>26</v>
      </c>
      <c r="B45" t="s">
        <v>27</v>
      </c>
      <c r="C45" s="5"/>
      <c r="D45" s="6"/>
      <c r="E45" s="4" t="s">
        <v>25</v>
      </c>
      <c r="F45" s="6"/>
      <c r="G45" s="6"/>
      <c r="H45" s="6">
        <v>300</v>
      </c>
      <c r="I45" s="6"/>
    </row>
    <row r="46" spans="1:9">
      <c r="A46" s="2" t="s">
        <v>28</v>
      </c>
      <c r="B46" t="s">
        <v>29</v>
      </c>
      <c r="C46" s="5"/>
      <c r="D46" s="5"/>
      <c r="E46" s="4" t="s">
        <v>25</v>
      </c>
      <c r="F46" s="5"/>
      <c r="G46" s="5"/>
      <c r="H46" s="5"/>
      <c r="I46" s="5"/>
    </row>
    <row r="47" spans="1:9">
      <c r="A47" s="2" t="s">
        <v>30</v>
      </c>
      <c r="B47" t="s">
        <v>31</v>
      </c>
      <c r="C47" s="5"/>
      <c r="D47" s="5"/>
      <c r="E47" s="4" t="s">
        <v>25</v>
      </c>
      <c r="F47" s="5"/>
      <c r="G47" s="5"/>
      <c r="H47" s="5"/>
      <c r="I47" s="5"/>
    </row>
    <row r="48" spans="1:9">
      <c r="A48" s="2" t="s">
        <v>32</v>
      </c>
      <c r="B48" t="s">
        <v>29</v>
      </c>
      <c r="C48" s="5"/>
      <c r="D48" s="6"/>
      <c r="E48" s="4" t="s">
        <v>25</v>
      </c>
      <c r="F48" s="6"/>
      <c r="G48" s="6"/>
      <c r="H48" s="6">
        <v>5000</v>
      </c>
      <c r="I48" s="6"/>
    </row>
    <row r="50" spans="1:9">
      <c r="A50" s="2" t="str">
        <f>'Program targeting'!$B$10</f>
        <v>Adherence counselling</v>
      </c>
      <c r="B50" s="2" t="s">
        <v>20</v>
      </c>
      <c r="C50" s="2" t="s">
        <v>21</v>
      </c>
      <c r="D50" s="2" t="s">
        <v>22</v>
      </c>
      <c r="E50" s="2"/>
      <c r="F50" s="2">
        <v>2015</v>
      </c>
      <c r="G50" s="2">
        <v>2016</v>
      </c>
      <c r="H50" s="2">
        <v>2017</v>
      </c>
      <c r="I50" s="2">
        <v>2018</v>
      </c>
    </row>
    <row r="51" spans="1:9">
      <c r="A51" s="2" t="s">
        <v>23</v>
      </c>
      <c r="B51" t="s">
        <v>24</v>
      </c>
      <c r="C51" s="5"/>
      <c r="D51" s="6"/>
      <c r="E51" s="4" t="s">
        <v>25</v>
      </c>
      <c r="F51" s="6"/>
      <c r="G51" s="6"/>
      <c r="H51" s="6">
        <v>1000000</v>
      </c>
      <c r="I51" s="6"/>
    </row>
    <row r="52" spans="1:9">
      <c r="A52" s="2" t="s">
        <v>26</v>
      </c>
      <c r="B52" t="s">
        <v>27</v>
      </c>
      <c r="C52" s="5"/>
      <c r="D52" s="6"/>
      <c r="E52" s="4" t="s">
        <v>25</v>
      </c>
      <c r="F52" s="6"/>
      <c r="G52" s="6"/>
      <c r="H52" s="6">
        <v>80</v>
      </c>
      <c r="I52" s="6"/>
    </row>
    <row r="53" spans="1:9">
      <c r="A53" s="2" t="s">
        <v>28</v>
      </c>
      <c r="B53" t="s">
        <v>29</v>
      </c>
      <c r="C53" s="5"/>
      <c r="D53" s="5"/>
      <c r="E53" s="4" t="s">
        <v>25</v>
      </c>
      <c r="F53" s="5"/>
      <c r="G53" s="5"/>
      <c r="H53" s="5"/>
      <c r="I53" s="5"/>
    </row>
    <row r="54" spans="1:9">
      <c r="A54" s="2" t="s">
        <v>30</v>
      </c>
      <c r="B54" t="s">
        <v>31</v>
      </c>
      <c r="C54" s="5"/>
      <c r="D54" s="5"/>
      <c r="E54" s="4" t="s">
        <v>25</v>
      </c>
      <c r="F54" s="5"/>
      <c r="G54" s="5"/>
      <c r="H54" s="5"/>
      <c r="I54" s="5"/>
    </row>
    <row r="55" spans="1:9">
      <c r="A55" s="2" t="s">
        <v>32</v>
      </c>
      <c r="B55" t="s">
        <v>29</v>
      </c>
      <c r="C55" s="5"/>
      <c r="D55" s="6"/>
      <c r="E55" s="4" t="s">
        <v>25</v>
      </c>
      <c r="F55" s="6"/>
      <c r="G55" s="6"/>
      <c r="H55" s="6">
        <v>12500</v>
      </c>
      <c r="I55" s="6"/>
    </row>
    <row r="57" spans="1:9">
      <c r="A57" s="2" t="str">
        <f>'Program targeting'!$B$11</f>
        <v>Online adherence course</v>
      </c>
      <c r="B57" s="2" t="s">
        <v>20</v>
      </c>
      <c r="C57" s="2" t="s">
        <v>21</v>
      </c>
      <c r="D57" s="2" t="s">
        <v>22</v>
      </c>
      <c r="E57" s="2"/>
      <c r="F57" s="2">
        <v>2015</v>
      </c>
      <c r="G57" s="2">
        <v>2016</v>
      </c>
      <c r="H57" s="2">
        <v>2017</v>
      </c>
      <c r="I57" s="2">
        <v>2018</v>
      </c>
    </row>
    <row r="58" spans="1:9">
      <c r="A58" s="2" t="s">
        <v>23</v>
      </c>
      <c r="B58" t="s">
        <v>24</v>
      </c>
      <c r="C58" s="5"/>
      <c r="D58" s="6"/>
      <c r="E58" s="4" t="s">
        <v>25</v>
      </c>
      <c r="F58" s="6"/>
      <c r="G58" s="6"/>
      <c r="H58" s="6">
        <v>500000</v>
      </c>
      <c r="I58" s="6"/>
    </row>
    <row r="59" spans="1:9">
      <c r="A59" s="2" t="s">
        <v>26</v>
      </c>
      <c r="B59" t="s">
        <v>27</v>
      </c>
      <c r="C59" s="5"/>
      <c r="D59" s="6"/>
      <c r="E59" s="4" t="s">
        <v>25</v>
      </c>
      <c r="F59" s="6"/>
      <c r="G59" s="6"/>
      <c r="H59" s="6">
        <v>20</v>
      </c>
      <c r="I59" s="6"/>
    </row>
    <row r="60" spans="1:9">
      <c r="A60" s="2" t="s">
        <v>28</v>
      </c>
      <c r="B60" t="s">
        <v>29</v>
      </c>
      <c r="C60" s="5"/>
      <c r="D60" s="5"/>
      <c r="E60" s="4" t="s">
        <v>25</v>
      </c>
      <c r="F60" s="5"/>
      <c r="G60" s="5"/>
      <c r="H60" s="5"/>
      <c r="I60" s="5"/>
    </row>
    <row r="61" spans="1:9">
      <c r="A61" s="2" t="s">
        <v>30</v>
      </c>
      <c r="B61" t="s">
        <v>31</v>
      </c>
      <c r="C61" s="5"/>
      <c r="D61" s="5"/>
      <c r="E61" s="4" t="s">
        <v>25</v>
      </c>
      <c r="F61" s="5"/>
      <c r="G61" s="5"/>
      <c r="H61" s="5"/>
      <c r="I61" s="5"/>
    </row>
    <row r="62" spans="1:9">
      <c r="A62" s="2" t="s">
        <v>32</v>
      </c>
      <c r="B62" t="s">
        <v>29</v>
      </c>
      <c r="C62" s="5"/>
      <c r="D62" s="6"/>
      <c r="E62" s="4" t="s">
        <v>25</v>
      </c>
      <c r="F62" s="6"/>
      <c r="G62" s="6"/>
      <c r="H62" s="6">
        <v>25000</v>
      </c>
      <c r="I62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51">
    <cfRule type="expression" dxfId="1" priority="71">
      <formula>COUNTIF(F51:I51,"&lt;&gt;" &amp; "")&gt;0</formula>
    </cfRule>
    <cfRule type="expression" dxfId="2" priority="72">
      <formula>AND(COUNTIF(F51:I51,"&lt;&gt;" &amp; "")&gt;0,NOT(ISBLANK(C51)))</formula>
    </cfRule>
  </conditionalFormatting>
  <conditionalFormatting sqref="C52">
    <cfRule type="expression" dxfId="1" priority="73">
      <formula>COUNTIF(F52:I52,"&lt;&gt;" &amp; "")&gt;0</formula>
    </cfRule>
    <cfRule type="expression" dxfId="2" priority="74">
      <formula>AND(COUNTIF(F52:I52,"&lt;&gt;" &amp; "")&gt;0,NOT(ISBLANK(C52)))</formula>
    </cfRule>
  </conditionalFormatting>
  <conditionalFormatting sqref="C53">
    <cfRule type="expression" dxfId="1" priority="75">
      <formula>COUNTIF(F53:I53,"&lt;&gt;" &amp; "")&gt;0</formula>
    </cfRule>
    <cfRule type="expression" dxfId="2" priority="76">
      <formula>AND(COUNTIF(F53:I53,"&lt;&gt;" &amp; "")&gt;0,NOT(ISBLANK(C53)))</formula>
    </cfRule>
  </conditionalFormatting>
  <conditionalFormatting sqref="C54">
    <cfRule type="expression" dxfId="1" priority="77">
      <formula>COUNTIF(F54:I54,"&lt;&gt;" &amp; "")&gt;0</formula>
    </cfRule>
    <cfRule type="expression" dxfId="2" priority="78">
      <formula>AND(COUNTIF(F54:I54,"&lt;&gt;" &amp; "")&gt;0,NOT(ISBLANK(C54)))</formula>
    </cfRule>
  </conditionalFormatting>
  <conditionalFormatting sqref="C55">
    <cfRule type="expression" dxfId="1" priority="79">
      <formula>COUNTIF(F55:I55,"&lt;&gt;" &amp; "")&gt;0</formula>
    </cfRule>
    <cfRule type="expression" dxfId="2" priority="80">
      <formula>AND(COUNTIF(F55:I55,"&lt;&gt;" &amp; "")&gt;0,NOT(ISBLANK(C55)))</formula>
    </cfRule>
  </conditionalFormatting>
  <conditionalFormatting sqref="C58">
    <cfRule type="expression" dxfId="1" priority="81">
      <formula>COUNTIF(F58:I58,"&lt;&gt;" &amp; "")&gt;0</formula>
    </cfRule>
    <cfRule type="expression" dxfId="2" priority="82">
      <formula>AND(COUNTIF(F58:I58,"&lt;&gt;" &amp; "")&gt;0,NOT(ISBLANK(C58)))</formula>
    </cfRule>
  </conditionalFormatting>
  <conditionalFormatting sqref="C59">
    <cfRule type="expression" dxfId="1" priority="83">
      <formula>COUNTIF(F59:I59,"&lt;&gt;" &amp; "")&gt;0</formula>
    </cfRule>
    <cfRule type="expression" dxfId="2" priority="84">
      <formula>AND(COUNTIF(F59:I59,"&lt;&gt;" &amp; "")&gt;0,NOT(ISBLANK(C59)))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60">
    <cfRule type="expression" dxfId="1" priority="85">
      <formula>COUNTIF(F60:I60,"&lt;&gt;" &amp; "")&gt;0</formula>
    </cfRule>
    <cfRule type="expression" dxfId="2" priority="86">
      <formula>AND(COUNTIF(F60:I60,"&lt;&gt;" &amp; "")&gt;0,NOT(ISBLANK(C60)))</formula>
    </cfRule>
  </conditionalFormatting>
  <conditionalFormatting sqref="C61">
    <cfRule type="expression" dxfId="1" priority="87">
      <formula>COUNTIF(F61:I61,"&lt;&gt;" &amp; "")&gt;0</formula>
    </cfRule>
    <cfRule type="expression" dxfId="2" priority="88">
      <formula>AND(COUNTIF(F61:I61,"&lt;&gt;" &amp; "")&gt;0,NOT(ISBLANK(C61)))</formula>
    </cfRule>
  </conditionalFormatting>
  <conditionalFormatting sqref="C62">
    <cfRule type="expression" dxfId="1" priority="89">
      <formula>COUNTIF(F62:I62,"&lt;&gt;" &amp; "")&gt;0</formula>
    </cfRule>
    <cfRule type="expression" dxfId="2" priority="90">
      <formula>AND(COUNTIF(F62:I62,"&lt;&gt;" &amp; "")&gt;0,NOT(ISBLANK(C62)))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9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7" customWidth="1"/>
    <col min="8" max="8" width="19.28515625" customWidth="1"/>
    <col min="9" max="9" width="25.85546875" customWidth="1"/>
    <col min="10" max="10" width="30.28515625" customWidth="1"/>
    <col min="11" max="11" width="29.28515625" customWidth="1"/>
    <col min="12" max="12" width="36.85546875" customWidth="1"/>
    <col min="13" max="13" width="31.42578125" customWidth="1"/>
    <col min="14" max="14" width="24.85546875" customWidth="1"/>
    <col min="15" max="15" width="27" customWidth="1"/>
  </cols>
  <sheetData>
    <row r="1" spans="1:15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targeting'!$B$3</f>
        <v>Screening at pharmacies</v>
      </c>
      <c r="H1" s="2" t="str">
        <f>'Program targeting'!$B$4</f>
        <v>Screening at PHC</v>
      </c>
      <c r="I1" s="2" t="str">
        <f>'Program targeting'!$B$5</f>
        <v>Screening via outreach</v>
      </c>
      <c r="J1" s="2" t="str">
        <f>'Program targeting'!$B$6</f>
        <v>Confirmatory test - doctor</v>
      </c>
      <c r="K1" s="2" t="str">
        <f>'Program targeting'!$B$7</f>
        <v>Confirmatory test - nurse</v>
      </c>
      <c r="L1" s="2" t="str">
        <f>'Program targeting'!$B$8</f>
        <v>Treatment initiation counselling</v>
      </c>
      <c r="M1" s="2" t="str">
        <f>'Program targeting'!$B$9</f>
        <v>Treatment initiation course</v>
      </c>
      <c r="N1" s="2" t="str">
        <f>'Program targeting'!$B$10</f>
        <v>Adherence counselling</v>
      </c>
      <c r="O1" s="2" t="str">
        <f>'Program targeting'!$B$11</f>
        <v>Online adherence course</v>
      </c>
    </row>
    <row r="2" spans="1:15">
      <c r="A2" t="str">
        <f>'Program targeting'!$C$2</f>
        <v>Adults</v>
      </c>
      <c r="B2" s="6">
        <v>0</v>
      </c>
      <c r="C2" s="6" t="s">
        <v>37</v>
      </c>
      <c r="D2" s="5"/>
      <c r="E2" s="5"/>
      <c r="G2" s="6">
        <v>1</v>
      </c>
      <c r="H2" s="6">
        <v>1</v>
      </c>
      <c r="I2" s="6">
        <v>1</v>
      </c>
      <c r="J2" s="5"/>
      <c r="K2" s="5"/>
      <c r="L2" s="5"/>
      <c r="M2" s="5"/>
      <c r="N2" s="5"/>
      <c r="O2" s="5"/>
    </row>
    <row r="4" spans="1:15">
      <c r="A4" s="1" t="s">
        <v>38</v>
      </c>
      <c r="B4" s="3" t="s">
        <v>34</v>
      </c>
      <c r="C4" s="3" t="s">
        <v>35</v>
      </c>
      <c r="D4" s="3" t="s">
        <v>36</v>
      </c>
      <c r="E4" s="3" t="s">
        <v>21</v>
      </c>
      <c r="G4" s="2" t="str">
        <f>'Program targeting'!$B$3</f>
        <v>Screening at pharmacies</v>
      </c>
      <c r="H4" s="2" t="str">
        <f>'Program targeting'!$B$4</f>
        <v>Screening at PHC</v>
      </c>
      <c r="I4" s="2" t="str">
        <f>'Program targeting'!$B$5</f>
        <v>Screening via outreach</v>
      </c>
      <c r="J4" s="2" t="str">
        <f>'Program targeting'!$B$6</f>
        <v>Confirmatory test - doctor</v>
      </c>
      <c r="K4" s="2" t="str">
        <f>'Program targeting'!$B$7</f>
        <v>Confirmatory test - nurse</v>
      </c>
      <c r="L4" s="2" t="str">
        <f>'Program targeting'!$B$8</f>
        <v>Treatment initiation counselling</v>
      </c>
      <c r="M4" s="2" t="str">
        <f>'Program targeting'!$B$9</f>
        <v>Treatment initiation course</v>
      </c>
      <c r="N4" s="2" t="str">
        <f>'Program targeting'!$B$10</f>
        <v>Adherence counselling</v>
      </c>
      <c r="O4" s="2" t="str">
        <f>'Program targeting'!$B$11</f>
        <v>Online adherence course</v>
      </c>
    </row>
    <row r="5" spans="1:15">
      <c r="A5" t="str">
        <f>'Program targeting'!$C$2</f>
        <v>Adults</v>
      </c>
      <c r="B5" s="6">
        <v>0</v>
      </c>
      <c r="C5" s="6" t="s">
        <v>37</v>
      </c>
      <c r="D5" s="5"/>
      <c r="E5" s="5"/>
      <c r="G5" s="5"/>
      <c r="H5" s="5"/>
      <c r="I5" s="5"/>
      <c r="J5" s="6">
        <v>1</v>
      </c>
      <c r="K5" s="6">
        <v>1</v>
      </c>
      <c r="L5" s="5"/>
      <c r="M5" s="5"/>
      <c r="N5" s="5"/>
      <c r="O5" s="5"/>
    </row>
    <row r="7" spans="1:15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targeting'!$B$3</f>
        <v>Screening at pharmacies</v>
      </c>
      <c r="H7" s="2" t="str">
        <f>'Program targeting'!$B$4</f>
        <v>Screening at PHC</v>
      </c>
      <c r="I7" s="2" t="str">
        <f>'Program targeting'!$B$5</f>
        <v>Screening via outreach</v>
      </c>
      <c r="J7" s="2" t="str">
        <f>'Program targeting'!$B$6</f>
        <v>Confirmatory test - doctor</v>
      </c>
      <c r="K7" s="2" t="str">
        <f>'Program targeting'!$B$7</f>
        <v>Confirmatory test - nurse</v>
      </c>
      <c r="L7" s="2" t="str">
        <f>'Program targeting'!$B$8</f>
        <v>Treatment initiation counselling</v>
      </c>
      <c r="M7" s="2" t="str">
        <f>'Program targeting'!$B$9</f>
        <v>Treatment initiation course</v>
      </c>
      <c r="N7" s="2" t="str">
        <f>'Program targeting'!$B$10</f>
        <v>Adherence counselling</v>
      </c>
      <c r="O7" s="2" t="str">
        <f>'Program targeting'!$B$11</f>
        <v>Online adherence course</v>
      </c>
    </row>
    <row r="8" spans="1:15">
      <c r="A8" t="str">
        <f>'Program targeting'!$C$2</f>
        <v>Adults</v>
      </c>
      <c r="B8" s="6">
        <v>0</v>
      </c>
      <c r="C8" s="6" t="s">
        <v>37</v>
      </c>
      <c r="D8" s="5"/>
      <c r="E8" s="5"/>
      <c r="G8" s="5"/>
      <c r="H8" s="5"/>
      <c r="I8" s="5"/>
      <c r="J8" s="5"/>
      <c r="K8" s="5"/>
      <c r="L8" s="6">
        <v>1</v>
      </c>
      <c r="M8" s="6">
        <v>1</v>
      </c>
      <c r="N8" s="5"/>
      <c r="O8" s="5"/>
    </row>
    <row r="10" spans="1:15">
      <c r="A10" s="1" t="s">
        <v>40</v>
      </c>
      <c r="B10" s="3" t="s">
        <v>34</v>
      </c>
      <c r="C10" s="3" t="s">
        <v>35</v>
      </c>
      <c r="D10" s="3" t="s">
        <v>36</v>
      </c>
      <c r="E10" s="3" t="s">
        <v>21</v>
      </c>
      <c r="G10" s="2" t="str">
        <f>'Program targeting'!$B$3</f>
        <v>Screening at pharmacies</v>
      </c>
      <c r="H10" s="2" t="str">
        <f>'Program targeting'!$B$4</f>
        <v>Screening at PHC</v>
      </c>
      <c r="I10" s="2" t="str">
        <f>'Program targeting'!$B$5</f>
        <v>Screening via outreach</v>
      </c>
      <c r="J10" s="2" t="str">
        <f>'Program targeting'!$B$6</f>
        <v>Confirmatory test - doctor</v>
      </c>
      <c r="K10" s="2" t="str">
        <f>'Program targeting'!$B$7</f>
        <v>Confirmatory test - nurse</v>
      </c>
      <c r="L10" s="2" t="str">
        <f>'Program targeting'!$B$8</f>
        <v>Treatment initiation counselling</v>
      </c>
      <c r="M10" s="2" t="str">
        <f>'Program targeting'!$B$9</f>
        <v>Treatment initiation course</v>
      </c>
      <c r="N10" s="2" t="str">
        <f>'Program targeting'!$B$10</f>
        <v>Adherence counselling</v>
      </c>
      <c r="O10" s="2" t="str">
        <f>'Program targeting'!$B$11</f>
        <v>Online adherence course</v>
      </c>
    </row>
    <row r="11" spans="1:15">
      <c r="A11" t="str">
        <f>'Program targeting'!$C$2</f>
        <v>Adults</v>
      </c>
      <c r="B11" s="6">
        <v>0.4</v>
      </c>
      <c r="C11" s="6" t="s">
        <v>37</v>
      </c>
      <c r="D11" s="5"/>
      <c r="E11" s="5"/>
      <c r="G11" s="5"/>
      <c r="H11" s="5"/>
      <c r="I11" s="5"/>
      <c r="J11" s="5"/>
      <c r="K11" s="5"/>
      <c r="L11" s="6">
        <v>0.3</v>
      </c>
      <c r="M11" s="6">
        <v>0.35</v>
      </c>
      <c r="N11" s="6">
        <v>0.1</v>
      </c>
      <c r="O11" s="6">
        <v>0.2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2018-12-18T04:50:34Z</dcterms:created>
  <dcterms:modified xsi:type="dcterms:W3CDTF">2018-12-18T04:50:34Z</dcterms:modified>
  <cp:category>atomica:progbook</cp:category>
</cp:coreProperties>
</file>