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1B7CB11-10E2-5E41-8CF8-95F016A42DFB}" xr6:coauthVersionLast="34" xr6:coauthVersionMax="34" xr10:uidLastSave="{00000000-0000-0000-0000-000000000000}"/>
  <bookViews>
    <workbookView xWindow="240" yWindow="460" windowWidth="20920" windowHeight="1320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65" i="2" l="1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  <c r="A41" i="2"/>
  <c r="A40" i="2"/>
  <c r="A39" i="2"/>
  <c r="A38" i="2"/>
  <c r="E47" i="2" l="1"/>
  <c r="E46" i="2"/>
  <c r="E45" i="2"/>
  <c r="E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9C06BABC-DEFA-5E49-9F5C-9B265F4FC73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" authorId="0" shapeId="0" xr:uid="{87E189D8-3270-6145-A6D0-94262A18FAE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4" authorId="0" shapeId="0" xr:uid="{ACF2EC0F-B19F-1443-B142-AA8B4B8E242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5" authorId="0" shapeId="0" xr:uid="{6573B444-DB65-F54C-9739-08C53ECF160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8" authorId="0" shapeId="0" xr:uid="{444B7108-118F-9645-AAE4-BBE2AF55293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9" authorId="0" shapeId="0" xr:uid="{6254D5D8-0AE9-954A-A9C6-5AEFF567B71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0" authorId="0" shapeId="0" xr:uid="{85F6260C-73D0-9540-B169-092B53FFE50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1" authorId="0" shapeId="0" xr:uid="{D073D92A-91F2-0645-AA22-12D3D4B499D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4" authorId="0" shapeId="0" xr:uid="{DA37402C-DD86-1E48-A608-70F787688DB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5" authorId="0" shapeId="0" xr:uid="{1736AF46-E5C6-1846-B6D8-3A310E79DDE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6" authorId="0" shapeId="0" xr:uid="{9103E852-9D8A-1946-A74B-DA044EDF6C6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7" authorId="0" shapeId="0" xr:uid="{69FAC7C7-0BA1-EA4A-83D7-A6C9FBA0891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0" authorId="0" shapeId="0" xr:uid="{8B2B3F49-6289-9D48-AB17-9872A68838C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1" authorId="0" shapeId="0" xr:uid="{9EC8907B-9C8C-6C40-B9AD-2CF9C31F501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2" authorId="0" shapeId="0" xr:uid="{46FE1865-ECED-B347-A559-21B57DF521E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3" authorId="0" shapeId="0" xr:uid="{EF45E56E-F987-8E4C-8E34-BD19B4A7818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6" authorId="0" shapeId="0" xr:uid="{45676FCF-2F74-C84B-9AB1-56D02BEE8A4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7" authorId="0" shapeId="0" xr:uid="{F12EE566-141B-E147-A710-801BF365711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8" authorId="0" shapeId="0" xr:uid="{5F903948-F64C-5544-9356-5211737AE51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9" authorId="0" shapeId="0" xr:uid="{4524B1BA-2CCB-4A48-9068-FD43EFAC10F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2" authorId="0" shapeId="0" xr:uid="{28E560AC-7404-2242-9C68-AEA1AC6BEC4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3" authorId="0" shapeId="0" xr:uid="{494FF6CA-50EF-2C4A-A69A-919D1565DF1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4" authorId="0" shapeId="0" xr:uid="{625D01FD-CB02-704F-8AA9-26F6B9587F0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5" authorId="0" shapeId="0" xr:uid="{19BFE41E-D8B8-2A45-99F5-CD73D5FE075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8" authorId="0" shapeId="0" xr:uid="{86CF299E-F8AD-A14D-AD8C-BE20D5C297C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9" authorId="0" shapeId="0" xr:uid="{080CBDDA-CD6E-CA46-9564-C0E2E7400FC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0" authorId="0" shapeId="0" xr:uid="{82D3DB02-8EDE-9A44-94D4-5268BE5224D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1" authorId="0" shapeId="0" xr:uid="{32E46586-64EC-A54E-B8AE-32E0968F53A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4" authorId="0" shapeId="0" xr:uid="{CA793CB1-CEB9-814F-99B3-BB67D651EA9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5" authorId="0" shapeId="0" xr:uid="{492BC608-053A-0B4E-B1D6-983B8325D01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6" authorId="0" shapeId="0" xr:uid="{42BDC5CC-3098-5E4C-B266-5129C5939E6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7" authorId="0" shapeId="0" xr:uid="{5F7D6D9B-4DCE-5446-87D0-A6BEA9F6853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0" authorId="0" shapeId="0" xr:uid="{55483788-2A37-BB42-B25A-41DB1378D50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1" authorId="0" shapeId="0" xr:uid="{32F904EA-926E-9943-8F4B-BC8B012EF7E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2" authorId="0" shapeId="0" xr:uid="{73AC43A3-A8DC-874F-8FB6-E367C91CE53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3" authorId="0" shapeId="0" xr:uid="{B5EF81EE-D358-D845-9DE9-A2E9020B8D1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A55" authorId="0" shapeId="0" xr:uid="{9C30E552-016A-C34F-AEDD-AF11F4DE9F7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this make sense??</t>
        </r>
      </text>
    </comment>
    <comment ref="A61" authorId="0" shapeId="0" xr:uid="{BAE8BC2C-E678-1642-88BC-4F6EC541926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this make sense??</t>
        </r>
      </text>
    </comment>
  </commentList>
</comments>
</file>

<file path=xl/sharedStrings.xml><?xml version="1.0" encoding="utf-8"?>
<sst xmlns="http://schemas.openxmlformats.org/spreadsheetml/2006/main" count="131" uniqueCount="27">
  <si>
    <t>Abbreviation</t>
  </si>
  <si>
    <t>Full Name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</si>
  <si>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</si>
  <si>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</si>
  <si>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</si>
  <si>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</si>
  <si>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</si>
  <si>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</si>
  <si>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</si>
  <si>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</si>
  <si>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Blood pressure controlled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</si>
  <si>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</si>
  <si>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</si>
  <si>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</si>
  <si>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</si>
  <si>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</si>
  <si>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</si>
  <si>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</si>
  <si>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</si>
  <si>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m_rural</t>
  </si>
  <si>
    <t>f_rural</t>
  </si>
  <si>
    <t>m_urban</t>
  </si>
  <si>
    <t>f_urban</t>
  </si>
  <si>
    <t>Rural males</t>
  </si>
  <si>
    <t>Rural females</t>
  </si>
  <si>
    <t>Urban males</t>
  </si>
  <si>
    <t>Urban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</si>
</sst>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8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19</v>
      </c>
      <c r="B2" t="s">
        <v>23</v>
      </c>
    </row>
    <row r="3" spans="1:2" x14ac:dyDescent="0.2">
      <c r="A3" t="s">
        <v>20</v>
      </c>
      <c r="B3" t="s">
        <v>24</v>
      </c>
    </row>
    <row r="4" spans="1:2" x14ac:dyDescent="0.2">
      <c r="A4" t="s">
        <v>21</v>
      </c>
      <c r="B4" t="s">
        <v>25</v>
      </c>
    </row>
    <row r="5" spans="1:2" x14ac:dyDescent="0.2">
      <c r="A5" t="s">
        <v>22</v>
      </c>
      <c r="B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65"/>
  <sheetViews>
    <sheetView tabSelected="1" topLeftCell="A51" workbookViewId="0">
      <selection activeCell="A64" sqref="A64"/>
    </sheetView>
  </sheetViews>
  <sheetFormatPr baseColWidth="10" defaultColWidth="8.83203125" defaultRowHeight="15" x14ac:dyDescent="0.2"/>
  <cols>
    <col min="1" max="1" width="68.83203125" customWidth="1"/>
    <col min="2" max="2" width="13.8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m_rural</v>
      </c>
      <c r="B2" t="s">
        <v>5</v>
      </c>
      <c r="C2" s="2"/>
      <c r="D2" s="3" t="s">
        <v>6</v>
      </c>
      <c r="E2" s="2">
        <v>787</v>
      </c>
      <c r="F2" s="2"/>
      <c r="G2" s="2"/>
    </row>
    <row r="3" spans="1:7" x14ac:dyDescent="0.2">
      <c r="A3" s="1" t="str">
        <f>'Population Definitions'!$A$3</f>
        <v>f_rural</v>
      </c>
      <c r="B3" t="s">
        <v>5</v>
      </c>
      <c r="C3" s="2"/>
      <c r="D3" s="3" t="s">
        <v>6</v>
      </c>
      <c r="E3" s="2">
        <v>1101</v>
      </c>
      <c r="F3" s="2"/>
      <c r="G3" s="2"/>
    </row>
    <row r="4" spans="1:7" x14ac:dyDescent="0.2">
      <c r="A4" s="1" t="str">
        <f>'Population Definitions'!$A$4</f>
        <v>m_urban</v>
      </c>
      <c r="B4" t="s">
        <v>5</v>
      </c>
      <c r="C4" s="2"/>
      <c r="D4" s="3" t="s">
        <v>6</v>
      </c>
      <c r="E4" s="2">
        <v>859</v>
      </c>
      <c r="F4" s="2"/>
      <c r="G4" s="2"/>
    </row>
    <row r="5" spans="1:7" x14ac:dyDescent="0.2">
      <c r="A5" s="1" t="str">
        <f>'Population Definitions'!$A$5</f>
        <v>f_urban</v>
      </c>
      <c r="B5" t="s">
        <v>5</v>
      </c>
      <c r="C5" s="2"/>
      <c r="D5" s="3" t="s">
        <v>6</v>
      </c>
      <c r="E5" s="2">
        <v>1349</v>
      </c>
      <c r="F5" s="2"/>
      <c r="G5" s="2"/>
    </row>
    <row r="7" spans="1:7" x14ac:dyDescent="0.2">
      <c r="A7" s="1" t="s">
        <v>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m_rural</v>
      </c>
      <c r="B8" t="s">
        <v>5</v>
      </c>
      <c r="C8" s="2"/>
      <c r="D8" s="3" t="s">
        <v>6</v>
      </c>
      <c r="E8" s="2">
        <v>214</v>
      </c>
      <c r="F8" s="2"/>
      <c r="G8" s="2"/>
    </row>
    <row r="9" spans="1:7" x14ac:dyDescent="0.2">
      <c r="A9" s="1" t="str">
        <f>'Population Definitions'!$A$3</f>
        <v>f_rural</v>
      </c>
      <c r="B9" t="s">
        <v>5</v>
      </c>
      <c r="C9" s="2"/>
      <c r="D9" s="3" t="s">
        <v>6</v>
      </c>
      <c r="E9" s="2">
        <v>483</v>
      </c>
      <c r="F9" s="2"/>
      <c r="G9" s="2"/>
    </row>
    <row r="10" spans="1:7" x14ac:dyDescent="0.2">
      <c r="A10" s="1" t="str">
        <f>'Population Definitions'!$A$4</f>
        <v>m_urban</v>
      </c>
      <c r="B10" t="s">
        <v>5</v>
      </c>
      <c r="C10" s="2"/>
      <c r="D10" s="3" t="s">
        <v>6</v>
      </c>
      <c r="E10" s="2">
        <v>507</v>
      </c>
      <c r="F10" s="2"/>
      <c r="G10" s="2"/>
    </row>
    <row r="11" spans="1:7" x14ac:dyDescent="0.2">
      <c r="A11" s="1" t="str">
        <f>'Population Definitions'!$A$5</f>
        <v>f_urban</v>
      </c>
      <c r="B11" t="s">
        <v>5</v>
      </c>
      <c r="C11" s="2"/>
      <c r="D11" s="3" t="s">
        <v>6</v>
      </c>
      <c r="E11" s="2">
        <v>1073</v>
      </c>
      <c r="F11" s="2"/>
      <c r="G11" s="2"/>
    </row>
    <row r="13" spans="1:7" x14ac:dyDescent="0.2">
      <c r="A13" s="1" t="s">
        <v>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m_rural</v>
      </c>
      <c r="B14" t="s">
        <v>5</v>
      </c>
      <c r="C14" s="2"/>
      <c r="D14" s="3" t="s">
        <v>6</v>
      </c>
      <c r="E14" s="2">
        <v>172</v>
      </c>
      <c r="F14" s="2"/>
      <c r="G14" s="2"/>
    </row>
    <row r="15" spans="1:7" x14ac:dyDescent="0.2">
      <c r="A15" s="1" t="str">
        <f>'Population Definitions'!$A$3</f>
        <v>f_rural</v>
      </c>
      <c r="B15" t="s">
        <v>5</v>
      </c>
      <c r="C15" s="2"/>
      <c r="D15" s="3" t="s">
        <v>6</v>
      </c>
      <c r="E15" s="2">
        <v>482</v>
      </c>
      <c r="F15" s="2"/>
      <c r="G15" s="2"/>
    </row>
    <row r="16" spans="1:7" x14ac:dyDescent="0.2">
      <c r="A16" s="1" t="str">
        <f>'Population Definitions'!$A$4</f>
        <v>m_urban</v>
      </c>
      <c r="B16" t="s">
        <v>5</v>
      </c>
      <c r="C16" s="2"/>
      <c r="D16" s="3" t="s">
        <v>6</v>
      </c>
      <c r="E16" s="2">
        <v>295</v>
      </c>
      <c r="F16" s="2"/>
      <c r="G16" s="2"/>
    </row>
    <row r="17" spans="1:7" x14ac:dyDescent="0.2">
      <c r="A17" s="1" t="str">
        <f>'Population Definitions'!$A$5</f>
        <v>f_urban</v>
      </c>
      <c r="B17" t="s">
        <v>5</v>
      </c>
      <c r="C17" s="2"/>
      <c r="D17" s="3" t="s">
        <v>6</v>
      </c>
      <c r="E17" s="2">
        <v>759</v>
      </c>
      <c r="F17" s="2"/>
      <c r="G17" s="2"/>
    </row>
    <row r="19" spans="1:7" x14ac:dyDescent="0.2">
      <c r="A19" s="1" t="s">
        <v>9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m_rural</v>
      </c>
      <c r="B20" t="s">
        <v>5</v>
      </c>
      <c r="C20" s="2"/>
      <c r="D20" s="3" t="s">
        <v>6</v>
      </c>
      <c r="E20" s="2">
        <v>127</v>
      </c>
      <c r="F20" s="2"/>
      <c r="G20" s="2"/>
    </row>
    <row r="21" spans="1:7" x14ac:dyDescent="0.2">
      <c r="A21" s="1" t="str">
        <f>'Population Definitions'!$A$3</f>
        <v>f_rural</v>
      </c>
      <c r="B21" t="s">
        <v>5</v>
      </c>
      <c r="C21" s="2"/>
      <c r="D21" s="3" t="s">
        <v>6</v>
      </c>
      <c r="E21" s="2">
        <v>382</v>
      </c>
      <c r="F21" s="2"/>
      <c r="G21" s="2"/>
    </row>
    <row r="22" spans="1:7" x14ac:dyDescent="0.2">
      <c r="A22" s="1" t="str">
        <f>'Population Definitions'!$A$4</f>
        <v>m_urban</v>
      </c>
      <c r="B22" t="s">
        <v>5</v>
      </c>
      <c r="C22" s="2"/>
      <c r="D22" s="3" t="s">
        <v>6</v>
      </c>
      <c r="E22" s="2">
        <v>180</v>
      </c>
      <c r="F22" s="2"/>
      <c r="G22" s="2"/>
    </row>
    <row r="23" spans="1:7" x14ac:dyDescent="0.2">
      <c r="A23" s="1" t="str">
        <f>'Population Definitions'!$A$5</f>
        <v>f_urban</v>
      </c>
      <c r="B23" t="s">
        <v>5</v>
      </c>
      <c r="C23" s="2"/>
      <c r="D23" s="3" t="s">
        <v>6</v>
      </c>
      <c r="E23" s="2">
        <v>500</v>
      </c>
      <c r="F23" s="2"/>
      <c r="G23" s="2"/>
    </row>
    <row r="25" spans="1:7" x14ac:dyDescent="0.2">
      <c r="A25" s="1" t="s">
        <v>10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</row>
    <row r="26" spans="1:7" x14ac:dyDescent="0.2">
      <c r="A26" s="1" t="str">
        <f>'Population Definitions'!$A$2</f>
        <v>m_rural</v>
      </c>
      <c r="B26" t="s">
        <v>5</v>
      </c>
      <c r="C26" s="2"/>
      <c r="D26" s="3" t="s">
        <v>6</v>
      </c>
      <c r="E26" s="2">
        <v>41</v>
      </c>
      <c r="F26" s="2"/>
      <c r="G26" s="2"/>
    </row>
    <row r="27" spans="1:7" x14ac:dyDescent="0.2">
      <c r="A27" s="1" t="str">
        <f>'Population Definitions'!$A$3</f>
        <v>f_rural</v>
      </c>
      <c r="B27" t="s">
        <v>5</v>
      </c>
      <c r="C27" s="2"/>
      <c r="D27" s="3" t="s">
        <v>6</v>
      </c>
      <c r="E27" s="2">
        <v>148</v>
      </c>
      <c r="F27" s="2"/>
      <c r="G27" s="2"/>
    </row>
    <row r="28" spans="1:7" x14ac:dyDescent="0.2">
      <c r="A28" s="1" t="str">
        <f>'Population Definitions'!$A$4</f>
        <v>m_urban</v>
      </c>
      <c r="B28" t="s">
        <v>5</v>
      </c>
      <c r="C28" s="2"/>
      <c r="D28" s="3" t="s">
        <v>6</v>
      </c>
      <c r="E28" s="2">
        <v>50</v>
      </c>
      <c r="F28" s="2"/>
      <c r="G28" s="2"/>
    </row>
    <row r="29" spans="1:7" x14ac:dyDescent="0.2">
      <c r="A29" s="1" t="str">
        <f>'Population Definitions'!$A$5</f>
        <v>f_urban</v>
      </c>
      <c r="B29" t="s">
        <v>5</v>
      </c>
      <c r="C29" s="2"/>
      <c r="D29" s="3" t="s">
        <v>6</v>
      </c>
      <c r="E29" s="2">
        <v>201</v>
      </c>
      <c r="F29" s="2"/>
      <c r="G29" s="2"/>
    </row>
    <row r="31" spans="1:7" x14ac:dyDescent="0.2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</row>
    <row r="32" spans="1:7" x14ac:dyDescent="0.2">
      <c r="A32" s="1" t="str">
        <f>'Population Definitions'!$A$2</f>
        <v>m_rural</v>
      </c>
      <c r="B32" t="s">
        <v>5</v>
      </c>
      <c r="C32" s="2"/>
      <c r="D32" s="3" t="s">
        <v>6</v>
      </c>
      <c r="E32" s="2">
        <v>120</v>
      </c>
      <c r="F32" s="2"/>
      <c r="G32" s="2"/>
    </row>
    <row r="33" spans="1:7" x14ac:dyDescent="0.2">
      <c r="A33" s="1" t="str">
        <f>'Population Definitions'!$A$3</f>
        <v>f_rural</v>
      </c>
      <c r="B33" t="s">
        <v>5</v>
      </c>
      <c r="C33" s="2"/>
      <c r="D33" s="3" t="s">
        <v>6</v>
      </c>
      <c r="E33" s="2">
        <v>100</v>
      </c>
      <c r="F33" s="2"/>
      <c r="G33" s="2"/>
    </row>
    <row r="34" spans="1:7" x14ac:dyDescent="0.2">
      <c r="A34" s="1" t="str">
        <f>'Population Definitions'!$A$4</f>
        <v>m_urban</v>
      </c>
      <c r="B34" t="s">
        <v>5</v>
      </c>
      <c r="C34" s="2"/>
      <c r="D34" s="3" t="s">
        <v>6</v>
      </c>
      <c r="E34" s="2">
        <v>200</v>
      </c>
      <c r="F34" s="2"/>
      <c r="G34" s="2"/>
    </row>
    <row r="35" spans="1:7" x14ac:dyDescent="0.2">
      <c r="A35" s="1" t="str">
        <f>'Population Definitions'!$A$5</f>
        <v>f_urban</v>
      </c>
      <c r="B35" t="s">
        <v>5</v>
      </c>
      <c r="C35" s="2"/>
      <c r="D35" s="3" t="s">
        <v>6</v>
      </c>
      <c r="E35" s="2">
        <v>180</v>
      </c>
      <c r="F35" s="2"/>
      <c r="G35" s="2"/>
    </row>
    <row r="37" spans="1:7" x14ac:dyDescent="0.2">
      <c r="A37" s="1" t="s">
        <v>12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</row>
    <row r="38" spans="1:7" x14ac:dyDescent="0.2">
      <c r="A38" s="1" t="str">
        <f>'Population Definitions'!$A$2</f>
        <v>m_rural</v>
      </c>
      <c r="B38" t="s">
        <v>5</v>
      </c>
      <c r="C38" s="2"/>
      <c r="D38" s="3" t="s">
        <v>6</v>
      </c>
      <c r="E38" s="2">
        <v>15</v>
      </c>
      <c r="F38" s="2"/>
      <c r="G38" s="2"/>
    </row>
    <row r="39" spans="1:7" x14ac:dyDescent="0.2">
      <c r="A39" s="1" t="str">
        <f>'Population Definitions'!$A$3</f>
        <v>f_rural</v>
      </c>
      <c r="B39" t="s">
        <v>5</v>
      </c>
      <c r="C39" s="2"/>
      <c r="D39" s="3" t="s">
        <v>6</v>
      </c>
      <c r="E39" s="2">
        <v>13</v>
      </c>
      <c r="F39" s="2"/>
      <c r="G39" s="2"/>
    </row>
    <row r="40" spans="1:7" x14ac:dyDescent="0.2">
      <c r="A40" s="1" t="str">
        <f>'Population Definitions'!$A$4</f>
        <v>m_urban</v>
      </c>
      <c r="B40" t="s">
        <v>5</v>
      </c>
      <c r="C40" s="2"/>
      <c r="D40" s="3" t="s">
        <v>6</v>
      </c>
      <c r="E40" s="2">
        <v>30</v>
      </c>
      <c r="F40" s="2"/>
      <c r="G40" s="2"/>
    </row>
    <row r="41" spans="1:7" x14ac:dyDescent="0.2">
      <c r="A41" s="1" t="str">
        <f>'Population Definitions'!$A$5</f>
        <v>f_urban</v>
      </c>
      <c r="B41" t="s">
        <v>5</v>
      </c>
      <c r="C41" s="2"/>
      <c r="D41" s="3" t="s">
        <v>6</v>
      </c>
      <c r="E41" s="2">
        <v>20</v>
      </c>
      <c r="F41" s="2"/>
      <c r="G41" s="2"/>
    </row>
    <row r="43" spans="1:7" x14ac:dyDescent="0.2">
      <c r="A43" s="1" t="s">
        <v>13</v>
      </c>
      <c r="B43" s="1" t="s">
        <v>3</v>
      </c>
      <c r="C43" s="1" t="s">
        <v>4</v>
      </c>
      <c r="D43" s="1"/>
      <c r="E43" s="1">
        <v>2016</v>
      </c>
      <c r="F43" s="1">
        <v>2017</v>
      </c>
      <c r="G43" s="1">
        <v>2018</v>
      </c>
    </row>
    <row r="44" spans="1:7" x14ac:dyDescent="0.2">
      <c r="A44" s="1" t="str">
        <f>'Population Definitions'!$A$2</f>
        <v>m_rural</v>
      </c>
      <c r="B44" t="s">
        <v>5</v>
      </c>
      <c r="C44" s="2"/>
      <c r="D44" s="3" t="s">
        <v>6</v>
      </c>
      <c r="E44" s="2">
        <f>ROUND(E38*0.7,0)</f>
        <v>11</v>
      </c>
      <c r="F44" s="2"/>
      <c r="G44" s="2"/>
    </row>
    <row r="45" spans="1:7" x14ac:dyDescent="0.2">
      <c r="A45" s="1" t="str">
        <f>'Population Definitions'!$A$3</f>
        <v>f_rural</v>
      </c>
      <c r="B45" t="s">
        <v>5</v>
      </c>
      <c r="C45" s="2"/>
      <c r="D45" s="3" t="s">
        <v>6</v>
      </c>
      <c r="E45" s="2">
        <f>ROUND(E39*0.7,0)</f>
        <v>9</v>
      </c>
      <c r="F45" s="2"/>
      <c r="G45" s="2"/>
    </row>
    <row r="46" spans="1:7" x14ac:dyDescent="0.2">
      <c r="A46" s="1" t="str">
        <f>'Population Definitions'!$A$4</f>
        <v>m_urban</v>
      </c>
      <c r="B46" t="s">
        <v>5</v>
      </c>
      <c r="C46" s="2"/>
      <c r="D46" s="3" t="s">
        <v>6</v>
      </c>
      <c r="E46" s="2">
        <f>ROUND(E40*0.7,0)</f>
        <v>21</v>
      </c>
      <c r="F46" s="2"/>
      <c r="G46" s="2"/>
    </row>
    <row r="47" spans="1:7" x14ac:dyDescent="0.2">
      <c r="A47" s="1" t="str">
        <f>'Population Definitions'!$A$5</f>
        <v>f_urban</v>
      </c>
      <c r="B47" t="s">
        <v>5</v>
      </c>
      <c r="C47" s="2"/>
      <c r="D47" s="3" t="s">
        <v>6</v>
      </c>
      <c r="E47" s="2">
        <f>ROUND(E41*0.7,0)</f>
        <v>14</v>
      </c>
      <c r="F47" s="2"/>
      <c r="G47" s="2"/>
    </row>
    <row r="49" spans="1:7" x14ac:dyDescent="0.2">
      <c r="A49" s="1" t="s">
        <v>14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</row>
    <row r="50" spans="1:7" x14ac:dyDescent="0.2">
      <c r="A50" s="1" t="str">
        <f>'Population Definitions'!$A$2</f>
        <v>m_rural</v>
      </c>
      <c r="B50" t="s">
        <v>15</v>
      </c>
      <c r="C50" s="2"/>
      <c r="D50" s="3" t="s">
        <v>6</v>
      </c>
      <c r="E50" s="5">
        <v>0.1</v>
      </c>
      <c r="F50" s="2"/>
      <c r="G50" s="2"/>
    </row>
    <row r="51" spans="1:7" x14ac:dyDescent="0.2">
      <c r="A51" s="1" t="str">
        <f>'Population Definitions'!$A$3</f>
        <v>f_rural</v>
      </c>
      <c r="B51" t="s">
        <v>15</v>
      </c>
      <c r="C51" s="2"/>
      <c r="D51" s="3" t="s">
        <v>6</v>
      </c>
      <c r="E51" s="5">
        <v>0.1</v>
      </c>
      <c r="F51" s="2"/>
      <c r="G51" s="2"/>
    </row>
    <row r="52" spans="1:7" x14ac:dyDescent="0.2">
      <c r="A52" s="1" t="str">
        <f>'Population Definitions'!$A$4</f>
        <v>m_urban</v>
      </c>
      <c r="B52" t="s">
        <v>15</v>
      </c>
      <c r="C52" s="2"/>
      <c r="D52" s="3" t="s">
        <v>6</v>
      </c>
      <c r="E52" s="5">
        <v>0.1</v>
      </c>
      <c r="F52" s="2"/>
      <c r="G52" s="2"/>
    </row>
    <row r="53" spans="1:7" x14ac:dyDescent="0.2">
      <c r="A53" s="1" t="str">
        <f>'Population Definitions'!$A$5</f>
        <v>f_urban</v>
      </c>
      <c r="B53" t="s">
        <v>15</v>
      </c>
      <c r="C53" s="2"/>
      <c r="D53" s="3" t="s">
        <v>6</v>
      </c>
      <c r="E53" s="5">
        <v>0.1</v>
      </c>
      <c r="F53" s="2"/>
      <c r="G53" s="2"/>
    </row>
    <row r="55" spans="1:7" x14ac:dyDescent="0.2">
      <c r="A55" s="6" t="s">
        <v>16</v>
      </c>
      <c r="B55" s="1" t="s">
        <v>3</v>
      </c>
      <c r="C55" s="1" t="s">
        <v>4</v>
      </c>
      <c r="D55" s="1"/>
      <c r="E55" s="1">
        <v>2016</v>
      </c>
      <c r="F55" s="1">
        <v>2017</v>
      </c>
      <c r="G55" s="1">
        <v>2018</v>
      </c>
    </row>
    <row r="56" spans="1:7" x14ac:dyDescent="0.2">
      <c r="A56" s="1" t="str">
        <f>'Population Definitions'!$A$2</f>
        <v>m_rural</v>
      </c>
      <c r="B56" t="s">
        <v>17</v>
      </c>
      <c r="C56" s="4">
        <v>0.2</v>
      </c>
      <c r="D56" s="3" t="s">
        <v>6</v>
      </c>
      <c r="E56" s="4"/>
      <c r="F56" s="4"/>
      <c r="G56" s="4"/>
    </row>
    <row r="57" spans="1:7" x14ac:dyDescent="0.2">
      <c r="A57" s="1" t="str">
        <f>'Population Definitions'!$A$3</f>
        <v>f_rural</v>
      </c>
      <c r="B57" t="s">
        <v>17</v>
      </c>
      <c r="C57" s="4">
        <v>0.2</v>
      </c>
      <c r="D57" s="3" t="s">
        <v>6</v>
      </c>
      <c r="E57" s="4"/>
      <c r="F57" s="4"/>
      <c r="G57" s="4"/>
    </row>
    <row r="58" spans="1:7" x14ac:dyDescent="0.2">
      <c r="A58" s="1" t="str">
        <f>'Population Definitions'!$A$4</f>
        <v>m_urban</v>
      </c>
      <c r="B58" t="s">
        <v>17</v>
      </c>
      <c r="C58" s="4">
        <v>0.2</v>
      </c>
      <c r="D58" s="3" t="s">
        <v>6</v>
      </c>
      <c r="E58" s="4"/>
      <c r="F58" s="4"/>
      <c r="G58" s="4"/>
    </row>
    <row r="59" spans="1:7" x14ac:dyDescent="0.2">
      <c r="A59" s="1" t="str">
        <f>'Population Definitions'!$A$5</f>
        <v>f_urban</v>
      </c>
      <c r="B59" t="s">
        <v>17</v>
      </c>
      <c r="C59" s="4">
        <v>0.2</v>
      </c>
      <c r="D59" s="3" t="s">
        <v>6</v>
      </c>
      <c r="E59" s="4"/>
      <c r="F59" s="4"/>
      <c r="G59" s="4"/>
    </row>
    <row r="61" spans="1:7" x14ac:dyDescent="0.2">
      <c r="A61" s="6" t="s">
        <v>18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</row>
    <row r="62" spans="1:7" x14ac:dyDescent="0.2">
      <c r="A62" s="1" t="str">
        <f>'Population Definitions'!$A$2</f>
        <v>m_rural</v>
      </c>
      <c r="B62" t="s">
        <v>15</v>
      </c>
      <c r="C62" s="4">
        <v>0.16</v>
      </c>
      <c r="D62" s="3" t="s">
        <v>6</v>
      </c>
      <c r="E62" s="4"/>
      <c r="F62" s="4"/>
      <c r="G62" s="4"/>
    </row>
    <row r="63" spans="1:7" x14ac:dyDescent="0.2">
      <c r="A63" s="1" t="str">
        <f>'Population Definitions'!$A$3</f>
        <v>f_rural</v>
      </c>
      <c r="B63" t="s">
        <v>15</v>
      </c>
      <c r="C63" s="4">
        <v>0.16</v>
      </c>
      <c r="D63" s="3" t="s">
        <v>6</v>
      </c>
      <c r="E63" s="4"/>
      <c r="F63" s="4"/>
      <c r="G63" s="4"/>
    </row>
    <row r="64" spans="1:7" x14ac:dyDescent="0.2">
      <c r="A64" s="1" t="str">
        <f>'Population Definitions'!$A$4</f>
        <v>m_urban</v>
      </c>
      <c r="B64" t="s">
        <v>15</v>
      </c>
      <c r="C64" s="4">
        <v>0.16</v>
      </c>
      <c r="D64" s="3" t="s">
        <v>6</v>
      </c>
      <c r="E64" s="4"/>
      <c r="F64" s="4"/>
      <c r="G64" s="4"/>
    </row>
    <row r="65" spans="1:7" x14ac:dyDescent="0.2">
      <c r="A65" s="1" t="str">
        <f>'Population Definitions'!$A$5</f>
        <v>f_urban</v>
      </c>
      <c r="B65" t="s">
        <v>15</v>
      </c>
      <c r="C65" s="4">
        <v>0.16</v>
      </c>
      <c r="D65" s="3" t="s">
        <v>6</v>
      </c>
      <c r="E65" s="4"/>
      <c r="F65" s="4"/>
      <c r="G65" s="4"/>
    </row>
  </sheetData>
  <conditionalFormatting sqref="C10">
    <cfRule type="expression" dxfId="87" priority="13">
      <formula>COUNTIF(E10:G10,"&lt;&gt;" &amp; "")&gt;0</formula>
    </cfRule>
    <cfRule type="expression" dxfId="86" priority="14">
      <formula>AND(COUNTIF(E10:G10,"&lt;&gt;" &amp; "")&gt;0,NOT(ISBLANK(C10)))</formula>
    </cfRule>
  </conditionalFormatting>
  <conditionalFormatting sqref="C11">
    <cfRule type="expression" dxfId="85" priority="15">
      <formula>COUNTIF(E11:G11,"&lt;&gt;" &amp; "")&gt;0</formula>
    </cfRule>
    <cfRule type="expression" dxfId="84" priority="16">
      <formula>AND(COUNTIF(E11:G11,"&lt;&gt;" &amp; "")&gt;0,NOT(ISBLANK(C11)))</formula>
    </cfRule>
  </conditionalFormatting>
  <conditionalFormatting sqref="C14">
    <cfRule type="expression" dxfId="83" priority="17">
      <formula>COUNTIF(E14:G14,"&lt;&gt;" &amp; "")&gt;0</formula>
    </cfRule>
    <cfRule type="expression" dxfId="82" priority="18">
      <formula>AND(COUNTIF(E14:G14,"&lt;&gt;" &amp; "")&gt;0,NOT(ISBLANK(C14)))</formula>
    </cfRule>
  </conditionalFormatting>
  <conditionalFormatting sqref="C15">
    <cfRule type="expression" dxfId="81" priority="19">
      <formula>COUNTIF(E15:G15,"&lt;&gt;" &amp; "")&gt;0</formula>
    </cfRule>
    <cfRule type="expression" dxfId="80" priority="20">
      <formula>AND(COUNTIF(E15:G15,"&lt;&gt;" &amp; "")&gt;0,NOT(ISBLANK(C15)))</formula>
    </cfRule>
  </conditionalFormatting>
  <conditionalFormatting sqref="C16">
    <cfRule type="expression" dxfId="79" priority="21">
      <formula>COUNTIF(E16:G16,"&lt;&gt;" &amp; "")&gt;0</formula>
    </cfRule>
    <cfRule type="expression" dxfId="78" priority="22">
      <formula>AND(COUNTIF(E16:G16,"&lt;&gt;" &amp; "")&gt;0,NOT(ISBLANK(C16)))</formula>
    </cfRule>
  </conditionalFormatting>
  <conditionalFormatting sqref="C17">
    <cfRule type="expression" dxfId="77" priority="23">
      <formula>COUNTIF(E17:G17,"&lt;&gt;" &amp; "")&gt;0</formula>
    </cfRule>
    <cfRule type="expression" dxfId="76" priority="24">
      <formula>AND(COUNTIF(E17:G17,"&lt;&gt;" &amp; "")&gt;0,NOT(ISBLANK(C17)))</formula>
    </cfRule>
  </conditionalFormatting>
  <conditionalFormatting sqref="C2">
    <cfRule type="expression" dxfId="75" priority="1">
      <formula>COUNTIF(E2:G2,"&lt;&gt;" &amp; "")&gt;0</formula>
    </cfRule>
    <cfRule type="expression" dxfId="74" priority="2">
      <formula>AND(COUNTIF(E2:G2,"&lt;&gt;" &amp; "")&gt;0,NOT(ISBLANK(C2)))</formula>
    </cfRule>
  </conditionalFormatting>
  <conditionalFormatting sqref="C20">
    <cfRule type="expression" dxfId="73" priority="25">
      <formula>COUNTIF(E20:G20,"&lt;&gt;" &amp; "")&gt;0</formula>
    </cfRule>
    <cfRule type="expression" dxfId="72" priority="26">
      <formula>AND(COUNTIF(E20:G20,"&lt;&gt;" &amp; "")&gt;0,NOT(ISBLANK(C20)))</formula>
    </cfRule>
  </conditionalFormatting>
  <conditionalFormatting sqref="C21">
    <cfRule type="expression" dxfId="71" priority="27">
      <formula>COUNTIF(E21:G21,"&lt;&gt;" &amp; "")&gt;0</formula>
    </cfRule>
    <cfRule type="expression" dxfId="70" priority="28">
      <formula>AND(COUNTIF(E21:G21,"&lt;&gt;" &amp; "")&gt;0,NOT(ISBLANK(C21)))</formula>
    </cfRule>
  </conditionalFormatting>
  <conditionalFormatting sqref="C22">
    <cfRule type="expression" dxfId="69" priority="29">
      <formula>COUNTIF(E22:G22,"&lt;&gt;" &amp; "")&gt;0</formula>
    </cfRule>
    <cfRule type="expression" dxfId="68" priority="30">
      <formula>AND(COUNTIF(E22:G22,"&lt;&gt;" &amp; "")&gt;0,NOT(ISBLANK(C22)))</formula>
    </cfRule>
  </conditionalFormatting>
  <conditionalFormatting sqref="C23">
    <cfRule type="expression" dxfId="67" priority="31">
      <formula>COUNTIF(E23:G23,"&lt;&gt;" &amp; "")&gt;0</formula>
    </cfRule>
    <cfRule type="expression" dxfId="66" priority="32">
      <formula>AND(COUNTIF(E23:G23,"&lt;&gt;" &amp; "")&gt;0,NOT(ISBLANK(C23)))</formula>
    </cfRule>
  </conditionalFormatting>
  <conditionalFormatting sqref="C26">
    <cfRule type="expression" dxfId="65" priority="33">
      <formula>COUNTIF(E26:G26,"&lt;&gt;" &amp; "")&gt;0</formula>
    </cfRule>
    <cfRule type="expression" dxfId="64" priority="34">
      <formula>AND(COUNTIF(E26:G26,"&lt;&gt;" &amp; "")&gt;0,NOT(ISBLANK(C26)))</formula>
    </cfRule>
  </conditionalFormatting>
  <conditionalFormatting sqref="C27">
    <cfRule type="expression" dxfId="63" priority="35">
      <formula>COUNTIF(E27:G27,"&lt;&gt;" &amp; "")&gt;0</formula>
    </cfRule>
    <cfRule type="expression" dxfId="62" priority="36">
      <formula>AND(COUNTIF(E27:G27,"&lt;&gt;" &amp; "")&gt;0,NOT(ISBLANK(C27)))</formula>
    </cfRule>
  </conditionalFormatting>
  <conditionalFormatting sqref="C28">
    <cfRule type="expression" dxfId="61" priority="37">
      <formula>COUNTIF(E28:G28,"&lt;&gt;" &amp; "")&gt;0</formula>
    </cfRule>
    <cfRule type="expression" dxfId="60" priority="38">
      <formula>AND(COUNTIF(E28:G28,"&lt;&gt;" &amp; "")&gt;0,NOT(ISBLANK(C28)))</formula>
    </cfRule>
  </conditionalFormatting>
  <conditionalFormatting sqref="C29">
    <cfRule type="expression" dxfId="59" priority="39">
      <formula>COUNTIF(E29:G29,"&lt;&gt;" &amp; "")&gt;0</formula>
    </cfRule>
    <cfRule type="expression" dxfId="58" priority="40">
      <formula>AND(COUNTIF(E29:G29,"&lt;&gt;" &amp; "")&gt;0,NOT(ISBLANK(C29)))</formula>
    </cfRule>
  </conditionalFormatting>
  <conditionalFormatting sqref="C3">
    <cfRule type="expression" dxfId="57" priority="3">
      <formula>COUNTIF(E3:G3,"&lt;&gt;" &amp; "")&gt;0</formula>
    </cfRule>
    <cfRule type="expression" dxfId="56" priority="4">
      <formula>AND(COUNTIF(E3:G3,"&lt;&gt;" &amp; "")&gt;0,NOT(ISBLANK(C3)))</formula>
    </cfRule>
  </conditionalFormatting>
  <conditionalFormatting sqref="C32">
    <cfRule type="expression" dxfId="55" priority="41">
      <formula>COUNTIF(E32:G32,"&lt;&gt;" &amp; "")&gt;0</formula>
    </cfRule>
    <cfRule type="expression" dxfId="54" priority="42">
      <formula>AND(COUNTIF(E32:G32,"&lt;&gt;" &amp; "")&gt;0,NOT(ISBLANK(C32)))</formula>
    </cfRule>
  </conditionalFormatting>
  <conditionalFormatting sqref="C33">
    <cfRule type="expression" dxfId="53" priority="43">
      <formula>COUNTIF(E33:G33,"&lt;&gt;" &amp; "")&gt;0</formula>
    </cfRule>
    <cfRule type="expression" dxfId="52" priority="44">
      <formula>AND(COUNTIF(E33:G33,"&lt;&gt;" &amp; "")&gt;0,NOT(ISBLANK(C33)))</formula>
    </cfRule>
  </conditionalFormatting>
  <conditionalFormatting sqref="C34">
    <cfRule type="expression" dxfId="51" priority="45">
      <formula>COUNTIF(E34:G34,"&lt;&gt;" &amp; "")&gt;0</formula>
    </cfRule>
    <cfRule type="expression" dxfId="50" priority="46">
      <formula>AND(COUNTIF(E34:G34,"&lt;&gt;" &amp; "")&gt;0,NOT(ISBLANK(C34)))</formula>
    </cfRule>
  </conditionalFormatting>
  <conditionalFormatting sqref="C35">
    <cfRule type="expression" dxfId="49" priority="47">
      <formula>COUNTIF(E35:G35,"&lt;&gt;" &amp; "")&gt;0</formula>
    </cfRule>
    <cfRule type="expression" dxfId="48" priority="48">
      <formula>AND(COUNTIF(E35:G35,"&lt;&gt;" &amp; "")&gt;0,NOT(ISBLANK(C35)))</formula>
    </cfRule>
  </conditionalFormatting>
  <conditionalFormatting sqref="C38">
    <cfRule type="expression" dxfId="47" priority="49">
      <formula>COUNTIF(E38:G38,"&lt;&gt;" &amp; "")&gt;0</formula>
    </cfRule>
    <cfRule type="expression" dxfId="46" priority="50">
      <formula>AND(COUNTIF(E38:G38,"&lt;&gt;" &amp; "")&gt;0,NOT(ISBLANK(C38)))</formula>
    </cfRule>
  </conditionalFormatting>
  <conditionalFormatting sqref="C39">
    <cfRule type="expression" dxfId="45" priority="51">
      <formula>COUNTIF(E39:G39,"&lt;&gt;" &amp; "")&gt;0</formula>
    </cfRule>
    <cfRule type="expression" dxfId="44" priority="52">
      <formula>AND(COUNTIF(E39:G39,"&lt;&gt;" &amp; "")&gt;0,NOT(ISBLANK(C39)))</formula>
    </cfRule>
  </conditionalFormatting>
  <conditionalFormatting sqref="C4">
    <cfRule type="expression" dxfId="43" priority="5">
      <formula>COUNTIF(E4:G4,"&lt;&gt;" &amp; "")&gt;0</formula>
    </cfRule>
    <cfRule type="expression" dxfId="42" priority="6">
      <formula>AND(COUNTIF(E4:G4,"&lt;&gt;" &amp; "")&gt;0,NOT(ISBLANK(C4)))</formula>
    </cfRule>
  </conditionalFormatting>
  <conditionalFormatting sqref="C40">
    <cfRule type="expression" dxfId="41" priority="53">
      <formula>COUNTIF(E40:G40,"&lt;&gt;" &amp; "")&gt;0</formula>
    </cfRule>
    <cfRule type="expression" dxfId="40" priority="54">
      <formula>AND(COUNTIF(E40:G40,"&lt;&gt;" &amp; "")&gt;0,NOT(ISBLANK(C40)))</formula>
    </cfRule>
  </conditionalFormatting>
  <conditionalFormatting sqref="C41">
    <cfRule type="expression" dxfId="39" priority="55">
      <formula>COUNTIF(E41:G41,"&lt;&gt;" &amp; "")&gt;0</formula>
    </cfRule>
    <cfRule type="expression" dxfId="38" priority="56">
      <formula>AND(COUNTIF(E41:G41,"&lt;&gt;" &amp; "")&gt;0,NOT(ISBLANK(C41)))</formula>
    </cfRule>
  </conditionalFormatting>
  <conditionalFormatting sqref="C44">
    <cfRule type="expression" dxfId="37" priority="57">
      <formula>COUNTIF(E44:G44,"&lt;&gt;" &amp; "")&gt;0</formula>
    </cfRule>
    <cfRule type="expression" dxfId="36" priority="58">
      <formula>AND(COUNTIF(E44:G44,"&lt;&gt;" &amp; "")&gt;0,NOT(ISBLANK(C44)))</formula>
    </cfRule>
  </conditionalFormatting>
  <conditionalFormatting sqref="C45">
    <cfRule type="expression" dxfId="35" priority="59">
      <formula>COUNTIF(E45:G45,"&lt;&gt;" &amp; "")&gt;0</formula>
    </cfRule>
    <cfRule type="expression" dxfId="34" priority="60">
      <formula>AND(COUNTIF(E45:G45,"&lt;&gt;" &amp; "")&gt;0,NOT(ISBLANK(C45)))</formula>
    </cfRule>
  </conditionalFormatting>
  <conditionalFormatting sqref="C46">
    <cfRule type="expression" dxfId="33" priority="61">
      <formula>COUNTIF(E46:G46,"&lt;&gt;" &amp; "")&gt;0</formula>
    </cfRule>
    <cfRule type="expression" dxfId="32" priority="62">
      <formula>AND(COUNTIF(E46:G46,"&lt;&gt;" &amp; "")&gt;0,NOT(ISBLANK(C46)))</formula>
    </cfRule>
  </conditionalFormatting>
  <conditionalFormatting sqref="C47">
    <cfRule type="expression" dxfId="31" priority="63">
      <formula>COUNTIF(E47:G47,"&lt;&gt;" &amp; "")&gt;0</formula>
    </cfRule>
    <cfRule type="expression" dxfId="30" priority="64">
      <formula>AND(COUNTIF(E47:G47,"&lt;&gt;" &amp; "")&gt;0,NOT(ISBLANK(C47)))</formula>
    </cfRule>
  </conditionalFormatting>
  <conditionalFormatting sqref="C5">
    <cfRule type="expression" dxfId="29" priority="7">
      <formula>COUNTIF(E5:G5,"&lt;&gt;" &amp; "")&gt;0</formula>
    </cfRule>
    <cfRule type="expression" dxfId="28" priority="8">
      <formula>AND(COUNTIF(E5:G5,"&lt;&gt;" &amp; "")&gt;0,NOT(ISBLANK(C5)))</formula>
    </cfRule>
  </conditionalFormatting>
  <conditionalFormatting sqref="C50">
    <cfRule type="expression" dxfId="27" priority="65">
      <formula>COUNTIF(E50:G50,"&lt;&gt;" &amp; "")&gt;0</formula>
    </cfRule>
    <cfRule type="expression" dxfId="26" priority="66">
      <formula>AND(COUNTIF(E50:G50,"&lt;&gt;" &amp; "")&gt;0,NOT(ISBLANK(C50)))</formula>
    </cfRule>
  </conditionalFormatting>
  <conditionalFormatting sqref="C51">
    <cfRule type="expression" dxfId="25" priority="67">
      <formula>COUNTIF(E51:G51,"&lt;&gt;" &amp; "")&gt;0</formula>
    </cfRule>
    <cfRule type="expression" dxfId="24" priority="68">
      <formula>AND(COUNTIF(E51:G51,"&lt;&gt;" &amp; "")&gt;0,NOT(ISBLANK(C51)))</formula>
    </cfRule>
  </conditionalFormatting>
  <conditionalFormatting sqref="C52">
    <cfRule type="expression" dxfId="23" priority="69">
      <formula>COUNTIF(E52:G52,"&lt;&gt;" &amp; "")&gt;0</formula>
    </cfRule>
    <cfRule type="expression" dxfId="22" priority="70">
      <formula>AND(COUNTIF(E52:G52,"&lt;&gt;" &amp; "")&gt;0,NOT(ISBLANK(C52)))</formula>
    </cfRule>
  </conditionalFormatting>
  <conditionalFormatting sqref="C53">
    <cfRule type="expression" dxfId="21" priority="71">
      <formula>COUNTIF(E53:G53,"&lt;&gt;" &amp; "")&gt;0</formula>
    </cfRule>
    <cfRule type="expression" dxfId="20" priority="72">
      <formula>AND(COUNTIF(E53:G53,"&lt;&gt;" &amp; "")&gt;0,NOT(ISBLANK(C53)))</formula>
    </cfRule>
  </conditionalFormatting>
  <conditionalFormatting sqref="C56">
    <cfRule type="expression" dxfId="19" priority="73">
      <formula>COUNTIF(E56:G56,"&lt;&gt;" &amp; "")&gt;0</formula>
    </cfRule>
    <cfRule type="expression" dxfId="18" priority="74">
      <formula>AND(COUNTIF(E56:G56,"&lt;&gt;" &amp; "")&gt;0,NOT(ISBLANK(C56)))</formula>
    </cfRule>
  </conditionalFormatting>
  <conditionalFormatting sqref="C57">
    <cfRule type="expression" dxfId="17" priority="75">
      <formula>COUNTIF(E57:G57,"&lt;&gt;" &amp; "")&gt;0</formula>
    </cfRule>
    <cfRule type="expression" dxfId="16" priority="76">
      <formula>AND(COUNTIF(E57:G57,"&lt;&gt;" &amp; "")&gt;0,NOT(ISBLANK(C57)))</formula>
    </cfRule>
  </conditionalFormatting>
  <conditionalFormatting sqref="C58">
    <cfRule type="expression" dxfId="15" priority="77">
      <formula>COUNTIF(E58:G58,"&lt;&gt;" &amp; "")&gt;0</formula>
    </cfRule>
    <cfRule type="expression" dxfId="14" priority="78">
      <formula>AND(COUNTIF(E58:G58,"&lt;&gt;" &amp; "")&gt;0,NOT(ISBLANK(C58)))</formula>
    </cfRule>
  </conditionalFormatting>
  <conditionalFormatting sqref="C59">
    <cfRule type="expression" dxfId="13" priority="79">
      <formula>COUNTIF(E59:G59,"&lt;&gt;" &amp; "")&gt;0</formula>
    </cfRule>
    <cfRule type="expression" dxfId="12" priority="80">
      <formula>AND(COUNTIF(E59:G59,"&lt;&gt;" &amp; "")&gt;0,NOT(ISBLANK(C59)))</formula>
    </cfRule>
  </conditionalFormatting>
  <conditionalFormatting sqref="C62">
    <cfRule type="expression" dxfId="11" priority="81">
      <formula>COUNTIF(E62:G62,"&lt;&gt;" &amp; "")&gt;0</formula>
    </cfRule>
    <cfRule type="expression" dxfId="10" priority="82">
      <formula>AND(COUNTIF(E62:G62,"&lt;&gt;" &amp; "")&gt;0,NOT(ISBLANK(C62)))</formula>
    </cfRule>
  </conditionalFormatting>
  <conditionalFormatting sqref="C63">
    <cfRule type="expression" dxfId="9" priority="83">
      <formula>COUNTIF(E63:G63,"&lt;&gt;" &amp; "")&gt;0</formula>
    </cfRule>
    <cfRule type="expression" dxfId="8" priority="84">
      <formula>AND(COUNTIF(E63:G63,"&lt;&gt;" &amp; "")&gt;0,NOT(ISBLANK(C63)))</formula>
    </cfRule>
  </conditionalFormatting>
  <conditionalFormatting sqref="C64">
    <cfRule type="expression" dxfId="7" priority="85">
      <formula>COUNTIF(E64:G64,"&lt;&gt;" &amp; "")&gt;0</formula>
    </cfRule>
    <cfRule type="expression" dxfId="6" priority="86">
      <formula>AND(COUNTIF(E64:G64,"&lt;&gt;" &amp; "")&gt;0,NOT(ISBLANK(C64)))</formula>
    </cfRule>
  </conditionalFormatting>
  <conditionalFormatting sqref="C65">
    <cfRule type="expression" dxfId="5" priority="87">
      <formula>COUNTIF(E65:G65,"&lt;&gt;" &amp; "")&gt;0</formula>
    </cfRule>
    <cfRule type="expression" dxfId="4" priority="88">
      <formula>AND(COUNTIF(E65:G65,"&lt;&gt;" &amp; "")&gt;0,NOT(ISBLANK(C65)))</formula>
    </cfRule>
  </conditionalFormatting>
  <conditionalFormatting sqref="C8">
    <cfRule type="expression" dxfId="3" priority="9">
      <formula>COUNTIF(E8:G8,"&lt;&gt;" &amp; "")&gt;0</formula>
    </cfRule>
    <cfRule type="expression" dxfId="2" priority="10">
      <formula>AND(COUNTIF(E8:G8,"&lt;&gt;" &amp; "")&gt;0,NOT(ISBLANK(C8)))</formula>
    </cfRule>
  </conditionalFormatting>
  <conditionalFormatting sqref="C9">
    <cfRule type="expression" dxfId="1" priority="11">
      <formula>COUNTIF(E9:G9,"&lt;&gt;" &amp; "")&gt;0</formula>
    </cfRule>
    <cfRule type="expression" dxfId="0" priority="12">
      <formula>AND(COUNTIF(E9:G9,"&lt;&gt;" &amp; "")&gt;0,NOT(ISBLANK(C9)))</formula>
    </cfRule>
  </conditionalFormatting>
  <dataValidations count="3">
    <dataValidation type="list" allowBlank="1" showInputMessage="1" showErrorMessage="1" sqref="B44:B47 B38:B41 B32:B35 B26:B29 B20:B23 B14:B17 B8:B11 B2:B5" xr:uid="{00000000-0002-0000-0100-000000000000}">
      <formula1>"number"</formula1>
    </dataValidation>
    <dataValidation type="list" allowBlank="1" showInputMessage="1" showErrorMessage="1" sqref="B62:B65 B50:B53" xr:uid="{00000000-0002-0000-0100-000020000000}">
      <formula1>"probability"</formula1>
    </dataValidation>
    <dataValidation type="list" allowBlank="1" showInputMessage="1" showErrorMessage="1" sqref="B56:B59" xr:uid="{00000000-0002-0000-0100-000024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2018-08-08T07:52:33Z</dcterms:created>
  <dcterms:modified xsi:type="dcterms:W3CDTF">2018-08-08T08:42:23Z</dcterms:modified>
</cp:coreProperties>
</file>