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CE0D10DC-02C9-43B4-9867-6410A3B698CF}" xr6:coauthVersionLast="34" xr6:coauthVersionMax="34" xr10:uidLastSave="{00000000-0000-0000-0000-000000000000}"/>
  <bookViews>
    <workbookView xWindow="240" yWindow="15" windowWidth="16095" windowHeight="9660" activeTab="4" xr2:uid="{00000000-000D-0000-FFFF-FFFF00000000}"/>
  </bookViews>
  <sheets>
    <sheet name="About" sheetId="7" r:id="rId1"/>
    <sheet name="Databook Pages" sheetId="5" r:id="rId2"/>
    <sheet name="Compartments" sheetId="1" r:id="rId3"/>
    <sheet name="Transitions" sheetId="2" r:id="rId4"/>
    <sheet name="Characteristics" sheetId="3" r:id="rId5"/>
    <sheet name="Parameters" sheetId="4" r:id="rId6"/>
  </sheets>
  <calcPr calcId="179021"/>
</workbook>
</file>

<file path=xl/calcChain.xml><?xml version="1.0" encoding="utf-8"?>
<calcChain xmlns="http://schemas.openxmlformats.org/spreadsheetml/2006/main">
  <c r="A5" i="2" l="1"/>
  <c r="A4" i="2"/>
  <c r="A3" i="2"/>
  <c r="A2" i="2"/>
  <c r="E1" i="2"/>
  <c r="D1" i="2"/>
  <c r="C1"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933BB2F-BD44-4AA3-9747-9EE271A8A43E}">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2C9FAE90-07ED-44EF-9D3B-D0E0456BD991}">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0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0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0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0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xr:uid="{366F887C-C07F-4154-8785-9BDF4F8B6839}">
      <text>
        <r>
          <rPr>
            <sz val="8"/>
            <color indexed="81"/>
            <rFont val="Tahoma"/>
            <family val="2"/>
          </rPr>
          <t>This column currently denotes whether a databook should request
values from the user for the historical size of this compartment.
A value of '-1' suppresses it from appearing in the databook.</t>
        </r>
      </text>
    </comment>
    <comment ref="H1" authorId="0" shapeId="0" xr:uid="{3881AE7E-FAB1-4967-BFF9-35EC5F9DF654}">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2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xr:uid="{CC0CB859-3F5D-43C9-94B0-27F5CB43D565}">
      <text>
        <r>
          <rPr>
            <sz val="8"/>
            <color indexed="81"/>
            <rFont val="Tahoma"/>
            <family val="2"/>
          </rPr>
          <t>This column currently denotes whether a databook should request
historical values from the user for this characteristic.
A value of '-1' suppresses it from appearing in the databook.</t>
        </r>
      </text>
    </comment>
    <comment ref="E1" authorId="0" shapeId="0" xr:uid="{A1CB8378-C4D4-4895-97A1-EAB67B145FFE}">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xr:uid="{00000000-0006-0000-0200-000003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xr:uid="{00000000-0006-0000-0200-000004000000}">
      <text>
        <r>
          <rPr>
            <sz val="8"/>
            <color indexed="81"/>
            <rFont val="Tahoma"/>
            <family val="2"/>
          </rPr>
          <t>This column defines a 'denominator' attribute for a 'charac' item.</t>
        </r>
      </text>
    </comment>
    <comment ref="H1" authorId="0" shapeId="0" xr:uid="{00000000-0006-0000-0200-000006000000}">
      <text>
        <r>
          <rPr>
            <sz val="8"/>
            <color indexed="81"/>
            <rFont val="Tahoma"/>
            <family val="2"/>
          </rPr>
          <t>This column defines a 'default_value' attribute for a 'charac' item.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300-000003000000}">
      <text>
        <r>
          <rPr>
            <sz val="8"/>
            <color indexed="81"/>
            <rFont val="Tahoma"/>
            <family val="2"/>
          </rPr>
          <t>This column defines a 'format' attribute for a 'par' item.</t>
        </r>
      </text>
    </comment>
    <comment ref="F1" authorId="0" shapeId="0" xr:uid="{65E32CD1-EF29-4034-8FD9-2B2CA808AD0D}">
      <text>
        <r>
          <rPr>
            <sz val="8"/>
            <color indexed="81"/>
            <rFont val="Tahoma"/>
            <family val="2"/>
          </rPr>
          <t>This column defines a 'datapage_order' attribute for a 'par' item.</t>
        </r>
      </text>
    </comment>
    <comment ref="G1" authorId="0" shapeId="0" xr:uid="{00000000-0006-0000-0300-000004000000}">
      <text>
        <r>
          <rPr>
            <sz val="8"/>
            <color indexed="81"/>
            <rFont val="Tahoma"/>
            <family val="2"/>
          </rPr>
          <t>This column defines a 'default_value' attribute for a 'par' item.</t>
        </r>
      </text>
    </comment>
    <comment ref="H1" authorId="0" shapeId="0" xr:uid="{00000000-0006-0000-0300-000005000000}">
      <text>
        <r>
          <rPr>
            <sz val="8"/>
            <color indexed="81"/>
            <rFont val="Tahoma"/>
            <family val="2"/>
          </rPr>
          <t>This column defines a 'function' attribute for a 'par' item.</t>
        </r>
      </text>
    </comment>
  </commentList>
</comments>
</file>

<file path=xl/sharedStrings.xml><?xml version="1.0" encoding="utf-8"?>
<sst xmlns="http://schemas.openxmlformats.org/spreadsheetml/2006/main" count="119" uniqueCount="71">
  <si>
    <t>Code Name</t>
  </si>
  <si>
    <t>Display Name</t>
  </si>
  <si>
    <t>Is Source</t>
  </si>
  <si>
    <t>Is Sink</t>
  </si>
  <si>
    <t>Is Junction</t>
  </si>
  <si>
    <t>n</t>
  </si>
  <si>
    <t>Components</t>
  </si>
  <si>
    <t>Denominator</t>
  </si>
  <si>
    <t>Databook Order</t>
  </si>
  <si>
    <t>Default Value</t>
  </si>
  <si>
    <t>Format</t>
  </si>
  <si>
    <t>Function</t>
  </si>
  <si>
    <t>sus</t>
  </si>
  <si>
    <t>Susceptible</t>
  </si>
  <si>
    <t>inf</t>
  </si>
  <si>
    <t>Infected</t>
  </si>
  <si>
    <t>rec</t>
  </si>
  <si>
    <t>Recovered</t>
  </si>
  <si>
    <t>dead</t>
  </si>
  <si>
    <t>Dead</t>
  </si>
  <si>
    <t>y</t>
  </si>
  <si>
    <t>foi</t>
  </si>
  <si>
    <t>susdeath</t>
  </si>
  <si>
    <t>recrate</t>
  </si>
  <si>
    <t>infdeath</t>
  </si>
  <si>
    <t>ch_all</t>
  </si>
  <si>
    <t>Total number of entities</t>
  </si>
  <si>
    <t>sus, inf, rec</t>
  </si>
  <si>
    <t>ch_infrec</t>
  </si>
  <si>
    <t>Number ever infected</t>
  </si>
  <si>
    <t>inf, rec</t>
  </si>
  <si>
    <t>ch_infsus</t>
  </si>
  <si>
    <t>Number infected or susceptible</t>
  </si>
  <si>
    <t>inf, sus</t>
  </si>
  <si>
    <t>ch_newinf</t>
  </si>
  <si>
    <t>sus, rec</t>
  </si>
  <si>
    <t>ch_propinfrec</t>
  </si>
  <si>
    <t>Proportion ever infected</t>
  </si>
  <si>
    <t>ch_propinfsus</t>
  </si>
  <si>
    <t>Proportion infected or susceptible</t>
  </si>
  <si>
    <t>ch_propnewinf</t>
  </si>
  <si>
    <t>Number not at risk of death</t>
  </si>
  <si>
    <t>Proportion not at risk of death</t>
  </si>
  <si>
    <t>Probability</t>
  </si>
  <si>
    <t>transpercontact</t>
  </si>
  <si>
    <t>Transmission probability per contact</t>
  </si>
  <si>
    <t>contacts</t>
  </si>
  <si>
    <t>Number of contacts annually</t>
  </si>
  <si>
    <t>Number</t>
  </si>
  <si>
    <t>Force of infection</t>
  </si>
  <si>
    <t>Average duration of infections (years)</t>
  </si>
  <si>
    <t>Duration</t>
  </si>
  <si>
    <t>Death rate for infected people</t>
  </si>
  <si>
    <t>Death rate for susceptible people</t>
  </si>
  <si>
    <t>Setup Weight</t>
  </si>
  <si>
    <t>ch_prev</t>
  </si>
  <si>
    <t>Prevalence</t>
  </si>
  <si>
    <t>(1 - (1-ch_prev*transpercontact)**floor(contacts)*(1-ch_prev*transpercontact*(contacts-floor(contacts))))*(1-susdeath)</t>
  </si>
  <si>
    <t>susdeath,infdeath</t>
  </si>
  <si>
    <t>state_variables</t>
  </si>
  <si>
    <t>Databook Page</t>
  </si>
  <si>
    <t>Datasheet Title</t>
  </si>
  <si>
    <t>Datasheet Code Name</t>
  </si>
  <si>
    <t>parameters</t>
  </si>
  <si>
    <t>State Variables</t>
  </si>
  <si>
    <t>Parameters</t>
  </si>
  <si>
    <t>Is Impact</t>
  </si>
  <si>
    <t>Name</t>
  </si>
  <si>
    <t>Description</t>
  </si>
  <si>
    <t>SIR</t>
  </si>
  <si>
    <t>The SIR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</si>
</sst>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0" borderId="0" xfId="0" applyFont="1" applyAlignment="1">
      <alignment horizontal="left"/>
    </xf>
    <xf numFmtId="0" fontId="0" fillId="0" borderId="0" xfId="0" applyFill="1" applyAlignment="1">
      <alignment horizontal="left"/>
    </xf>
    <xf numFmtId="10" fontId="0" fillId="0" borderId="0" xfId="0" applyNumberFormat="1"/>
    <xf numFmtId="0" fontId="3" fillId="0" borderId="0" xfId="0" applyFont="1"/>
    <xf numFmtId="9" fontId="0" fillId="0" borderId="0" xfId="0" applyNumberFormat="1"/>
    <xf numFmtId="0" fontId="2" fillId="0" borderId="0" xfId="0" applyFon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4E424-D7C4-446D-A46F-73A4430DA45C}">
  <dimension ref="A1:B2"/>
  <sheetViews>
    <sheetView workbookViewId="0">
      <selection activeCell="B2" sqref="B2"/>
    </sheetView>
  </sheetViews>
  <sheetFormatPr defaultRowHeight="15" x14ac:dyDescent="0.25"/>
  <sheetData>
    <row r="1" spans="1:2" x14ac:dyDescent="0.25">
      <c r="A1" s="9" t="s">
        <v>67</v>
      </c>
      <c r="B1" s="9" t="s">
        <v>68</v>
      </c>
    </row>
    <row r="2" spans="1:2" x14ac:dyDescent="0.25">
      <c r="A2" s="10" t="s">
        <v>69</v>
      </c>
      <c r="B2" s="10"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C4163-0781-4E11-A6B9-0912B33A6E99}">
  <dimension ref="A1:B11"/>
  <sheetViews>
    <sheetView workbookViewId="0">
      <selection activeCell="A3" sqref="A3"/>
    </sheetView>
  </sheetViews>
  <sheetFormatPr defaultColWidth="9" defaultRowHeight="15" x14ac:dyDescent="0.25"/>
  <cols>
    <col min="1" max="2" width="25.7109375" customWidth="1"/>
  </cols>
  <sheetData>
    <row r="1" spans="1:2" x14ac:dyDescent="0.25">
      <c r="A1" s="1" t="s">
        <v>62</v>
      </c>
      <c r="B1" s="1" t="s">
        <v>61</v>
      </c>
    </row>
    <row r="2" spans="1:2" x14ac:dyDescent="0.25">
      <c r="A2" s="2" t="s">
        <v>59</v>
      </c>
      <c r="B2" s="2" t="s">
        <v>64</v>
      </c>
    </row>
    <row r="3" spans="1:2" x14ac:dyDescent="0.25">
      <c r="A3" s="2" t="s">
        <v>63</v>
      </c>
      <c r="B3" s="2" t="s">
        <v>65</v>
      </c>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workbookViewId="0">
      <selection activeCell="H2" sqref="H2:H5"/>
    </sheetView>
  </sheetViews>
  <sheetFormatPr defaultRowHeight="15" x14ac:dyDescent="0.25"/>
  <cols>
    <col min="1" max="1" width="10.140625" bestFit="1" customWidth="1"/>
    <col min="2" max="8" width="15.7109375" customWidth="1"/>
  </cols>
  <sheetData>
    <row r="1" spans="1:8" x14ac:dyDescent="0.25">
      <c r="A1" s="1" t="s">
        <v>0</v>
      </c>
      <c r="B1" s="1" t="s">
        <v>1</v>
      </c>
      <c r="C1" s="1" t="s">
        <v>2</v>
      </c>
      <c r="D1" s="1" t="s">
        <v>3</v>
      </c>
      <c r="E1" s="1" t="s">
        <v>4</v>
      </c>
      <c r="F1" s="1" t="s">
        <v>60</v>
      </c>
      <c r="G1" s="1" t="s">
        <v>8</v>
      </c>
      <c r="H1" s="1" t="s">
        <v>54</v>
      </c>
    </row>
    <row r="2" spans="1:8" x14ac:dyDescent="0.25">
      <c r="A2" s="3" t="s">
        <v>12</v>
      </c>
      <c r="B2" s="3" t="s">
        <v>13</v>
      </c>
      <c r="C2" s="3" t="s">
        <v>5</v>
      </c>
      <c r="D2" s="3" t="s">
        <v>5</v>
      </c>
      <c r="E2" s="3" t="s">
        <v>5</v>
      </c>
      <c r="F2" s="3" t="s">
        <v>59</v>
      </c>
      <c r="G2" s="2"/>
      <c r="H2" s="2"/>
    </row>
    <row r="3" spans="1:8" x14ac:dyDescent="0.25">
      <c r="A3" s="3" t="s">
        <v>14</v>
      </c>
      <c r="B3" s="3" t="s">
        <v>15</v>
      </c>
      <c r="C3" s="3" t="s">
        <v>5</v>
      </c>
      <c r="D3" s="3" t="s">
        <v>5</v>
      </c>
      <c r="E3" s="3" t="s">
        <v>5</v>
      </c>
      <c r="F3" s="3"/>
      <c r="G3" s="2"/>
      <c r="H3" s="2"/>
    </row>
    <row r="4" spans="1:8" x14ac:dyDescent="0.25">
      <c r="A4" s="3" t="s">
        <v>16</v>
      </c>
      <c r="B4" s="3" t="s">
        <v>17</v>
      </c>
      <c r="C4" s="3" t="s">
        <v>5</v>
      </c>
      <c r="D4" s="3" t="s">
        <v>5</v>
      </c>
      <c r="E4" s="3" t="s">
        <v>5</v>
      </c>
      <c r="F4" s="3"/>
      <c r="G4" s="2"/>
      <c r="H4" s="2"/>
    </row>
    <row r="5" spans="1:8" x14ac:dyDescent="0.25">
      <c r="A5" s="3" t="s">
        <v>18</v>
      </c>
      <c r="B5" s="3" t="s">
        <v>19</v>
      </c>
      <c r="C5" s="3" t="s">
        <v>5</v>
      </c>
      <c r="D5" s="3" t="s">
        <v>20</v>
      </c>
      <c r="E5" s="3" t="s">
        <v>5</v>
      </c>
      <c r="F5" s="3"/>
      <c r="G5" s="2"/>
      <c r="H5" s="2"/>
    </row>
  </sheetData>
  <dataValidations count="1">
    <dataValidation type="list" allowBlank="1" showInputMessage="1" showErrorMessage="1" sqref="C2:E5" xr:uid="{EB410747-7D07-4683-B8BD-9F706D62D425}">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election activeCell="I8" sqref="I8"/>
    </sheetView>
  </sheetViews>
  <sheetFormatPr defaultRowHeight="15" x14ac:dyDescent="0.25"/>
  <cols>
    <col min="5" max="5" width="14.85546875" bestFit="1" customWidth="1"/>
  </cols>
  <sheetData>
    <row r="1" spans="1:5" x14ac:dyDescent="0.25">
      <c r="B1" s="1" t="str">
        <f>Compartments!A2</f>
        <v>sus</v>
      </c>
      <c r="C1" s="1" t="str">
        <f>Compartments!A3</f>
        <v>inf</v>
      </c>
      <c r="D1" s="1" t="str">
        <f>Compartments!A4</f>
        <v>rec</v>
      </c>
      <c r="E1" s="1" t="str">
        <f>Compartments!A5</f>
        <v>dead</v>
      </c>
    </row>
    <row r="2" spans="1:5" x14ac:dyDescent="0.25">
      <c r="A2" s="1" t="str">
        <f>Compartments!A2</f>
        <v>sus</v>
      </c>
      <c r="C2" t="s">
        <v>21</v>
      </c>
      <c r="E2" t="s">
        <v>22</v>
      </c>
    </row>
    <row r="3" spans="1:5" x14ac:dyDescent="0.25">
      <c r="A3" s="1" t="str">
        <f>Compartments!A3</f>
        <v>inf</v>
      </c>
      <c r="D3" t="s">
        <v>23</v>
      </c>
      <c r="E3" t="s">
        <v>58</v>
      </c>
    </row>
    <row r="4" spans="1:5" x14ac:dyDescent="0.25">
      <c r="A4" s="1" t="str">
        <f>Compartments!A4</f>
        <v>rec</v>
      </c>
      <c r="E4" t="s">
        <v>22</v>
      </c>
    </row>
    <row r="5" spans="1:5" x14ac:dyDescent="0.25">
      <c r="A5" s="1" t="str">
        <f>Compartments!A5</f>
        <v>dead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tabSelected="1" workbookViewId="0">
      <selection activeCell="K12" sqref="K12"/>
    </sheetView>
  </sheetViews>
  <sheetFormatPr defaultRowHeight="15" x14ac:dyDescent="0.25"/>
  <cols>
    <col min="1" max="1" width="12.5703125" bestFit="1" customWidth="1"/>
    <col min="2" max="2" width="27.7109375" bestFit="1" customWidth="1"/>
    <col min="3" max="3" width="27.7109375" customWidth="1"/>
    <col min="4" max="5" width="20.7109375" customWidth="1"/>
    <col min="6" max="6" width="12.28515625" bestFit="1" customWidth="1"/>
    <col min="7" max="7" width="11.5703125" bestFit="1" customWidth="1"/>
    <col min="8" max="8" width="11.7109375" bestFit="1" customWidth="1"/>
  </cols>
  <sheetData>
    <row r="1" spans="1:8" x14ac:dyDescent="0.25">
      <c r="A1" s="1" t="s">
        <v>0</v>
      </c>
      <c r="B1" s="1" t="s">
        <v>1</v>
      </c>
      <c r="C1" s="1" t="s">
        <v>60</v>
      </c>
      <c r="D1" s="1" t="s">
        <v>8</v>
      </c>
      <c r="E1" s="1" t="s">
        <v>54</v>
      </c>
      <c r="F1" s="1" t="s">
        <v>6</v>
      </c>
      <c r="G1" s="1" t="s">
        <v>7</v>
      </c>
      <c r="H1" s="1" t="s">
        <v>9</v>
      </c>
    </row>
    <row r="2" spans="1:8" x14ac:dyDescent="0.25">
      <c r="A2" s="4" t="s">
        <v>25</v>
      </c>
      <c r="B2" s="4" t="s">
        <v>26</v>
      </c>
      <c r="C2" s="4" t="s">
        <v>59</v>
      </c>
      <c r="D2" s="2"/>
      <c r="E2" s="2"/>
      <c r="F2" s="3" t="s">
        <v>27</v>
      </c>
      <c r="G2" s="4"/>
      <c r="H2" s="2"/>
    </row>
    <row r="3" spans="1:8" x14ac:dyDescent="0.25">
      <c r="A3" s="4" t="s">
        <v>55</v>
      </c>
      <c r="B3" s="4" t="s">
        <v>56</v>
      </c>
      <c r="C3" s="4" t="s">
        <v>59</v>
      </c>
      <c r="D3" s="2"/>
      <c r="E3" s="2"/>
      <c r="F3" s="3" t="s">
        <v>14</v>
      </c>
      <c r="G3" s="4" t="s">
        <v>25</v>
      </c>
      <c r="H3" s="2"/>
    </row>
    <row r="4" spans="1:8" x14ac:dyDescent="0.25">
      <c r="A4" s="3" t="s">
        <v>28</v>
      </c>
      <c r="B4" s="3" t="s">
        <v>29</v>
      </c>
      <c r="C4" s="3"/>
      <c r="D4" s="2"/>
      <c r="E4" s="2"/>
      <c r="F4" s="3" t="s">
        <v>30</v>
      </c>
      <c r="G4" s="3"/>
      <c r="H4" s="2"/>
    </row>
    <row r="5" spans="1:8" x14ac:dyDescent="0.25">
      <c r="A5" s="3" t="s">
        <v>31</v>
      </c>
      <c r="B5" s="3" t="s">
        <v>32</v>
      </c>
      <c r="C5" s="3"/>
      <c r="D5" s="2"/>
      <c r="E5" s="2"/>
      <c r="F5" s="3" t="s">
        <v>33</v>
      </c>
      <c r="G5" s="3"/>
      <c r="H5" s="2"/>
    </row>
    <row r="6" spans="1:8" x14ac:dyDescent="0.25">
      <c r="A6" s="3" t="s">
        <v>34</v>
      </c>
      <c r="B6" s="3" t="s">
        <v>41</v>
      </c>
      <c r="C6" s="3"/>
      <c r="D6" s="2"/>
      <c r="E6" s="2"/>
      <c r="F6" s="3" t="s">
        <v>35</v>
      </c>
      <c r="G6" s="3"/>
      <c r="H6" s="2"/>
    </row>
    <row r="7" spans="1:8" x14ac:dyDescent="0.25">
      <c r="A7" s="3" t="s">
        <v>36</v>
      </c>
      <c r="B7" s="3" t="s">
        <v>37</v>
      </c>
      <c r="C7" s="3"/>
      <c r="D7" s="2"/>
      <c r="E7" s="2"/>
      <c r="F7" s="3" t="s">
        <v>28</v>
      </c>
      <c r="G7" s="3" t="s">
        <v>25</v>
      </c>
      <c r="H7" s="2"/>
    </row>
    <row r="8" spans="1:8" x14ac:dyDescent="0.25">
      <c r="A8" s="3" t="s">
        <v>38</v>
      </c>
      <c r="B8" s="3" t="s">
        <v>39</v>
      </c>
      <c r="C8" s="3"/>
      <c r="D8" s="2"/>
      <c r="E8" s="2"/>
      <c r="F8" s="3" t="s">
        <v>31</v>
      </c>
      <c r="G8" s="3" t="s">
        <v>25</v>
      </c>
      <c r="H8" s="2"/>
    </row>
    <row r="9" spans="1:8" x14ac:dyDescent="0.25">
      <c r="A9" s="3" t="s">
        <v>40</v>
      </c>
      <c r="B9" s="3" t="s">
        <v>42</v>
      </c>
      <c r="C9" s="3"/>
      <c r="D9" s="2"/>
      <c r="E9" s="2"/>
      <c r="F9" s="3" t="s">
        <v>34</v>
      </c>
      <c r="G9" s="3" t="s">
        <v>25</v>
      </c>
      <c r="H9"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
  <sheetViews>
    <sheetView workbookViewId="0">
      <selection activeCell="E10" sqref="E10"/>
    </sheetView>
  </sheetViews>
  <sheetFormatPr defaultRowHeight="15" x14ac:dyDescent="0.25"/>
  <cols>
    <col min="1" max="1" width="13.28515625" bestFit="1" customWidth="1"/>
    <col min="2" max="2" width="30.7109375" bestFit="1" customWidth="1"/>
    <col min="3" max="3" width="10.7109375" bestFit="1" customWidth="1"/>
    <col min="4" max="4" width="14.28515625" bestFit="1" customWidth="1"/>
    <col min="5" max="5" width="14.28515625" customWidth="1"/>
    <col min="6" max="6" width="20.5703125" customWidth="1"/>
    <col min="7" max="7" width="11.7109375" bestFit="1" customWidth="1"/>
    <col min="8" max="8" width="96.28515625" bestFit="1" customWidth="1"/>
  </cols>
  <sheetData>
    <row r="1" spans="1:8" x14ac:dyDescent="0.25">
      <c r="A1" s="1" t="s">
        <v>0</v>
      </c>
      <c r="B1" s="1" t="s">
        <v>1</v>
      </c>
      <c r="C1" s="1" t="s">
        <v>10</v>
      </c>
      <c r="D1" s="1" t="s">
        <v>60</v>
      </c>
      <c r="E1" s="1" t="s">
        <v>66</v>
      </c>
      <c r="F1" s="1" t="s">
        <v>8</v>
      </c>
      <c r="G1" s="1" t="s">
        <v>9</v>
      </c>
      <c r="H1" s="1" t="s">
        <v>11</v>
      </c>
    </row>
    <row r="2" spans="1:8" x14ac:dyDescent="0.25">
      <c r="A2" s="3" t="s">
        <v>44</v>
      </c>
      <c r="B2" s="5" t="s">
        <v>45</v>
      </c>
      <c r="C2" t="s">
        <v>43</v>
      </c>
      <c r="D2" s="2" t="s">
        <v>63</v>
      </c>
      <c r="E2" s="2" t="s">
        <v>20</v>
      </c>
      <c r="F2" s="2"/>
      <c r="G2" s="6">
        <v>8.0000000000000004E-4</v>
      </c>
      <c r="H2" s="7"/>
    </row>
    <row r="3" spans="1:8" x14ac:dyDescent="0.25">
      <c r="A3" s="3" t="s">
        <v>46</v>
      </c>
      <c r="B3" s="5" t="s">
        <v>47</v>
      </c>
      <c r="C3" t="s">
        <v>48</v>
      </c>
      <c r="D3" s="2" t="s">
        <v>63</v>
      </c>
      <c r="E3" s="2" t="s">
        <v>20</v>
      </c>
      <c r="F3" s="2"/>
      <c r="G3">
        <v>80</v>
      </c>
      <c r="H3" s="7"/>
    </row>
    <row r="4" spans="1:8" x14ac:dyDescent="0.25">
      <c r="A4" s="3" t="s">
        <v>21</v>
      </c>
      <c r="B4" s="5" t="s">
        <v>49</v>
      </c>
      <c r="C4" t="s">
        <v>43</v>
      </c>
      <c r="D4" s="2"/>
      <c r="E4" s="2"/>
      <c r="F4" s="2"/>
      <c r="H4" s="7" t="s">
        <v>57</v>
      </c>
    </row>
    <row r="5" spans="1:8" x14ac:dyDescent="0.25">
      <c r="A5" s="3" t="s">
        <v>23</v>
      </c>
      <c r="B5" s="5" t="s">
        <v>50</v>
      </c>
      <c r="C5" t="s">
        <v>51</v>
      </c>
      <c r="D5" s="2" t="s">
        <v>63</v>
      </c>
      <c r="E5" s="2" t="s">
        <v>20</v>
      </c>
      <c r="F5" s="2"/>
      <c r="G5">
        <v>0.5</v>
      </c>
      <c r="H5" s="7"/>
    </row>
    <row r="6" spans="1:8" x14ac:dyDescent="0.25">
      <c r="A6" s="3" t="s">
        <v>24</v>
      </c>
      <c r="B6" s="5" t="s">
        <v>52</v>
      </c>
      <c r="C6" t="s">
        <v>43</v>
      </c>
      <c r="D6" s="2" t="s">
        <v>63</v>
      </c>
      <c r="E6" s="2" t="s">
        <v>20</v>
      </c>
      <c r="F6" s="2"/>
      <c r="G6" s="8">
        <v>1.6E-2</v>
      </c>
      <c r="H6" s="7"/>
    </row>
    <row r="7" spans="1:8" x14ac:dyDescent="0.25">
      <c r="A7" s="3" t="s">
        <v>22</v>
      </c>
      <c r="B7" s="5" t="s">
        <v>53</v>
      </c>
      <c r="C7" t="s">
        <v>43</v>
      </c>
      <c r="D7" s="2" t="s">
        <v>63</v>
      </c>
      <c r="E7" s="2" t="s">
        <v>20</v>
      </c>
      <c r="F7" s="2"/>
      <c r="G7" s="8">
        <v>8.0000000000000002E-3</v>
      </c>
      <c r="H7"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Databook Pages</vt:lpstr>
      <vt:lpstr>Compartments</vt:lpstr>
      <vt:lpstr>Transitions</vt:lpstr>
      <vt:lpstr>Characteristics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2018-03-29T07:58:38Z</dcterms:created>
  <dcterms:modified xsi:type="dcterms:W3CDTF">2018-08-29T00:56:56Z</dcterms:modified>
</cp:coreProperties>
</file>