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83B78897-F4CB-4093-9836-B1A7748B4CA1}" xr6:coauthVersionLast="34" xr6:coauthVersionMax="34" xr10:uidLastSave="{00000000-0000-0000-0000-000000000000}"/>
  <bookViews>
    <workbookView xWindow="240" yWindow="465" windowWidth="16095" windowHeight="9660" firstSheet="1" activeTab="5" xr2:uid="{00000000-000D-0000-FFFF-FFFF00000000}"/>
  </bookViews>
  <sheets>
    <sheet name="Databook Pages" sheetId="7" r:id="rId1"/>
    <sheet name="Compartments" sheetId="2" r:id="rId2"/>
    <sheet name="Transitions" sheetId="3" r:id="rId3"/>
    <sheet name="Characteristics" sheetId="4" r:id="rId4"/>
    <sheet name="Parameters" sheetId="6" r:id="rId5"/>
    <sheet name="Cascades" sheetId="8" r:id="rId6"/>
  </sheets>
  <calcPr calcId="179021"/>
</workbook>
</file>

<file path=xl/calcChain.xml><?xml version="1.0" encoding="utf-8"?>
<calcChain xmlns="http://schemas.openxmlformats.org/spreadsheetml/2006/main">
  <c r="H1" i="3" l="1"/>
  <c r="G1" i="3"/>
  <c r="F1" i="3"/>
  <c r="E1" i="3"/>
  <c r="D1" i="3"/>
  <c r="C1" i="3"/>
  <c r="B1" i="3"/>
  <c r="A8" i="3"/>
  <c r="A7" i="3"/>
  <c r="A6" i="3"/>
  <c r="A5" i="3"/>
  <c r="A4" i="3"/>
  <c r="A3"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35932FE-AB8C-44E7-9A07-A34A1B2CE922}">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3CA980EF-31C1-40E9-818D-71875E939B5F}">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6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5F20F1A1-E77C-42AB-9EFA-D9CD4786F3BF}">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H1" authorId="0" shapeId="0" xr:uid="{00000000-0006-0000-0100-000009000000}">
      <text>
        <r>
          <rPr>
            <sz val="8"/>
            <color indexed="81"/>
            <rFont val="Tahoma"/>
            <family val="2"/>
          </rPr>
          <t>This optional column determines what stage of a 'cascade' this
compartment corresponds to.
A cascade is a specific type of compartment network where entities
flow sequentially from the first compartment to the last.
A cascade stage is a subset of linked compartments including the
last in the sequence, where Stage 1 denotes all compartments.
For instance, with three compartments A, B and C, with transition
structure A-&gt;B-&gt;C, Stage 1 is the characteristic for (A,B,C),
Stage 2 is the characteristic for (B,C) and Stage 3 is characteristic
and compartment (C).
Note: As exemplified above, only one compartment should be marked as
a stage.
The rest should be marked on the characteristics page.
This value is only used for convenience in plotting and the column
can be safely deleted for non-cascade applications.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D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E1" authorId="0" shapeId="0" xr:uid="{00000000-0006-0000-0300-000005000000}">
      <text>
        <r>
          <rPr>
            <sz val="8"/>
            <color indexed="81"/>
            <rFont val="Tahoma"/>
            <family val="2"/>
          </rPr>
          <t>This column defines a 'denominator' attribute for a 'charac' item.</t>
        </r>
      </text>
    </comment>
    <comment ref="F1" authorId="0" shapeId="0" xr:uid="{00000000-0006-0000-0300-000008000000}">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rgb="FF000000"/>
            <rFont val="Tahoma"/>
            <family val="2"/>
          </rPr>
          <t>This column defines a 'format' attribute for a 'par' item.</t>
        </r>
      </text>
    </comment>
    <comment ref="D1" authorId="0" shapeId="0" xr:uid="{00000000-0006-0000-0500-000009000000}">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sharedStrings.xml><?xml version="1.0" encoding="utf-8"?>
<sst xmlns="http://schemas.openxmlformats.org/spreadsheetml/2006/main" count="153" uniqueCount="71">
  <si>
    <t>Code Name</t>
  </si>
  <si>
    <t>Display Name</t>
  </si>
  <si>
    <t>Is Source</t>
  </si>
  <si>
    <t>Is Sink</t>
  </si>
  <si>
    <t>Is Junction</t>
  </si>
  <si>
    <t>Setup Weight</t>
  </si>
  <si>
    <t>Cascade Stage</t>
  </si>
  <si>
    <t>n</t>
  </si>
  <si>
    <t>Components</t>
  </si>
  <si>
    <t>Denominator</t>
  </si>
  <si>
    <t>Format</t>
  </si>
  <si>
    <t>unaware</t>
  </si>
  <si>
    <t>source</t>
  </si>
  <si>
    <t>Source</t>
  </si>
  <si>
    <t>y</t>
  </si>
  <si>
    <t>unlinked</t>
  </si>
  <si>
    <t>untx</t>
  </si>
  <si>
    <t>txf</t>
  </si>
  <si>
    <t>txs</t>
  </si>
  <si>
    <t>dead</t>
  </si>
  <si>
    <t>Dead</t>
  </si>
  <si>
    <t>acq_rate</t>
  </si>
  <si>
    <t>num_screen</t>
  </si>
  <si>
    <t>num_diag</t>
  </si>
  <si>
    <t>num_treat</t>
  </si>
  <si>
    <t>treat_suc</t>
  </si>
  <si>
    <t>treat_fail</t>
  </si>
  <si>
    <t>death</t>
  </si>
  <si>
    <t>ch_all</t>
  </si>
  <si>
    <t>ch_tx</t>
  </si>
  <si>
    <t>ch_succ</t>
  </si>
  <si>
    <t>ch_proptx</t>
  </si>
  <si>
    <t>ch_propsucc</t>
  </si>
  <si>
    <t>All people</t>
  </si>
  <si>
    <t>unaware,unlinked,untx,txf,txs</t>
  </si>
  <si>
    <t>unlinked,untx,txf,txs</t>
  </si>
  <si>
    <t>untx,txf,txs</t>
  </si>
  <si>
    <t>People receiving services</t>
  </si>
  <si>
    <t>People aware of need</t>
  </si>
  <si>
    <t>Receiving services</t>
  </si>
  <si>
    <t>Successful outcome</t>
  </si>
  <si>
    <t>Linked to service provider</t>
  </si>
  <si>
    <t>Unaware of own need</t>
  </si>
  <si>
    <t>Aware but not linked to services</t>
  </si>
  <si>
    <t>txf,txs</t>
  </si>
  <si>
    <t>People with successful outcomes</t>
  </si>
  <si>
    <t>ch_aware</t>
  </si>
  <si>
    <t>ch_linked</t>
  </si>
  <si>
    <t>ch_propaware</t>
  </si>
  <si>
    <t>ch_proplinked</t>
  </si>
  <si>
    <t>Proportion aware of need</t>
  </si>
  <si>
    <t>Proportion linked to services</t>
  </si>
  <si>
    <t>People linked to services</t>
  </si>
  <si>
    <t>Proportion receiving services</t>
  </si>
  <si>
    <t>Proportion with successful outcomes</t>
  </si>
  <si>
    <t>Number of new cases (annual)</t>
  </si>
  <si>
    <t>Number becoming aware of need (annual)</t>
  </si>
  <si>
    <t>Number linked to services (annual)</t>
  </si>
  <si>
    <t>number</t>
  </si>
  <si>
    <t>Number initiated onto services (annual)</t>
  </si>
  <si>
    <t>Proportion of those without successful outcomes who are offered further support</t>
  </si>
  <si>
    <t>probability</t>
  </si>
  <si>
    <t>Background mortality rate</t>
  </si>
  <si>
    <t>Probability of successful outcome among those receiving services</t>
  </si>
  <si>
    <t>Datasheet Code Name</t>
  </si>
  <si>
    <t>Datasheet Title</t>
  </si>
  <si>
    <t>data</t>
  </si>
  <si>
    <t>Data</t>
  </si>
  <si>
    <t>Databook Page</t>
  </si>
  <si>
    <t>main</t>
  </si>
  <si>
    <t>Constituents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</si>
</sst>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0" fillId="0" borderId="1" xfId="0" applyBorder="1"/>
    <xf numFmtId="0" fontId="2" fillId="0" borderId="1" xfId="0" applyFont="1" applyBorder="1" applyAlignment="1">
      <alignment horizontal="left"/>
    </xf>
    <xf numFmtId="0" fontId="2" fillId="0" borderId="0" xfId="0" applyFont="1"/>
  </cellXfs>
  <cellStyles count="1">
    <cellStyle name="Normal" xfId="0" builtinId="0"/>
  </cellStyles>
  <dxfs count="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013D5-73FB-4398-93EB-8CBA2BAED079}">
  <dimension ref="A1:B2"/>
  <sheetViews>
    <sheetView workbookViewId="0">
      <selection activeCell="B27" sqref="B27"/>
    </sheetView>
  </sheetViews>
  <sheetFormatPr defaultRowHeight="15" x14ac:dyDescent="0.25"/>
  <cols>
    <col min="1" max="1" width="21" bestFit="1" customWidth="1"/>
    <col min="2" max="2" width="14.5703125" bestFit="1" customWidth="1"/>
  </cols>
  <sheetData>
    <row r="1" spans="1:2" x14ac:dyDescent="0.25">
      <c r="A1" s="1" t="s">
        <v>64</v>
      </c>
      <c r="B1" s="1" t="s">
        <v>65</v>
      </c>
    </row>
    <row r="2" spans="1:2" x14ac:dyDescent="0.25">
      <c r="A2" t="s">
        <v>66</v>
      </c>
      <c r="B2" t="s">
        <v>67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workbookViewId="0">
      <selection activeCell="A7" sqref="A7:B7"/>
    </sheetView>
  </sheetViews>
  <sheetFormatPr defaultColWidth="8.85546875" defaultRowHeight="15" x14ac:dyDescent="0.25"/>
  <cols>
    <col min="1" max="1" width="10" bestFit="1" customWidth="1"/>
    <col min="2" max="2" width="25.28515625" bestFit="1" customWidth="1"/>
    <col min="3" max="3" width="8" bestFit="1" customWidth="1"/>
    <col min="4" max="4" width="5.85546875" bestFit="1" customWidth="1"/>
    <col min="5" max="5" width="9.28515625" bestFit="1" customWidth="1"/>
    <col min="6" max="6" width="11.7109375" bestFit="1" customWidth="1"/>
    <col min="7" max="7" width="13.28515625" bestFit="1" customWidth="1"/>
    <col min="8" max="8" width="11.85546875" bestFit="1" customWidth="1"/>
  </cols>
  <sheetData>
    <row r="1" spans="1:8" x14ac:dyDescent="0.25">
      <c r="A1" s="3" t="s">
        <v>0</v>
      </c>
      <c r="B1" s="3" t="s">
        <v>1</v>
      </c>
      <c r="C1" s="1" t="s">
        <v>2</v>
      </c>
      <c r="D1" s="1" t="s">
        <v>3</v>
      </c>
      <c r="E1" s="1" t="s">
        <v>4</v>
      </c>
      <c r="F1" s="1" t="s">
        <v>5</v>
      </c>
      <c r="G1" s="1" t="s">
        <v>68</v>
      </c>
      <c r="H1" s="1" t="s">
        <v>6</v>
      </c>
    </row>
    <row r="2" spans="1:8" x14ac:dyDescent="0.25">
      <c r="A2" s="4" t="s">
        <v>12</v>
      </c>
      <c r="B2" s="4" t="s">
        <v>13</v>
      </c>
      <c r="C2" s="2" t="s">
        <v>14</v>
      </c>
      <c r="D2" s="2" t="s">
        <v>7</v>
      </c>
      <c r="E2" s="2" t="s">
        <v>7</v>
      </c>
      <c r="F2" s="2">
        <v>0</v>
      </c>
      <c r="G2" s="1"/>
      <c r="H2" s="1"/>
    </row>
    <row r="3" spans="1:8" x14ac:dyDescent="0.25">
      <c r="A3" s="4" t="s">
        <v>11</v>
      </c>
      <c r="B3" s="4" t="s">
        <v>42</v>
      </c>
      <c r="C3" s="2" t="s">
        <v>7</v>
      </c>
      <c r="D3" s="2" t="s">
        <v>7</v>
      </c>
      <c r="E3" s="2" t="s">
        <v>7</v>
      </c>
      <c r="F3" s="2">
        <v>1</v>
      </c>
      <c r="G3" s="2" t="s">
        <v>66</v>
      </c>
      <c r="H3" s="2"/>
    </row>
    <row r="4" spans="1:8" x14ac:dyDescent="0.25">
      <c r="A4" s="4" t="s">
        <v>15</v>
      </c>
      <c r="B4" s="4" t="s">
        <v>43</v>
      </c>
      <c r="C4" s="2" t="s">
        <v>7</v>
      </c>
      <c r="D4" s="2" t="s">
        <v>7</v>
      </c>
      <c r="E4" s="2" t="s">
        <v>7</v>
      </c>
      <c r="F4" s="2">
        <v>1</v>
      </c>
      <c r="G4" s="2" t="s">
        <v>66</v>
      </c>
      <c r="H4" s="2"/>
    </row>
    <row r="5" spans="1:8" x14ac:dyDescent="0.25">
      <c r="A5" s="4" t="s">
        <v>16</v>
      </c>
      <c r="B5" s="4" t="s">
        <v>41</v>
      </c>
      <c r="C5" s="2" t="s">
        <v>7</v>
      </c>
      <c r="D5" s="2" t="s">
        <v>7</v>
      </c>
      <c r="E5" s="2" t="s">
        <v>7</v>
      </c>
      <c r="F5" s="2">
        <v>1</v>
      </c>
      <c r="G5" s="2" t="s">
        <v>66</v>
      </c>
      <c r="H5" s="2"/>
    </row>
    <row r="6" spans="1:8" x14ac:dyDescent="0.25">
      <c r="A6" s="4" t="s">
        <v>17</v>
      </c>
      <c r="B6" s="4" t="s">
        <v>39</v>
      </c>
      <c r="C6" s="2" t="s">
        <v>7</v>
      </c>
      <c r="D6" s="2" t="s">
        <v>7</v>
      </c>
      <c r="E6" s="2" t="s">
        <v>7</v>
      </c>
      <c r="F6" s="2">
        <v>1</v>
      </c>
      <c r="G6" s="2" t="s">
        <v>66</v>
      </c>
      <c r="H6" s="2"/>
    </row>
    <row r="7" spans="1:8" x14ac:dyDescent="0.25">
      <c r="A7" s="4" t="s">
        <v>18</v>
      </c>
      <c r="B7" s="4" t="s">
        <v>40</v>
      </c>
      <c r="C7" s="2" t="s">
        <v>7</v>
      </c>
      <c r="D7" s="2" t="s">
        <v>7</v>
      </c>
      <c r="E7" s="2" t="s">
        <v>7</v>
      </c>
      <c r="F7" s="2">
        <v>1</v>
      </c>
      <c r="G7" s="2" t="s">
        <v>66</v>
      </c>
      <c r="H7" s="2">
        <v>5</v>
      </c>
    </row>
    <row r="8" spans="1:8" x14ac:dyDescent="0.25">
      <c r="A8" s="4" t="s">
        <v>19</v>
      </c>
      <c r="B8" s="4" t="s">
        <v>20</v>
      </c>
      <c r="C8" s="2" t="s">
        <v>7</v>
      </c>
      <c r="D8" s="2" t="s">
        <v>14</v>
      </c>
      <c r="E8" s="2" t="s">
        <v>7</v>
      </c>
      <c r="F8" s="2">
        <v>0</v>
      </c>
      <c r="G8" s="2"/>
      <c r="H8" s="2"/>
    </row>
  </sheetData>
  <dataValidations count="1">
    <dataValidation type="list" allowBlank="1" showInputMessage="1" showErrorMessage="1" sqref="C2:E8" xr:uid="{00000000-0002-0000-0100-000000000000}">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C2" sqref="C2:H7"/>
    </sheetView>
  </sheetViews>
  <sheetFormatPr defaultColWidth="8.85546875" defaultRowHeight="15" x14ac:dyDescent="0.25"/>
  <cols>
    <col min="4" max="4" width="10.28515625" bestFit="1" customWidth="1"/>
  </cols>
  <sheetData>
    <row r="1" spans="1:8" x14ac:dyDescent="0.25">
      <c r="A1" s="5"/>
      <c r="B1" s="6" t="str">
        <f>Compartments!$A$2</f>
        <v>source</v>
      </c>
      <c r="C1" s="6" t="str">
        <f>Compartments!$A$3</f>
        <v>unaware</v>
      </c>
      <c r="D1" s="6" t="str">
        <f>Compartments!$A$4</f>
        <v>unlinked</v>
      </c>
      <c r="E1" s="6" t="str">
        <f>Compartments!$A$5</f>
        <v>untx</v>
      </c>
      <c r="F1" s="6" t="str">
        <f>Compartments!$A$6</f>
        <v>txf</v>
      </c>
      <c r="G1" s="6" t="str">
        <f>Compartments!$A$7</f>
        <v>txs</v>
      </c>
      <c r="H1" s="6" t="str">
        <f>Compartments!$A$8</f>
        <v>dead</v>
      </c>
    </row>
    <row r="2" spans="1:8" x14ac:dyDescent="0.25">
      <c r="A2" s="6" t="str">
        <f>Compartments!$A$2</f>
        <v>source</v>
      </c>
      <c r="B2" s="5"/>
      <c r="C2" s="5" t="s">
        <v>21</v>
      </c>
      <c r="D2" s="5"/>
      <c r="E2" s="5"/>
      <c r="F2" s="5"/>
      <c r="G2" s="5"/>
      <c r="H2" s="5"/>
    </row>
    <row r="3" spans="1:8" x14ac:dyDescent="0.25">
      <c r="A3" s="6" t="str">
        <f>Compartments!$A$3</f>
        <v>unaware</v>
      </c>
      <c r="B3" s="5"/>
      <c r="C3" s="5"/>
      <c r="D3" s="5" t="s">
        <v>22</v>
      </c>
      <c r="E3" s="5"/>
      <c r="F3" s="5"/>
      <c r="G3" s="5"/>
      <c r="H3" s="5" t="s">
        <v>27</v>
      </c>
    </row>
    <row r="4" spans="1:8" x14ac:dyDescent="0.25">
      <c r="A4" s="6" t="str">
        <f>Compartments!$A$4</f>
        <v>unlinked</v>
      </c>
      <c r="B4" s="5"/>
      <c r="C4" s="5"/>
      <c r="D4" s="5"/>
      <c r="E4" s="5" t="s">
        <v>23</v>
      </c>
      <c r="F4" s="5"/>
      <c r="G4" s="5"/>
      <c r="H4" s="5" t="s">
        <v>27</v>
      </c>
    </row>
    <row r="5" spans="1:8" x14ac:dyDescent="0.25">
      <c r="A5" s="6" t="str">
        <f>Compartments!$A$5</f>
        <v>untx</v>
      </c>
      <c r="B5" s="5"/>
      <c r="C5" s="5"/>
      <c r="D5" s="5"/>
      <c r="E5" s="5"/>
      <c r="F5" s="5" t="s">
        <v>24</v>
      </c>
      <c r="G5" s="5"/>
      <c r="H5" s="5" t="s">
        <v>27</v>
      </c>
    </row>
    <row r="6" spans="1:8" x14ac:dyDescent="0.25">
      <c r="A6" s="6" t="str">
        <f>Compartments!$A$6</f>
        <v>txf</v>
      </c>
      <c r="B6" s="5"/>
      <c r="C6" s="5"/>
      <c r="D6" s="5"/>
      <c r="E6" s="5"/>
      <c r="F6" s="5"/>
      <c r="G6" s="5" t="s">
        <v>25</v>
      </c>
      <c r="H6" s="5" t="s">
        <v>27</v>
      </c>
    </row>
    <row r="7" spans="1:8" x14ac:dyDescent="0.25">
      <c r="A7" s="6" t="str">
        <f>Compartments!$A$7</f>
        <v>txs</v>
      </c>
      <c r="B7" s="5"/>
      <c r="C7" s="5"/>
      <c r="D7" s="5"/>
      <c r="E7" s="5"/>
      <c r="F7" s="5" t="s">
        <v>26</v>
      </c>
      <c r="G7" s="5"/>
      <c r="H7" s="5" t="s">
        <v>27</v>
      </c>
    </row>
    <row r="8" spans="1:8" x14ac:dyDescent="0.25">
      <c r="A8" s="6" t="str">
        <f>Compartments!$A$8</f>
        <v>dead</v>
      </c>
      <c r="B8" s="5"/>
      <c r="C8" s="5"/>
      <c r="D8" s="5"/>
      <c r="E8" s="5"/>
      <c r="F8" s="5"/>
      <c r="G8" s="5"/>
      <c r="H8" s="5"/>
    </row>
    <row r="9" spans="1:8" x14ac:dyDescent="0.25">
      <c r="A9" s="1"/>
    </row>
  </sheetData>
  <conditionalFormatting sqref="B2:H2 B8:H8 B6:F6 B7:E7 G7 B3:G5">
    <cfRule type="notContainsBlanks" dxfId="7" priority="8">
      <formula>LEN(TRIM(B2))&gt;0</formula>
    </cfRule>
  </conditionalFormatting>
  <conditionalFormatting sqref="G6">
    <cfRule type="notContainsBlanks" dxfId="6" priority="7">
      <formula>LEN(TRIM(G6))&gt;0</formula>
    </cfRule>
  </conditionalFormatting>
  <conditionalFormatting sqref="F7">
    <cfRule type="notContainsBlanks" dxfId="5" priority="6">
      <formula>LEN(TRIM(F7))&gt;0</formula>
    </cfRule>
  </conditionalFormatting>
  <conditionalFormatting sqref="H3">
    <cfRule type="notContainsBlanks" dxfId="4" priority="5">
      <formula>LEN(TRIM(H3))&gt;0</formula>
    </cfRule>
  </conditionalFormatting>
  <conditionalFormatting sqref="H4">
    <cfRule type="notContainsBlanks" dxfId="3" priority="4">
      <formula>LEN(TRIM(H4))&gt;0</formula>
    </cfRule>
  </conditionalFormatting>
  <conditionalFormatting sqref="H5">
    <cfRule type="notContainsBlanks" dxfId="2" priority="3">
      <formula>LEN(TRIM(H5))&gt;0</formula>
    </cfRule>
  </conditionalFormatting>
  <conditionalFormatting sqref="H6">
    <cfRule type="notContainsBlanks" dxfId="1" priority="2">
      <formula>LEN(TRIM(H6))&gt;0</formula>
    </cfRule>
  </conditionalFormatting>
  <conditionalFormatting sqref="H7">
    <cfRule type="notContainsBlanks" dxfId="0" priority="1">
      <formula>LEN(TRIM(H7))&gt;0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workbookViewId="0">
      <selection activeCell="F1" sqref="F1:F1048576"/>
    </sheetView>
  </sheetViews>
  <sheetFormatPr defaultColWidth="8.85546875" defaultRowHeight="15" x14ac:dyDescent="0.25"/>
  <cols>
    <col min="1" max="1" width="12.140625" bestFit="1" customWidth="1"/>
    <col min="2" max="2" width="29.7109375" bestFit="1" customWidth="1"/>
    <col min="3" max="3" width="11.7109375" bestFit="1" customWidth="1"/>
    <col min="4" max="4" width="24.28515625" bestFit="1" customWidth="1"/>
    <col min="5" max="5" width="11.42578125" bestFit="1" customWidth="1"/>
    <col min="6" max="6" width="13.28515625" bestFit="1" customWidth="1"/>
  </cols>
  <sheetData>
    <row r="1" spans="1:6" x14ac:dyDescent="0.25">
      <c r="A1" s="3" t="s">
        <v>0</v>
      </c>
      <c r="B1" s="3" t="s">
        <v>1</v>
      </c>
      <c r="C1" s="1" t="s">
        <v>5</v>
      </c>
      <c r="D1" s="1" t="s">
        <v>8</v>
      </c>
      <c r="E1" s="1" t="s">
        <v>9</v>
      </c>
      <c r="F1" s="1" t="s">
        <v>68</v>
      </c>
    </row>
    <row r="2" spans="1:6" x14ac:dyDescent="0.25">
      <c r="A2" s="4" t="s">
        <v>28</v>
      </c>
      <c r="B2" s="4" t="s">
        <v>33</v>
      </c>
      <c r="C2" s="4">
        <v>1</v>
      </c>
      <c r="D2" s="4" t="s">
        <v>34</v>
      </c>
      <c r="E2" s="4"/>
      <c r="F2" s="2" t="s">
        <v>66</v>
      </c>
    </row>
    <row r="3" spans="1:6" x14ac:dyDescent="0.25">
      <c r="A3" s="4" t="s">
        <v>46</v>
      </c>
      <c r="B3" s="4" t="s">
        <v>38</v>
      </c>
      <c r="C3" s="4">
        <v>1</v>
      </c>
      <c r="D3" s="4" t="s">
        <v>35</v>
      </c>
      <c r="E3" s="4"/>
      <c r="F3" s="2" t="s">
        <v>66</v>
      </c>
    </row>
    <row r="4" spans="1:6" x14ac:dyDescent="0.25">
      <c r="A4" s="4" t="s">
        <v>47</v>
      </c>
      <c r="B4" s="4" t="s">
        <v>52</v>
      </c>
      <c r="C4" s="4">
        <v>1</v>
      </c>
      <c r="D4" s="4" t="s">
        <v>36</v>
      </c>
      <c r="E4" s="4"/>
      <c r="F4" s="2" t="s">
        <v>66</v>
      </c>
    </row>
    <row r="5" spans="1:6" x14ac:dyDescent="0.25">
      <c r="A5" s="4" t="s">
        <v>29</v>
      </c>
      <c r="B5" s="4" t="s">
        <v>37</v>
      </c>
      <c r="C5" s="4">
        <v>1</v>
      </c>
      <c r="D5" s="4" t="s">
        <v>44</v>
      </c>
      <c r="E5" s="4"/>
      <c r="F5" s="2" t="s">
        <v>66</v>
      </c>
    </row>
    <row r="6" spans="1:6" x14ac:dyDescent="0.25">
      <c r="A6" s="4" t="s">
        <v>30</v>
      </c>
      <c r="B6" s="4" t="s">
        <v>45</v>
      </c>
      <c r="C6" s="4">
        <v>1</v>
      </c>
      <c r="D6" s="4" t="s">
        <v>18</v>
      </c>
      <c r="E6" s="4"/>
      <c r="F6" s="2" t="s">
        <v>66</v>
      </c>
    </row>
    <row r="7" spans="1:6" x14ac:dyDescent="0.25">
      <c r="A7" s="4" t="s">
        <v>48</v>
      </c>
      <c r="B7" s="4" t="s">
        <v>50</v>
      </c>
      <c r="C7" s="4">
        <v>1</v>
      </c>
      <c r="D7" s="4" t="s">
        <v>35</v>
      </c>
      <c r="E7" s="4" t="s">
        <v>28</v>
      </c>
      <c r="F7" s="2" t="s">
        <v>66</v>
      </c>
    </row>
    <row r="8" spans="1:6" x14ac:dyDescent="0.25">
      <c r="A8" s="4" t="s">
        <v>49</v>
      </c>
      <c r="B8" s="4" t="s">
        <v>51</v>
      </c>
      <c r="C8" s="4">
        <v>1</v>
      </c>
      <c r="D8" s="4" t="s">
        <v>36</v>
      </c>
      <c r="E8" s="4" t="s">
        <v>28</v>
      </c>
      <c r="F8" s="2" t="s">
        <v>66</v>
      </c>
    </row>
    <row r="9" spans="1:6" x14ac:dyDescent="0.25">
      <c r="A9" s="4" t="s">
        <v>31</v>
      </c>
      <c r="B9" s="4" t="s">
        <v>53</v>
      </c>
      <c r="C9" s="4">
        <v>1</v>
      </c>
      <c r="D9" s="4" t="s">
        <v>44</v>
      </c>
      <c r="E9" s="4" t="s">
        <v>28</v>
      </c>
      <c r="F9" s="2" t="s">
        <v>66</v>
      </c>
    </row>
    <row r="10" spans="1:6" x14ac:dyDescent="0.25">
      <c r="A10" s="4" t="s">
        <v>32</v>
      </c>
      <c r="B10" s="4" t="s">
        <v>54</v>
      </c>
      <c r="C10" s="4">
        <v>1</v>
      </c>
      <c r="D10" s="4" t="s">
        <v>18</v>
      </c>
      <c r="E10" s="4" t="s">
        <v>28</v>
      </c>
      <c r="F10" s="2" t="s">
        <v>66</v>
      </c>
    </row>
    <row r="11" spans="1:6" x14ac:dyDescent="0.25">
      <c r="D11" s="4"/>
    </row>
    <row r="13" spans="1:6" x14ac:dyDescent="0.25">
      <c r="A13" s="4"/>
      <c r="B13" s="4"/>
    </row>
    <row r="14" spans="1:6" x14ac:dyDescent="0.25">
      <c r="A14" s="4"/>
      <c r="B14" s="4"/>
    </row>
    <row r="15" spans="1:6" x14ac:dyDescent="0.25">
      <c r="A15" s="4"/>
      <c r="B15" s="4"/>
    </row>
    <row r="16" spans="1:6" x14ac:dyDescent="0.25">
      <c r="A16" s="4"/>
      <c r="B16" s="4"/>
    </row>
    <row r="17" spans="1:2" x14ac:dyDescent="0.25">
      <c r="A17" s="4"/>
      <c r="B17"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
  <sheetViews>
    <sheetView workbookViewId="0">
      <selection activeCell="B37" sqref="B37"/>
    </sheetView>
  </sheetViews>
  <sheetFormatPr defaultColWidth="8.85546875" defaultRowHeight="15" x14ac:dyDescent="0.25"/>
  <cols>
    <col min="1" max="1" width="10.28515625" bestFit="1" customWidth="1"/>
    <col min="2" max="2" width="63.85546875" bestFit="1" customWidth="1"/>
    <col min="3" max="3" width="9.7109375" bestFit="1" customWidth="1"/>
    <col min="4" max="4" width="13.28515625" bestFit="1" customWidth="1"/>
  </cols>
  <sheetData>
    <row r="1" spans="1:4" x14ac:dyDescent="0.25">
      <c r="A1" s="3" t="s">
        <v>0</v>
      </c>
      <c r="B1" s="3" t="s">
        <v>1</v>
      </c>
      <c r="C1" s="1" t="s">
        <v>10</v>
      </c>
      <c r="D1" s="1" t="s">
        <v>68</v>
      </c>
    </row>
    <row r="2" spans="1:4" x14ac:dyDescent="0.25">
      <c r="A2" t="s">
        <v>21</v>
      </c>
      <c r="B2" s="4" t="s">
        <v>55</v>
      </c>
      <c r="C2" s="2" t="s">
        <v>58</v>
      </c>
      <c r="D2" s="2" t="s">
        <v>66</v>
      </c>
    </row>
    <row r="3" spans="1:4" x14ac:dyDescent="0.25">
      <c r="A3" t="s">
        <v>22</v>
      </c>
      <c r="B3" s="4" t="s">
        <v>56</v>
      </c>
      <c r="C3" s="2" t="s">
        <v>58</v>
      </c>
      <c r="D3" s="2" t="s">
        <v>66</v>
      </c>
    </row>
    <row r="4" spans="1:4" x14ac:dyDescent="0.25">
      <c r="A4" t="s">
        <v>23</v>
      </c>
      <c r="B4" s="4" t="s">
        <v>57</v>
      </c>
      <c r="C4" s="2" t="s">
        <v>58</v>
      </c>
      <c r="D4" s="2" t="s">
        <v>66</v>
      </c>
    </row>
    <row r="5" spans="1:4" x14ac:dyDescent="0.25">
      <c r="A5" t="s">
        <v>24</v>
      </c>
      <c r="B5" s="4" t="s">
        <v>59</v>
      </c>
      <c r="C5" s="2" t="s">
        <v>58</v>
      </c>
      <c r="D5" s="2" t="s">
        <v>66</v>
      </c>
    </row>
    <row r="6" spans="1:4" x14ac:dyDescent="0.25">
      <c r="A6" t="s">
        <v>25</v>
      </c>
      <c r="B6" s="4" t="s">
        <v>60</v>
      </c>
      <c r="C6" s="2" t="s">
        <v>61</v>
      </c>
      <c r="D6" s="2" t="s">
        <v>66</v>
      </c>
    </row>
    <row r="7" spans="1:4" x14ac:dyDescent="0.25">
      <c r="A7" t="s">
        <v>26</v>
      </c>
      <c r="B7" s="4" t="s">
        <v>63</v>
      </c>
      <c r="C7" s="2" t="s">
        <v>61</v>
      </c>
      <c r="D7" s="2" t="s">
        <v>66</v>
      </c>
    </row>
    <row r="8" spans="1:4" x14ac:dyDescent="0.25">
      <c r="A8" t="s">
        <v>27</v>
      </c>
      <c r="B8" s="4" t="s">
        <v>62</v>
      </c>
      <c r="C8" s="2" t="s">
        <v>61</v>
      </c>
      <c r="D8" s="2" t="s">
        <v>66</v>
      </c>
    </row>
    <row r="9" spans="1:4" x14ac:dyDescent="0.25">
      <c r="A9" s="2"/>
      <c r="B9" s="2"/>
      <c r="C9" s="2"/>
      <c r="D9" s="2"/>
    </row>
    <row r="10" spans="1:4" x14ac:dyDescent="0.25">
      <c r="A10" s="2"/>
      <c r="B10" s="2"/>
      <c r="C10" s="2"/>
      <c r="D10" s="2"/>
    </row>
    <row r="11" spans="1:4" x14ac:dyDescent="0.25">
      <c r="A11" s="2"/>
      <c r="B11" s="2"/>
      <c r="C11" s="2"/>
      <c r="D11" s="2"/>
    </row>
  </sheetData>
  <dataValidations count="1">
    <dataValidation type="list" allowBlank="1" showInputMessage="1" showErrorMessage="1" sqref="C2:C11" xr:uid="{00000000-0002-0000-0500-000000000000}">
      <formula1>",number,probability,duration,proportion"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F2DB1-6AB5-492C-9994-E03A25987B7E}">
  <dimension ref="A1:B6"/>
  <sheetViews>
    <sheetView tabSelected="1" workbookViewId="0">
      <selection activeCell="L26" sqref="L26"/>
    </sheetView>
  </sheetViews>
  <sheetFormatPr defaultRowHeight="15" x14ac:dyDescent="0.25"/>
  <cols>
    <col min="1" max="1" width="23.85546875" bestFit="1" customWidth="1"/>
    <col min="2" max="2" width="12.28515625" bestFit="1" customWidth="1"/>
  </cols>
  <sheetData>
    <row r="1" spans="1:2" x14ac:dyDescent="0.25">
      <c r="A1" s="7" t="s">
        <v>69</v>
      </c>
      <c r="B1" s="7" t="s">
        <v>70</v>
      </c>
    </row>
    <row r="2" spans="1:2" x14ac:dyDescent="0.25">
      <c r="A2" s="4" t="s">
        <v>33</v>
      </c>
      <c r="B2" s="4" t="s">
        <v>28</v>
      </c>
    </row>
    <row r="3" spans="1:2" x14ac:dyDescent="0.25">
      <c r="A3" s="4" t="s">
        <v>38</v>
      </c>
      <c r="B3" s="4" t="s">
        <v>46</v>
      </c>
    </row>
    <row r="4" spans="1:2" x14ac:dyDescent="0.25">
      <c r="A4" s="4" t="s">
        <v>52</v>
      </c>
      <c r="B4" s="4" t="s">
        <v>47</v>
      </c>
    </row>
    <row r="5" spans="1:2" x14ac:dyDescent="0.25">
      <c r="A5" s="4" t="s">
        <v>37</v>
      </c>
      <c r="B5" s="4" t="s">
        <v>29</v>
      </c>
    </row>
    <row r="6" spans="1:2" x14ac:dyDescent="0.25">
      <c r="A6" s="4" t="s">
        <v>40</v>
      </c>
      <c r="B6"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2018-07-02T05:19:32Z</dcterms:created>
  <dcterms:modified xsi:type="dcterms:W3CDTF">2018-08-01T07:06:02Z</dcterms:modified>
</cp:coreProperties>
</file>