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tests\databooks\"/>
    </mc:Choice>
  </mc:AlternateContent>
  <xr:revisionPtr revIDLastSave="0" documentId="13_ncr:1_{68A719F9-AE76-48C5-8786-587D359C3C0F}" xr6:coauthVersionLast="34" xr6:coauthVersionMax="34" xr10:uidLastSave="{00000000-0000-0000-0000-000000000000}"/>
  <bookViews>
    <workbookView xWindow="240" yWindow="15" windowWidth="16095" windowHeight="966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79021"/>
</workbook>
</file>

<file path=xl/calcChain.xml><?xml version="1.0" encoding="utf-8"?>
<calcChain xmlns="http://schemas.openxmlformats.org/spreadsheetml/2006/main">
  <c r="A29" i="3" l="1"/>
  <c r="A28" i="3"/>
  <c r="A27" i="3"/>
  <c r="A26" i="3"/>
  <c r="K25" i="3"/>
  <c r="J25" i="3"/>
  <c r="I25" i="3"/>
  <c r="H25" i="3"/>
  <c r="G25" i="3"/>
  <c r="A23" i="3"/>
  <c r="A22" i="3"/>
  <c r="A21" i="3"/>
  <c r="A20" i="3"/>
  <c r="K19" i="3"/>
  <c r="J19" i="3"/>
  <c r="I19" i="3"/>
  <c r="H19" i="3"/>
  <c r="G19" i="3"/>
  <c r="A17" i="3"/>
  <c r="A16" i="3"/>
  <c r="A15" i="3"/>
  <c r="A14" i="3"/>
  <c r="K13" i="3"/>
  <c r="J13" i="3"/>
  <c r="I13" i="3"/>
  <c r="H13" i="3"/>
  <c r="G13" i="3"/>
  <c r="A11" i="3"/>
  <c r="A10" i="3"/>
  <c r="A9" i="3"/>
  <c r="A8" i="3"/>
  <c r="K7" i="3"/>
  <c r="J7" i="3"/>
  <c r="I7" i="3"/>
  <c r="H7" i="3"/>
  <c r="G7" i="3"/>
  <c r="A5" i="3"/>
  <c r="A4" i="3"/>
  <c r="A3" i="3"/>
  <c r="A2" i="3"/>
  <c r="K1" i="3"/>
  <c r="J1" i="3"/>
  <c r="I1" i="3"/>
  <c r="H1" i="3"/>
  <c r="G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8"/>
            <color indexed="81"/>
            <rFont val="Tahoma"/>
            <family val="2"/>
          </rPr>
          <t>In this column, enter the baseline value for "Screening rate" if none of the programs reach this parameter (e.g., if the coverage is 0)</t>
        </r>
      </text>
    </comment>
    <comment ref="B7" authorId="0" shapeId="0" xr:uid="{00000000-0006-0000-0200-000002000000}">
      <text>
        <r>
          <rPr>
            <sz val="8"/>
            <color indexed="81"/>
            <rFont val="Tahoma"/>
            <family val="2"/>
          </rPr>
          <t>In this column, enter the baseline value for "Diagnosis rate" if none of the programs reach this parameter (e.g., if the coverage is 0)</t>
        </r>
      </text>
    </comment>
    <comment ref="B13" authorId="0" shapeId="0" xr:uid="{00000000-0006-0000-0200-000003000000}">
      <text>
        <r>
          <rPr>
            <sz val="8"/>
            <color indexed="81"/>
            <rFont val="Tahoma"/>
            <family val="2"/>
          </rPr>
          <t>In this column, enter the baseline value for "Initiation rate" if none of the programs reach this parameter (e.g., if the coverage is 0)</t>
        </r>
      </text>
    </comment>
    <comment ref="B19" authorId="0" shapeId="0" xr:uid="{00000000-0006-0000-0200-000004000000}">
      <text>
        <r>
          <rPr>
            <sz val="8"/>
            <color indexed="81"/>
            <rFont val="Tahoma"/>
            <family val="2"/>
          </rPr>
          <t>In this column, enter the baseline value for "Loss-to-follow-up rate" if none of the programs reach this parameter (e.g., if the coverage is 0)</t>
        </r>
      </text>
    </comment>
    <comment ref="B25" authorId="0" shapeId="0" xr:uid="{00000000-0006-0000-0200-000005000000}">
      <text>
        <r>
          <rPr>
            <sz val="8"/>
            <color indexed="81"/>
            <rFont val="Tahoma"/>
            <family val="2"/>
          </rPr>
          <t>In this column, enter the baseline value for "Treatment failure rate" if none of the programs reach this parameter (e.g., if the coverage is 0)</t>
        </r>
      </text>
    </comment>
  </commentList>
</comments>
</file>

<file path=xl/sharedStrings.xml><?xml version="1.0" encoding="utf-8"?>
<sst xmlns="http://schemas.openxmlformats.org/spreadsheetml/2006/main" count="188" uniqueCount="37">
  <si>
    <t>Targeted to (populations)</t>
  </si>
  <si>
    <t>Targeted to (compartments)</t>
  </si>
  <si>
    <t>Abbreviation</t>
  </si>
  <si>
    <t>Display name</t>
  </si>
  <si>
    <t>Rural males</t>
  </si>
  <si>
    <t>Rural females</t>
  </si>
  <si>
    <t>Urban males</t>
  </si>
  <si>
    <t>Urban females</t>
  </si>
  <si>
    <t>Undiagnosed</t>
  </si>
  <si>
    <t>Screened</t>
  </si>
  <si>
    <t>Diagnosed</t>
  </si>
  <si>
    <t>Treated</t>
  </si>
  <si>
    <t>Controlled</t>
  </si>
  <si>
    <t>Screening - urban</t>
  </si>
  <si>
    <t>N</t>
  </si>
  <si>
    <t>Y</t>
  </si>
  <si>
    <t>Screening - rural</t>
  </si>
  <si>
    <t>Confirmatory test</t>
  </si>
  <si>
    <t>Treatment initiation</t>
  </si>
  <si>
    <t>Adherence</t>
  </si>
  <si>
    <t>Uncertainty</t>
  </si>
  <si>
    <t>Assumption</t>
  </si>
  <si>
    <t>Total spend</t>
  </si>
  <si>
    <t>OR</t>
  </si>
  <si>
    <t>Capacity constraints</t>
  </si>
  <si>
    <t>Unit cost</t>
  </si>
  <si>
    <t>Coverage</t>
  </si>
  <si>
    <t>Screening rate</t>
  </si>
  <si>
    <t>Baseline value</t>
  </si>
  <si>
    <t>Coverage interaction</t>
  </si>
  <si>
    <t>Impact interaction</t>
  </si>
  <si>
    <t>additive</t>
  </si>
  <si>
    <t>best</t>
  </si>
  <si>
    <t>Diagnosis rate</t>
  </si>
  <si>
    <t>Initiation rate</t>
  </si>
  <si>
    <t>Loss-to-follow-up rate</t>
  </si>
  <si>
    <t>Treatment failure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</si>
</sst>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285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/>
  </sheetViews>
  <sheetFormatPr defaultRowHeight="15" x14ac:dyDescent="0.25"/>
  <cols>
    <col min="1" max="2" width="23.7109375" customWidth="1"/>
    <col min="3" max="6" width="14.85546875" customWidth="1"/>
    <col min="8" max="12" width="14.85546875" customWidth="1"/>
  </cols>
  <sheetData>
    <row r="1" spans="1:12" x14ac:dyDescent="0.25">
      <c r="C1" s="1" t="s">
        <v>0</v>
      </c>
      <c r="H1" s="1" t="s">
        <v>1</v>
      </c>
    </row>
    <row r="2" spans="1:12" x14ac:dyDescent="0.2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t="s">
        <v>13</v>
      </c>
      <c r="B3" t="s">
        <v>13</v>
      </c>
      <c r="C3" s="4" t="s">
        <v>14</v>
      </c>
      <c r="D3" s="4" t="s">
        <v>14</v>
      </c>
      <c r="E3" s="4" t="s">
        <v>15</v>
      </c>
      <c r="F3" s="4" t="s">
        <v>15</v>
      </c>
      <c r="H3" s="4" t="s">
        <v>15</v>
      </c>
      <c r="I3" s="4" t="s">
        <v>14</v>
      </c>
      <c r="J3" s="4" t="s">
        <v>14</v>
      </c>
      <c r="K3" s="4" t="s">
        <v>14</v>
      </c>
      <c r="L3" s="4" t="s">
        <v>14</v>
      </c>
    </row>
    <row r="4" spans="1:12" x14ac:dyDescent="0.25">
      <c r="A4" t="s">
        <v>16</v>
      </c>
      <c r="B4" t="s">
        <v>16</v>
      </c>
      <c r="C4" s="4" t="s">
        <v>15</v>
      </c>
      <c r="D4" s="4" t="s">
        <v>15</v>
      </c>
      <c r="E4" s="4" t="s">
        <v>14</v>
      </c>
      <c r="F4" s="4" t="s">
        <v>14</v>
      </c>
      <c r="H4" s="4" t="s">
        <v>15</v>
      </c>
      <c r="I4" s="4" t="s">
        <v>14</v>
      </c>
      <c r="J4" s="4" t="s">
        <v>14</v>
      </c>
      <c r="K4" s="4" t="s">
        <v>14</v>
      </c>
      <c r="L4" s="4" t="s">
        <v>14</v>
      </c>
    </row>
    <row r="5" spans="1:12" x14ac:dyDescent="0.25">
      <c r="A5" t="s">
        <v>17</v>
      </c>
      <c r="B5" t="s">
        <v>17</v>
      </c>
      <c r="C5" s="4" t="s">
        <v>15</v>
      </c>
      <c r="D5" s="4" t="s">
        <v>15</v>
      </c>
      <c r="E5" s="4" t="s">
        <v>15</v>
      </c>
      <c r="F5" s="4" t="s">
        <v>15</v>
      </c>
      <c r="H5" s="4" t="s">
        <v>14</v>
      </c>
      <c r="I5" s="4" t="s">
        <v>15</v>
      </c>
      <c r="J5" s="4" t="s">
        <v>14</v>
      </c>
      <c r="K5" s="4" t="s">
        <v>14</v>
      </c>
      <c r="L5" s="4" t="s">
        <v>14</v>
      </c>
    </row>
    <row r="6" spans="1:12" x14ac:dyDescent="0.25">
      <c r="A6" t="s">
        <v>18</v>
      </c>
      <c r="B6" t="s">
        <v>18</v>
      </c>
      <c r="C6" s="4" t="s">
        <v>15</v>
      </c>
      <c r="D6" s="4" t="s">
        <v>15</v>
      </c>
      <c r="E6" s="4" t="s">
        <v>15</v>
      </c>
      <c r="F6" s="4" t="s">
        <v>15</v>
      </c>
      <c r="H6" s="4" t="s">
        <v>14</v>
      </c>
      <c r="I6" s="4" t="s">
        <v>14</v>
      </c>
      <c r="J6" s="4" t="s">
        <v>15</v>
      </c>
      <c r="K6" s="4" t="s">
        <v>14</v>
      </c>
      <c r="L6" s="4" t="s">
        <v>14</v>
      </c>
    </row>
    <row r="7" spans="1:12" x14ac:dyDescent="0.25">
      <c r="A7" t="s">
        <v>19</v>
      </c>
      <c r="B7" t="s">
        <v>19</v>
      </c>
      <c r="C7" s="4" t="s">
        <v>15</v>
      </c>
      <c r="D7" s="4" t="s">
        <v>15</v>
      </c>
      <c r="E7" s="4" t="s">
        <v>15</v>
      </c>
      <c r="F7" s="4" t="s">
        <v>15</v>
      </c>
      <c r="H7" s="4" t="s">
        <v>14</v>
      </c>
      <c r="I7" s="4" t="s">
        <v>14</v>
      </c>
      <c r="J7" s="4" t="s">
        <v>14</v>
      </c>
      <c r="K7" s="4" t="s">
        <v>15</v>
      </c>
      <c r="L7" s="4" t="s">
        <v>15</v>
      </c>
    </row>
  </sheetData>
  <conditionalFormatting sqref="C3">
    <cfRule type="cellIs" dxfId="284" priority="1" operator="equal">
      <formula>"Y"</formula>
    </cfRule>
  </conditionalFormatting>
  <conditionalFormatting sqref="C4">
    <cfRule type="cellIs" dxfId="283" priority="10" operator="equal">
      <formula>"Y"</formula>
    </cfRule>
  </conditionalFormatting>
  <conditionalFormatting sqref="C5">
    <cfRule type="cellIs" dxfId="282" priority="19" operator="equal">
      <formula>"Y"</formula>
    </cfRule>
  </conditionalFormatting>
  <conditionalFormatting sqref="C6">
    <cfRule type="cellIs" dxfId="281" priority="28" operator="equal">
      <formula>"Y"</formula>
    </cfRule>
  </conditionalFormatting>
  <conditionalFormatting sqref="C7">
    <cfRule type="cellIs" dxfId="280" priority="37" operator="equal">
      <formula>"Y"</formula>
    </cfRule>
  </conditionalFormatting>
  <conditionalFormatting sqref="D3">
    <cfRule type="cellIs" dxfId="279" priority="2" operator="equal">
      <formula>"Y"</formula>
    </cfRule>
  </conditionalFormatting>
  <conditionalFormatting sqref="D4">
    <cfRule type="cellIs" dxfId="278" priority="11" operator="equal">
      <formula>"Y"</formula>
    </cfRule>
  </conditionalFormatting>
  <conditionalFormatting sqref="D5">
    <cfRule type="cellIs" dxfId="277" priority="20" operator="equal">
      <formula>"Y"</formula>
    </cfRule>
  </conditionalFormatting>
  <conditionalFormatting sqref="D6">
    <cfRule type="cellIs" dxfId="276" priority="29" operator="equal">
      <formula>"Y"</formula>
    </cfRule>
  </conditionalFormatting>
  <conditionalFormatting sqref="D7">
    <cfRule type="cellIs" dxfId="275" priority="38" operator="equal">
      <formula>"Y"</formula>
    </cfRule>
  </conditionalFormatting>
  <conditionalFormatting sqref="E3">
    <cfRule type="cellIs" dxfId="274" priority="3" operator="equal">
      <formula>"Y"</formula>
    </cfRule>
  </conditionalFormatting>
  <conditionalFormatting sqref="E4">
    <cfRule type="cellIs" dxfId="273" priority="12" operator="equal">
      <formula>"Y"</formula>
    </cfRule>
  </conditionalFormatting>
  <conditionalFormatting sqref="E5">
    <cfRule type="cellIs" dxfId="272" priority="21" operator="equal">
      <formula>"Y"</formula>
    </cfRule>
  </conditionalFormatting>
  <conditionalFormatting sqref="E6">
    <cfRule type="cellIs" dxfId="271" priority="30" operator="equal">
      <formula>"Y"</formula>
    </cfRule>
  </conditionalFormatting>
  <conditionalFormatting sqref="E7">
    <cfRule type="cellIs" dxfId="270" priority="39" operator="equal">
      <formula>"Y"</formula>
    </cfRule>
  </conditionalFormatting>
  <conditionalFormatting sqref="F3">
    <cfRule type="cellIs" dxfId="269" priority="4" operator="equal">
      <formula>"Y"</formula>
    </cfRule>
  </conditionalFormatting>
  <conditionalFormatting sqref="F4">
    <cfRule type="cellIs" dxfId="268" priority="13" operator="equal">
      <formula>"Y"</formula>
    </cfRule>
  </conditionalFormatting>
  <conditionalFormatting sqref="F5">
    <cfRule type="cellIs" dxfId="267" priority="22" operator="equal">
      <formula>"Y"</formula>
    </cfRule>
  </conditionalFormatting>
  <conditionalFormatting sqref="F6">
    <cfRule type="cellIs" dxfId="266" priority="31" operator="equal">
      <formula>"Y"</formula>
    </cfRule>
  </conditionalFormatting>
  <conditionalFormatting sqref="F7">
    <cfRule type="cellIs" dxfId="265" priority="40" operator="equal">
      <formula>"Y"</formula>
    </cfRule>
  </conditionalFormatting>
  <conditionalFormatting sqref="H3">
    <cfRule type="cellIs" dxfId="264" priority="5" operator="equal">
      <formula>"Y"</formula>
    </cfRule>
  </conditionalFormatting>
  <conditionalFormatting sqref="H4">
    <cfRule type="cellIs" dxfId="263" priority="14" operator="equal">
      <formula>"Y"</formula>
    </cfRule>
  </conditionalFormatting>
  <conditionalFormatting sqref="H5">
    <cfRule type="cellIs" dxfId="262" priority="23" operator="equal">
      <formula>"Y"</formula>
    </cfRule>
  </conditionalFormatting>
  <conditionalFormatting sqref="H6">
    <cfRule type="cellIs" dxfId="261" priority="32" operator="equal">
      <formula>"Y"</formula>
    </cfRule>
  </conditionalFormatting>
  <conditionalFormatting sqref="H7">
    <cfRule type="cellIs" dxfId="260" priority="41" operator="equal">
      <formula>"Y"</formula>
    </cfRule>
  </conditionalFormatting>
  <conditionalFormatting sqref="I3">
    <cfRule type="cellIs" dxfId="259" priority="6" operator="equal">
      <formula>"Y"</formula>
    </cfRule>
  </conditionalFormatting>
  <conditionalFormatting sqref="I4">
    <cfRule type="cellIs" dxfId="258" priority="15" operator="equal">
      <formula>"Y"</formula>
    </cfRule>
  </conditionalFormatting>
  <conditionalFormatting sqref="I5">
    <cfRule type="cellIs" dxfId="257" priority="24" operator="equal">
      <formula>"Y"</formula>
    </cfRule>
  </conditionalFormatting>
  <conditionalFormatting sqref="I6">
    <cfRule type="cellIs" dxfId="256" priority="33" operator="equal">
      <formula>"Y"</formula>
    </cfRule>
  </conditionalFormatting>
  <conditionalFormatting sqref="I7">
    <cfRule type="cellIs" dxfId="255" priority="42" operator="equal">
      <formula>"Y"</formula>
    </cfRule>
  </conditionalFormatting>
  <conditionalFormatting sqref="J3">
    <cfRule type="cellIs" dxfId="254" priority="7" operator="equal">
      <formula>"Y"</formula>
    </cfRule>
  </conditionalFormatting>
  <conditionalFormatting sqref="J4">
    <cfRule type="cellIs" dxfId="253" priority="16" operator="equal">
      <formula>"Y"</formula>
    </cfRule>
  </conditionalFormatting>
  <conditionalFormatting sqref="J5">
    <cfRule type="cellIs" dxfId="252" priority="25" operator="equal">
      <formula>"Y"</formula>
    </cfRule>
  </conditionalFormatting>
  <conditionalFormatting sqref="J6">
    <cfRule type="cellIs" dxfId="251" priority="34" operator="equal">
      <formula>"Y"</formula>
    </cfRule>
  </conditionalFormatting>
  <conditionalFormatting sqref="J7">
    <cfRule type="cellIs" dxfId="250" priority="43" operator="equal">
      <formula>"Y"</formula>
    </cfRule>
  </conditionalFormatting>
  <conditionalFormatting sqref="K3">
    <cfRule type="cellIs" dxfId="249" priority="8" operator="equal">
      <formula>"Y"</formula>
    </cfRule>
  </conditionalFormatting>
  <conditionalFormatting sqref="K4">
    <cfRule type="cellIs" dxfId="248" priority="17" operator="equal">
      <formula>"Y"</formula>
    </cfRule>
  </conditionalFormatting>
  <conditionalFormatting sqref="K5">
    <cfRule type="cellIs" dxfId="247" priority="26" operator="equal">
      <formula>"Y"</formula>
    </cfRule>
  </conditionalFormatting>
  <conditionalFormatting sqref="K6">
    <cfRule type="cellIs" dxfId="246" priority="35" operator="equal">
      <formula>"Y"</formula>
    </cfRule>
  </conditionalFormatting>
  <conditionalFormatting sqref="K7">
    <cfRule type="cellIs" dxfId="245" priority="44" operator="equal">
      <formula>"Y"</formula>
    </cfRule>
  </conditionalFormatting>
  <conditionalFormatting sqref="L3">
    <cfRule type="cellIs" dxfId="244" priority="9" operator="equal">
      <formula>"Y"</formula>
    </cfRule>
  </conditionalFormatting>
  <conditionalFormatting sqref="L4">
    <cfRule type="cellIs" dxfId="243" priority="18" operator="equal">
      <formula>"Y"</formula>
    </cfRule>
  </conditionalFormatting>
  <conditionalFormatting sqref="L5">
    <cfRule type="cellIs" dxfId="242" priority="27" operator="equal">
      <formula>"Y"</formula>
    </cfRule>
  </conditionalFormatting>
  <conditionalFormatting sqref="L6">
    <cfRule type="cellIs" dxfId="241" priority="36" operator="equal">
      <formula>"Y"</formula>
    </cfRule>
  </conditionalFormatting>
  <conditionalFormatting sqref="L7">
    <cfRule type="cellIs" dxfId="240" priority="45" operator="equal">
      <formula>"Y"</formula>
    </cfRule>
  </conditionalFormatting>
  <dataValidations count="1">
    <dataValidation type="list" allowBlank="1" showInputMessage="1" showErrorMessage="1" sqref="H3:L7 C3:F7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/>
  </sheetViews>
  <sheetFormatPr defaultRowHeight="15" x14ac:dyDescent="0.25"/>
  <cols>
    <col min="1" max="1" width="23.7109375" customWidth="1"/>
    <col min="2" max="2" width="13.85546875" customWidth="1"/>
    <col min="3" max="3" width="12.7109375" customWidth="1"/>
    <col min="4" max="4" width="3.85546875" customWidth="1"/>
  </cols>
  <sheetData>
    <row r="1" spans="1:8" x14ac:dyDescent="0.25">
      <c r="A1" s="5" t="s">
        <v>13</v>
      </c>
      <c r="B1" s="5" t="s">
        <v>20</v>
      </c>
      <c r="C1" s="5" t="s">
        <v>21</v>
      </c>
      <c r="D1" s="5"/>
      <c r="E1" s="5">
        <v>2015</v>
      </c>
      <c r="F1" s="5">
        <v>2016</v>
      </c>
      <c r="G1" s="5">
        <v>2017</v>
      </c>
      <c r="H1" s="5">
        <v>2018</v>
      </c>
    </row>
    <row r="2" spans="1:8" x14ac:dyDescent="0.25">
      <c r="A2" s="2" t="s">
        <v>22</v>
      </c>
      <c r="B2" s="6"/>
      <c r="C2" s="7"/>
      <c r="D2" s="4" t="s">
        <v>23</v>
      </c>
      <c r="E2" s="7"/>
      <c r="F2" s="7">
        <v>21500</v>
      </c>
      <c r="G2" s="7"/>
      <c r="H2" s="7"/>
    </row>
    <row r="3" spans="1:8" x14ac:dyDescent="0.25">
      <c r="A3" s="2" t="s">
        <v>24</v>
      </c>
      <c r="B3" s="6"/>
      <c r="C3" s="6"/>
      <c r="D3" s="4" t="s">
        <v>23</v>
      </c>
      <c r="E3" s="6"/>
      <c r="F3" s="6"/>
      <c r="G3" s="6"/>
      <c r="H3" s="6"/>
    </row>
    <row r="4" spans="1:8" x14ac:dyDescent="0.25">
      <c r="A4" s="2" t="s">
        <v>25</v>
      </c>
      <c r="B4" s="6"/>
      <c r="C4" s="7"/>
      <c r="D4" s="4" t="s">
        <v>23</v>
      </c>
      <c r="E4" s="7"/>
      <c r="F4" s="7">
        <v>72</v>
      </c>
      <c r="G4" s="7"/>
      <c r="H4" s="7"/>
    </row>
    <row r="5" spans="1:8" x14ac:dyDescent="0.25">
      <c r="A5" s="2" t="s">
        <v>26</v>
      </c>
      <c r="B5" s="6"/>
      <c r="C5" s="7"/>
      <c r="D5" s="4" t="s">
        <v>23</v>
      </c>
      <c r="E5" s="7"/>
      <c r="F5" s="7">
        <v>298.61111111111109</v>
      </c>
      <c r="G5" s="7"/>
      <c r="H5" s="7"/>
    </row>
    <row r="7" spans="1:8" x14ac:dyDescent="0.25">
      <c r="A7" s="5" t="s">
        <v>16</v>
      </c>
      <c r="B7" s="5" t="s">
        <v>20</v>
      </c>
      <c r="C7" s="5" t="s">
        <v>21</v>
      </c>
      <c r="D7" s="5"/>
      <c r="E7" s="5">
        <v>2015</v>
      </c>
      <c r="F7" s="5">
        <v>2016</v>
      </c>
      <c r="G7" s="5">
        <v>2017</v>
      </c>
      <c r="H7" s="5">
        <v>2018</v>
      </c>
    </row>
    <row r="8" spans="1:8" x14ac:dyDescent="0.25">
      <c r="A8" s="2" t="s">
        <v>22</v>
      </c>
      <c r="B8" s="6"/>
      <c r="C8" s="7"/>
      <c r="D8" s="4" t="s">
        <v>23</v>
      </c>
      <c r="E8" s="7"/>
      <c r="F8" s="7">
        <v>32500</v>
      </c>
      <c r="G8" s="7"/>
      <c r="H8" s="7"/>
    </row>
    <row r="9" spans="1:8" x14ac:dyDescent="0.25">
      <c r="A9" s="2" t="s">
        <v>24</v>
      </c>
      <c r="B9" s="6"/>
      <c r="C9" s="6"/>
      <c r="D9" s="4" t="s">
        <v>23</v>
      </c>
      <c r="E9" s="6"/>
      <c r="F9" s="6"/>
      <c r="G9" s="6"/>
      <c r="H9" s="6"/>
    </row>
    <row r="10" spans="1:8" x14ac:dyDescent="0.25">
      <c r="A10" s="2" t="s">
        <v>25</v>
      </c>
      <c r="B10" s="6"/>
      <c r="C10" s="7"/>
      <c r="D10" s="4" t="s">
        <v>23</v>
      </c>
      <c r="E10" s="7"/>
      <c r="F10" s="7">
        <v>108</v>
      </c>
      <c r="G10" s="7"/>
      <c r="H10" s="7"/>
    </row>
    <row r="11" spans="1:8" x14ac:dyDescent="0.25">
      <c r="A11" s="2" t="s">
        <v>26</v>
      </c>
      <c r="B11" s="6"/>
      <c r="C11" s="7"/>
      <c r="D11" s="4" t="s">
        <v>23</v>
      </c>
      <c r="E11" s="7"/>
      <c r="F11" s="7">
        <v>300.92592592592598</v>
      </c>
      <c r="G11" s="7"/>
      <c r="H11" s="7"/>
    </row>
    <row r="13" spans="1:8" x14ac:dyDescent="0.25">
      <c r="A13" s="5" t="s">
        <v>17</v>
      </c>
      <c r="B13" s="5" t="s">
        <v>20</v>
      </c>
      <c r="C13" s="5" t="s">
        <v>21</v>
      </c>
      <c r="D13" s="5"/>
      <c r="E13" s="5">
        <v>2015</v>
      </c>
      <c r="F13" s="5">
        <v>2016</v>
      </c>
      <c r="G13" s="5">
        <v>2017</v>
      </c>
      <c r="H13" s="5">
        <v>2018</v>
      </c>
    </row>
    <row r="14" spans="1:8" x14ac:dyDescent="0.25">
      <c r="A14" s="2" t="s">
        <v>22</v>
      </c>
      <c r="B14" s="6"/>
      <c r="C14" s="7"/>
      <c r="D14" s="4" t="s">
        <v>23</v>
      </c>
      <c r="E14" s="7"/>
      <c r="F14" s="7">
        <v>1900</v>
      </c>
      <c r="G14" s="7"/>
      <c r="H14" s="7"/>
    </row>
    <row r="15" spans="1:8" x14ac:dyDescent="0.25">
      <c r="A15" s="2" t="s">
        <v>24</v>
      </c>
      <c r="B15" s="6"/>
      <c r="C15" s="6"/>
      <c r="D15" s="4" t="s">
        <v>23</v>
      </c>
      <c r="E15" s="6"/>
      <c r="F15" s="6"/>
      <c r="G15" s="6"/>
      <c r="H15" s="6"/>
    </row>
    <row r="16" spans="1:8" x14ac:dyDescent="0.25">
      <c r="A16" s="2" t="s">
        <v>25</v>
      </c>
      <c r="B16" s="6"/>
      <c r="C16" s="7"/>
      <c r="D16" s="4" t="s">
        <v>23</v>
      </c>
      <c r="E16" s="7"/>
      <c r="F16" s="7">
        <v>24</v>
      </c>
      <c r="G16" s="7"/>
      <c r="H16" s="7"/>
    </row>
    <row r="17" spans="1:8" x14ac:dyDescent="0.25">
      <c r="A17" s="2" t="s">
        <v>26</v>
      </c>
      <c r="B17" s="6"/>
      <c r="C17" s="7"/>
      <c r="D17" s="4" t="s">
        <v>23</v>
      </c>
      <c r="E17" s="7"/>
      <c r="F17" s="7">
        <v>79.166666666666671</v>
      </c>
      <c r="G17" s="7"/>
      <c r="H17" s="7"/>
    </row>
    <row r="19" spans="1:8" x14ac:dyDescent="0.25">
      <c r="A19" s="5" t="s">
        <v>18</v>
      </c>
      <c r="B19" s="5" t="s">
        <v>20</v>
      </c>
      <c r="C19" s="5" t="s">
        <v>21</v>
      </c>
      <c r="D19" s="5"/>
      <c r="E19" s="5">
        <v>2015</v>
      </c>
      <c r="F19" s="5">
        <v>2016</v>
      </c>
      <c r="G19" s="5">
        <v>2017</v>
      </c>
      <c r="H19" s="5">
        <v>2018</v>
      </c>
    </row>
    <row r="20" spans="1:8" x14ac:dyDescent="0.25">
      <c r="A20" s="2" t="s">
        <v>22</v>
      </c>
      <c r="B20" s="6"/>
      <c r="C20" s="7"/>
      <c r="D20" s="4" t="s">
        <v>23</v>
      </c>
      <c r="E20" s="7"/>
      <c r="F20" s="7">
        <v>2500</v>
      </c>
      <c r="G20" s="7"/>
      <c r="H20" s="7"/>
    </row>
    <row r="21" spans="1:8" x14ac:dyDescent="0.25">
      <c r="A21" s="2" t="s">
        <v>24</v>
      </c>
      <c r="B21" s="6"/>
      <c r="C21" s="6"/>
      <c r="D21" s="4" t="s">
        <v>23</v>
      </c>
      <c r="E21" s="6"/>
      <c r="F21" s="6"/>
      <c r="G21" s="6"/>
      <c r="H21" s="6"/>
    </row>
    <row r="22" spans="1:8" x14ac:dyDescent="0.25">
      <c r="A22" s="2" t="s">
        <v>25</v>
      </c>
      <c r="B22" s="6"/>
      <c r="C22" s="7"/>
      <c r="D22" s="4" t="s">
        <v>23</v>
      </c>
      <c r="E22" s="7"/>
      <c r="F22" s="7">
        <v>45</v>
      </c>
      <c r="G22" s="7"/>
      <c r="H22" s="7"/>
    </row>
    <row r="23" spans="1:8" x14ac:dyDescent="0.25">
      <c r="A23" s="2" t="s">
        <v>26</v>
      </c>
      <c r="B23" s="6"/>
      <c r="C23" s="7"/>
      <c r="D23" s="4" t="s">
        <v>23</v>
      </c>
      <c r="E23" s="7"/>
      <c r="F23" s="7">
        <v>55.555555555555557</v>
      </c>
      <c r="G23" s="7"/>
      <c r="H23" s="7"/>
    </row>
    <row r="25" spans="1:8" x14ac:dyDescent="0.25">
      <c r="A25" s="5" t="s">
        <v>19</v>
      </c>
      <c r="B25" s="5" t="s">
        <v>20</v>
      </c>
      <c r="C25" s="5" t="s">
        <v>21</v>
      </c>
      <c r="D25" s="5"/>
      <c r="E25" s="5">
        <v>2015</v>
      </c>
      <c r="F25" s="5">
        <v>2016</v>
      </c>
      <c r="G25" s="5">
        <v>2017</v>
      </c>
      <c r="H25" s="5">
        <v>2018</v>
      </c>
    </row>
    <row r="26" spans="1:8" x14ac:dyDescent="0.25">
      <c r="A26" s="2" t="s">
        <v>22</v>
      </c>
      <c r="B26" s="6"/>
      <c r="C26" s="7"/>
      <c r="D26" s="4" t="s">
        <v>23</v>
      </c>
      <c r="E26" s="7"/>
      <c r="F26" s="7">
        <v>4000</v>
      </c>
      <c r="G26" s="7"/>
      <c r="H26" s="7"/>
    </row>
    <row r="27" spans="1:8" x14ac:dyDescent="0.25">
      <c r="A27" s="2" t="s">
        <v>24</v>
      </c>
      <c r="B27" s="6"/>
      <c r="C27" s="6"/>
      <c r="D27" s="4" t="s">
        <v>23</v>
      </c>
      <c r="E27" s="6"/>
      <c r="F27" s="6"/>
      <c r="G27" s="6"/>
      <c r="H27" s="6"/>
    </row>
    <row r="28" spans="1:8" x14ac:dyDescent="0.25">
      <c r="A28" s="2" t="s">
        <v>25</v>
      </c>
      <c r="B28" s="6"/>
      <c r="C28" s="7"/>
      <c r="D28" s="4" t="s">
        <v>23</v>
      </c>
      <c r="E28" s="7"/>
      <c r="F28" s="7">
        <v>45</v>
      </c>
      <c r="G28" s="7"/>
      <c r="H28" s="7"/>
    </row>
    <row r="29" spans="1:8" x14ac:dyDescent="0.25">
      <c r="A29" s="2" t="s">
        <v>26</v>
      </c>
      <c r="B29" s="6"/>
      <c r="C29" s="7"/>
      <c r="D29" s="4" t="s">
        <v>23</v>
      </c>
      <c r="E29" s="7"/>
      <c r="F29" s="7">
        <v>88.888888888888886</v>
      </c>
      <c r="G29" s="7"/>
      <c r="H29" s="7"/>
    </row>
  </sheetData>
  <conditionalFormatting sqref="C10">
    <cfRule type="expression" dxfId="239" priority="13">
      <formula>COUNTIF(E10:H10,"&lt;&gt;" &amp; "")&gt;0</formula>
    </cfRule>
    <cfRule type="expression" dxfId="238" priority="14">
      <formula>AND(COUNTIF(E10:H10,"&lt;&gt;" &amp; "")&gt;0,NOT(ISBLANK(C10)))</formula>
    </cfRule>
  </conditionalFormatting>
  <conditionalFormatting sqref="C11">
    <cfRule type="expression" dxfId="237" priority="15">
      <formula>COUNTIF(E11:H11,"&lt;&gt;" &amp; "")&gt;0</formula>
    </cfRule>
    <cfRule type="expression" dxfId="236" priority="16">
      <formula>AND(COUNTIF(E11:H11,"&lt;&gt;" &amp; "")&gt;0,NOT(ISBLANK(C11)))</formula>
    </cfRule>
  </conditionalFormatting>
  <conditionalFormatting sqref="C14">
    <cfRule type="expression" dxfId="235" priority="17">
      <formula>COUNTIF(E14:H14,"&lt;&gt;" &amp; "")&gt;0</formula>
    </cfRule>
    <cfRule type="expression" dxfId="234" priority="18">
      <formula>AND(COUNTIF(E14:H14,"&lt;&gt;" &amp; "")&gt;0,NOT(ISBLANK(C14)))</formula>
    </cfRule>
  </conditionalFormatting>
  <conditionalFormatting sqref="C15">
    <cfRule type="expression" dxfId="233" priority="19">
      <formula>COUNTIF(E15:H15,"&lt;&gt;" &amp; "")&gt;0</formula>
    </cfRule>
    <cfRule type="expression" dxfId="232" priority="20">
      <formula>AND(COUNTIF(E15:H15,"&lt;&gt;" &amp; "")&gt;0,NOT(ISBLANK(C15)))</formula>
    </cfRule>
  </conditionalFormatting>
  <conditionalFormatting sqref="C16">
    <cfRule type="expression" dxfId="231" priority="21">
      <formula>COUNTIF(E16:H16,"&lt;&gt;" &amp; "")&gt;0</formula>
    </cfRule>
    <cfRule type="expression" dxfId="230" priority="22">
      <formula>AND(COUNTIF(E16:H16,"&lt;&gt;" &amp; "")&gt;0,NOT(ISBLANK(C16)))</formula>
    </cfRule>
  </conditionalFormatting>
  <conditionalFormatting sqref="C17">
    <cfRule type="expression" dxfId="229" priority="23">
      <formula>COUNTIF(E17:H17,"&lt;&gt;" &amp; "")&gt;0</formula>
    </cfRule>
    <cfRule type="expression" dxfId="228" priority="24">
      <formula>AND(COUNTIF(E17:H17,"&lt;&gt;" &amp; "")&gt;0,NOT(ISBLANK(C17)))</formula>
    </cfRule>
  </conditionalFormatting>
  <conditionalFormatting sqref="C2">
    <cfRule type="expression" dxfId="227" priority="1">
      <formula>COUNTIF(E2:H2,"&lt;&gt;" &amp; "")&gt;0</formula>
    </cfRule>
    <cfRule type="expression" dxfId="226" priority="2">
      <formula>AND(COUNTIF(E2:H2,"&lt;&gt;" &amp; "")&gt;0,NOT(ISBLANK(C2)))</formula>
    </cfRule>
  </conditionalFormatting>
  <conditionalFormatting sqref="C20">
    <cfRule type="expression" dxfId="225" priority="25">
      <formula>COUNTIF(E20:H20,"&lt;&gt;" &amp; "")&gt;0</formula>
    </cfRule>
    <cfRule type="expression" dxfId="224" priority="26">
      <formula>AND(COUNTIF(E20:H20,"&lt;&gt;" &amp; "")&gt;0,NOT(ISBLANK(C20)))</formula>
    </cfRule>
  </conditionalFormatting>
  <conditionalFormatting sqref="C21">
    <cfRule type="expression" dxfId="223" priority="27">
      <formula>COUNTIF(E21:H21,"&lt;&gt;" &amp; "")&gt;0</formula>
    </cfRule>
    <cfRule type="expression" dxfId="222" priority="28">
      <formula>AND(COUNTIF(E21:H21,"&lt;&gt;" &amp; "")&gt;0,NOT(ISBLANK(C21)))</formula>
    </cfRule>
  </conditionalFormatting>
  <conditionalFormatting sqref="C22">
    <cfRule type="expression" dxfId="221" priority="29">
      <formula>COUNTIF(E22:H22,"&lt;&gt;" &amp; "")&gt;0</formula>
    </cfRule>
    <cfRule type="expression" dxfId="220" priority="30">
      <formula>AND(COUNTIF(E22:H22,"&lt;&gt;" &amp; "")&gt;0,NOT(ISBLANK(C22)))</formula>
    </cfRule>
  </conditionalFormatting>
  <conditionalFormatting sqref="C23">
    <cfRule type="expression" dxfId="219" priority="31">
      <formula>COUNTIF(E23:H23,"&lt;&gt;" &amp; "")&gt;0</formula>
    </cfRule>
    <cfRule type="expression" dxfId="218" priority="32">
      <formula>AND(COUNTIF(E23:H23,"&lt;&gt;" &amp; "")&gt;0,NOT(ISBLANK(C23)))</formula>
    </cfRule>
  </conditionalFormatting>
  <conditionalFormatting sqref="C26">
    <cfRule type="expression" dxfId="217" priority="33">
      <formula>COUNTIF(E26:H26,"&lt;&gt;" &amp; "")&gt;0</formula>
    </cfRule>
    <cfRule type="expression" dxfId="216" priority="34">
      <formula>AND(COUNTIF(E26:H26,"&lt;&gt;" &amp; "")&gt;0,NOT(ISBLANK(C26)))</formula>
    </cfRule>
  </conditionalFormatting>
  <conditionalFormatting sqref="C27">
    <cfRule type="expression" dxfId="215" priority="35">
      <formula>COUNTIF(E27:H27,"&lt;&gt;" &amp; "")&gt;0</formula>
    </cfRule>
    <cfRule type="expression" dxfId="214" priority="36">
      <formula>AND(COUNTIF(E27:H27,"&lt;&gt;" &amp; "")&gt;0,NOT(ISBLANK(C27)))</formula>
    </cfRule>
  </conditionalFormatting>
  <conditionalFormatting sqref="C28">
    <cfRule type="expression" dxfId="213" priority="37">
      <formula>COUNTIF(E28:H28,"&lt;&gt;" &amp; "")&gt;0</formula>
    </cfRule>
    <cfRule type="expression" dxfId="212" priority="38">
      <formula>AND(COUNTIF(E28:H28,"&lt;&gt;" &amp; "")&gt;0,NOT(ISBLANK(C28)))</formula>
    </cfRule>
  </conditionalFormatting>
  <conditionalFormatting sqref="C29">
    <cfRule type="expression" dxfId="211" priority="39">
      <formula>COUNTIF(E29:H29,"&lt;&gt;" &amp; "")&gt;0</formula>
    </cfRule>
    <cfRule type="expression" dxfId="210" priority="40">
      <formula>AND(COUNTIF(E29:H29,"&lt;&gt;" &amp; "")&gt;0,NOT(ISBLANK(C29)))</formula>
    </cfRule>
  </conditionalFormatting>
  <conditionalFormatting sqref="C3">
    <cfRule type="expression" dxfId="209" priority="3">
      <formula>COUNTIF(E3:H3,"&lt;&gt;" &amp; "")&gt;0</formula>
    </cfRule>
    <cfRule type="expression" dxfId="208" priority="4">
      <formula>AND(COUNTIF(E3:H3,"&lt;&gt;" &amp; "")&gt;0,NOT(ISBLANK(C3)))</formula>
    </cfRule>
  </conditionalFormatting>
  <conditionalFormatting sqref="C4">
    <cfRule type="expression" dxfId="207" priority="5">
      <formula>COUNTIF(E4:H4,"&lt;&gt;" &amp; "")&gt;0</formula>
    </cfRule>
    <cfRule type="expression" dxfId="206" priority="6">
      <formula>AND(COUNTIF(E4:H4,"&lt;&gt;" &amp; "")&gt;0,NOT(ISBLANK(C4)))</formula>
    </cfRule>
  </conditionalFormatting>
  <conditionalFormatting sqref="C5">
    <cfRule type="expression" dxfId="205" priority="7">
      <formula>COUNTIF(E5:H5,"&lt;&gt;" &amp; "")&gt;0</formula>
    </cfRule>
    <cfRule type="expression" dxfId="204" priority="8">
      <formula>AND(COUNTIF(E5:H5,"&lt;&gt;" &amp; "")&gt;0,NOT(ISBLANK(C5)))</formula>
    </cfRule>
  </conditionalFormatting>
  <conditionalFormatting sqref="C8">
    <cfRule type="expression" dxfId="203" priority="9">
      <formula>COUNTIF(E8:H8,"&lt;&gt;" &amp; "")&gt;0</formula>
    </cfRule>
    <cfRule type="expression" dxfId="202" priority="10">
      <formula>AND(COUNTIF(E8:H8,"&lt;&gt;" &amp; "")&gt;0,NOT(ISBLANK(C8)))</formula>
    </cfRule>
  </conditionalFormatting>
  <conditionalFormatting sqref="C9">
    <cfRule type="expression" dxfId="201" priority="11">
      <formula>COUNTIF(E9:H9,"&lt;&gt;" &amp; "")&gt;0</formula>
    </cfRule>
    <cfRule type="expression" dxfId="200" priority="12">
      <formula>AND(COUNTIF(E9:H9,"&lt;&gt;" &amp; "")&gt;0,NOT(ISBLANK(C9)))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abSelected="1" workbookViewId="0">
      <selection activeCell="I3" sqref="I3"/>
    </sheetView>
  </sheetViews>
  <sheetFormatPr defaultRowHeight="15" x14ac:dyDescent="0.25"/>
  <cols>
    <col min="1" max="1" width="25.85546875" customWidth="1"/>
    <col min="2" max="5" width="14.85546875" customWidth="1"/>
    <col min="7" max="9" width="20.42578125" customWidth="1"/>
    <col min="10" max="10" width="23.7109375" customWidth="1"/>
    <col min="11" max="11" width="11.5703125" customWidth="1"/>
  </cols>
  <sheetData>
    <row r="1" spans="1:11" ht="30" x14ac:dyDescent="0.25">
      <c r="A1" s="1" t="s">
        <v>27</v>
      </c>
      <c r="B1" s="3" t="s">
        <v>28</v>
      </c>
      <c r="C1" s="3" t="s">
        <v>29</v>
      </c>
      <c r="D1" s="3" t="s">
        <v>30</v>
      </c>
      <c r="E1" s="3" t="s">
        <v>20</v>
      </c>
      <c r="G1" s="2" t="str">
        <f>'Program targeting'!$B$3</f>
        <v>Screening - urban</v>
      </c>
      <c r="H1" s="2" t="str">
        <f>'Program targeting'!$B$4</f>
        <v>Screening - rural</v>
      </c>
      <c r="I1" s="2" t="str">
        <f>'Program targeting'!$B$5</f>
        <v>Confirmatory test</v>
      </c>
      <c r="J1" s="2" t="str">
        <f>'Program targeting'!$B$6</f>
        <v>Treatment initiation</v>
      </c>
      <c r="K1" s="2" t="str">
        <f>'Program targeting'!$B$7</f>
        <v>Adherence</v>
      </c>
    </row>
    <row r="2" spans="1:11" x14ac:dyDescent="0.25">
      <c r="A2" t="str">
        <f>'Program targeting'!$C$2</f>
        <v>Rural males</v>
      </c>
      <c r="B2" s="7">
        <v>0</v>
      </c>
      <c r="C2" s="7" t="s">
        <v>31</v>
      </c>
      <c r="D2" s="7" t="s">
        <v>32</v>
      </c>
      <c r="E2" s="6"/>
      <c r="G2" s="7"/>
      <c r="H2" s="7">
        <v>1</v>
      </c>
      <c r="I2" s="6"/>
      <c r="J2" s="6"/>
      <c r="K2" s="6"/>
    </row>
    <row r="3" spans="1:11" x14ac:dyDescent="0.25">
      <c r="A3" t="str">
        <f>'Program targeting'!$D$2</f>
        <v>Rural females</v>
      </c>
      <c r="B3" s="7">
        <v>0</v>
      </c>
      <c r="C3" s="7" t="s">
        <v>31</v>
      </c>
      <c r="D3" s="7" t="s">
        <v>32</v>
      </c>
      <c r="E3" s="6"/>
      <c r="G3" s="7"/>
      <c r="H3" s="7">
        <v>1</v>
      </c>
      <c r="I3" s="6"/>
      <c r="J3" s="6"/>
      <c r="K3" s="6"/>
    </row>
    <row r="4" spans="1:11" x14ac:dyDescent="0.25">
      <c r="A4" t="str">
        <f>'Program targeting'!$E$2</f>
        <v>Urban males</v>
      </c>
      <c r="B4" s="7">
        <v>0</v>
      </c>
      <c r="C4" s="7" t="s">
        <v>31</v>
      </c>
      <c r="D4" s="7" t="s">
        <v>32</v>
      </c>
      <c r="E4" s="6"/>
      <c r="G4" s="7">
        <v>1</v>
      </c>
      <c r="H4" s="7"/>
      <c r="I4" s="6"/>
      <c r="J4" s="6"/>
      <c r="K4" s="6"/>
    </row>
    <row r="5" spans="1:11" x14ac:dyDescent="0.25">
      <c r="A5" t="str">
        <f>'Program targeting'!$F$2</f>
        <v>Urban females</v>
      </c>
      <c r="B5" s="7">
        <v>0</v>
      </c>
      <c r="C5" s="7" t="s">
        <v>31</v>
      </c>
      <c r="D5" s="7" t="s">
        <v>32</v>
      </c>
      <c r="E5" s="6"/>
      <c r="G5" s="7">
        <v>1</v>
      </c>
      <c r="H5" s="7"/>
      <c r="I5" s="6"/>
      <c r="J5" s="6"/>
      <c r="K5" s="6"/>
    </row>
    <row r="7" spans="1:11" ht="30" x14ac:dyDescent="0.25">
      <c r="A7" s="1" t="s">
        <v>33</v>
      </c>
      <c r="B7" s="3" t="s">
        <v>28</v>
      </c>
      <c r="C7" s="3" t="s">
        <v>29</v>
      </c>
      <c r="D7" s="3" t="s">
        <v>30</v>
      </c>
      <c r="E7" s="3" t="s">
        <v>20</v>
      </c>
      <c r="G7" s="2" t="str">
        <f>'Program targeting'!$B$3</f>
        <v>Screening - urban</v>
      </c>
      <c r="H7" s="2" t="str">
        <f>'Program targeting'!$B$4</f>
        <v>Screening - rural</v>
      </c>
      <c r="I7" s="2" t="str">
        <f>'Program targeting'!$B$5</f>
        <v>Confirmatory test</v>
      </c>
      <c r="J7" s="2" t="str">
        <f>'Program targeting'!$B$6</f>
        <v>Treatment initiation</v>
      </c>
      <c r="K7" s="2" t="str">
        <f>'Program targeting'!$B$7</f>
        <v>Adherence</v>
      </c>
    </row>
    <row r="8" spans="1:11" x14ac:dyDescent="0.25">
      <c r="A8" t="str">
        <f>'Program targeting'!$C$2</f>
        <v>Rural males</v>
      </c>
      <c r="B8" s="7">
        <v>0</v>
      </c>
      <c r="C8" s="7" t="s">
        <v>31</v>
      </c>
      <c r="D8" s="7" t="s">
        <v>32</v>
      </c>
      <c r="E8" s="6"/>
      <c r="G8" s="6"/>
      <c r="H8" s="6"/>
      <c r="I8" s="7">
        <v>1</v>
      </c>
      <c r="J8" s="6"/>
      <c r="K8" s="6"/>
    </row>
    <row r="9" spans="1:11" x14ac:dyDescent="0.25">
      <c r="A9" t="str">
        <f>'Program targeting'!$D$2</f>
        <v>Rural females</v>
      </c>
      <c r="B9" s="7">
        <v>0</v>
      </c>
      <c r="C9" s="7" t="s">
        <v>31</v>
      </c>
      <c r="D9" s="7" t="s">
        <v>32</v>
      </c>
      <c r="E9" s="6"/>
      <c r="G9" s="6"/>
      <c r="H9" s="6"/>
      <c r="I9" s="7">
        <v>1</v>
      </c>
      <c r="J9" s="6"/>
      <c r="K9" s="6"/>
    </row>
    <row r="10" spans="1:11" x14ac:dyDescent="0.25">
      <c r="A10" t="str">
        <f>'Program targeting'!$E$2</f>
        <v>Urban males</v>
      </c>
      <c r="B10" s="7">
        <v>0</v>
      </c>
      <c r="C10" s="7" t="s">
        <v>31</v>
      </c>
      <c r="D10" s="7" t="s">
        <v>32</v>
      </c>
      <c r="E10" s="6"/>
      <c r="G10" s="6"/>
      <c r="H10" s="6"/>
      <c r="I10" s="7">
        <v>1</v>
      </c>
      <c r="J10" s="6"/>
      <c r="K10" s="6"/>
    </row>
    <row r="11" spans="1:11" x14ac:dyDescent="0.25">
      <c r="A11" t="str">
        <f>'Program targeting'!$F$2</f>
        <v>Urban females</v>
      </c>
      <c r="B11" s="7">
        <v>0</v>
      </c>
      <c r="C11" s="7" t="s">
        <v>31</v>
      </c>
      <c r="D11" s="7" t="s">
        <v>32</v>
      </c>
      <c r="E11" s="6"/>
      <c r="G11" s="6"/>
      <c r="H11" s="6"/>
      <c r="I11" s="7">
        <v>1</v>
      </c>
      <c r="J11" s="6"/>
      <c r="K11" s="6"/>
    </row>
    <row r="13" spans="1:11" ht="30" x14ac:dyDescent="0.25">
      <c r="A13" s="1" t="s">
        <v>34</v>
      </c>
      <c r="B13" s="3" t="s">
        <v>28</v>
      </c>
      <c r="C13" s="3" t="s">
        <v>29</v>
      </c>
      <c r="D13" s="3" t="s">
        <v>30</v>
      </c>
      <c r="E13" s="3" t="s">
        <v>20</v>
      </c>
      <c r="G13" s="2" t="str">
        <f>'Program targeting'!$B$3</f>
        <v>Screening - urban</v>
      </c>
      <c r="H13" s="2" t="str">
        <f>'Program targeting'!$B$4</f>
        <v>Screening - rural</v>
      </c>
      <c r="I13" s="2" t="str">
        <f>'Program targeting'!$B$5</f>
        <v>Confirmatory test</v>
      </c>
      <c r="J13" s="2" t="str">
        <f>'Program targeting'!$B$6</f>
        <v>Treatment initiation</v>
      </c>
      <c r="K13" s="2" t="str">
        <f>'Program targeting'!$B$7</f>
        <v>Adherence</v>
      </c>
    </row>
    <row r="14" spans="1:11" x14ac:dyDescent="0.25">
      <c r="A14" t="str">
        <f>'Program targeting'!$C$2</f>
        <v>Rural males</v>
      </c>
      <c r="B14" s="7">
        <v>0</v>
      </c>
      <c r="C14" s="7" t="s">
        <v>31</v>
      </c>
      <c r="D14" s="7" t="s">
        <v>32</v>
      </c>
      <c r="E14" s="6"/>
      <c r="G14" s="6"/>
      <c r="H14" s="6"/>
      <c r="I14" s="6"/>
      <c r="J14" s="7">
        <v>1</v>
      </c>
      <c r="K14" s="6"/>
    </row>
    <row r="15" spans="1:11" x14ac:dyDescent="0.25">
      <c r="A15" t="str">
        <f>'Program targeting'!$D$2</f>
        <v>Rural females</v>
      </c>
      <c r="B15" s="7">
        <v>0</v>
      </c>
      <c r="C15" s="7" t="s">
        <v>31</v>
      </c>
      <c r="D15" s="7" t="s">
        <v>32</v>
      </c>
      <c r="E15" s="6"/>
      <c r="G15" s="6"/>
      <c r="H15" s="6"/>
      <c r="I15" s="6"/>
      <c r="J15" s="7">
        <v>1</v>
      </c>
      <c r="K15" s="6"/>
    </row>
    <row r="16" spans="1:11" x14ac:dyDescent="0.25">
      <c r="A16" t="str">
        <f>'Program targeting'!$E$2</f>
        <v>Urban males</v>
      </c>
      <c r="B16" s="7">
        <v>0</v>
      </c>
      <c r="C16" s="7" t="s">
        <v>31</v>
      </c>
      <c r="D16" s="7" t="s">
        <v>32</v>
      </c>
      <c r="E16" s="6"/>
      <c r="G16" s="6"/>
      <c r="H16" s="6"/>
      <c r="I16" s="6"/>
      <c r="J16" s="7">
        <v>1</v>
      </c>
      <c r="K16" s="6"/>
    </row>
    <row r="17" spans="1:11" x14ac:dyDescent="0.25">
      <c r="A17" t="str">
        <f>'Program targeting'!$F$2</f>
        <v>Urban females</v>
      </c>
      <c r="B17" s="7">
        <v>0</v>
      </c>
      <c r="C17" s="7" t="s">
        <v>31</v>
      </c>
      <c r="D17" s="7" t="s">
        <v>32</v>
      </c>
      <c r="E17" s="6"/>
      <c r="G17" s="6"/>
      <c r="H17" s="6"/>
      <c r="I17" s="6"/>
      <c r="J17" s="7">
        <v>1</v>
      </c>
      <c r="K17" s="6"/>
    </row>
    <row r="19" spans="1:11" ht="30" x14ac:dyDescent="0.25">
      <c r="A19" s="1" t="s">
        <v>35</v>
      </c>
      <c r="B19" s="3" t="s">
        <v>28</v>
      </c>
      <c r="C19" s="3" t="s">
        <v>29</v>
      </c>
      <c r="D19" s="3" t="s">
        <v>30</v>
      </c>
      <c r="E19" s="3" t="s">
        <v>20</v>
      </c>
      <c r="G19" s="2" t="str">
        <f>'Program targeting'!$B$3</f>
        <v>Screening - urban</v>
      </c>
      <c r="H19" s="2" t="str">
        <f>'Program targeting'!$B$4</f>
        <v>Screening - rural</v>
      </c>
      <c r="I19" s="2" t="str">
        <f>'Program targeting'!$B$5</f>
        <v>Confirmatory test</v>
      </c>
      <c r="J19" s="2" t="str">
        <f>'Program targeting'!$B$6</f>
        <v>Treatment initiation</v>
      </c>
      <c r="K19" s="2" t="str">
        <f>'Program targeting'!$B$7</f>
        <v>Adherence</v>
      </c>
    </row>
    <row r="20" spans="1:11" x14ac:dyDescent="0.25">
      <c r="A20" t="str">
        <f>'Program targeting'!$C$2</f>
        <v>Rural males</v>
      </c>
      <c r="B20" s="7">
        <v>0.15</v>
      </c>
      <c r="C20" s="7" t="s">
        <v>31</v>
      </c>
      <c r="D20" s="7" t="s">
        <v>32</v>
      </c>
      <c r="E20" s="6"/>
      <c r="G20" s="6"/>
      <c r="H20" s="6"/>
      <c r="I20" s="6"/>
      <c r="J20" s="6"/>
      <c r="K20" s="7">
        <v>0.05</v>
      </c>
    </row>
    <row r="21" spans="1:11" x14ac:dyDescent="0.25">
      <c r="A21" t="str">
        <f>'Program targeting'!$D$2</f>
        <v>Rural females</v>
      </c>
      <c r="B21" s="7">
        <v>0.15</v>
      </c>
      <c r="C21" s="7" t="s">
        <v>31</v>
      </c>
      <c r="D21" s="7" t="s">
        <v>32</v>
      </c>
      <c r="E21" s="6"/>
      <c r="G21" s="6"/>
      <c r="H21" s="6"/>
      <c r="I21" s="6"/>
      <c r="J21" s="6"/>
      <c r="K21" s="7">
        <v>0.05</v>
      </c>
    </row>
    <row r="22" spans="1:11" x14ac:dyDescent="0.25">
      <c r="A22" t="str">
        <f>'Program targeting'!$E$2</f>
        <v>Urban males</v>
      </c>
      <c r="B22" s="7">
        <v>0.15</v>
      </c>
      <c r="C22" s="7" t="s">
        <v>31</v>
      </c>
      <c r="D22" s="7" t="s">
        <v>32</v>
      </c>
      <c r="E22" s="6"/>
      <c r="G22" s="6"/>
      <c r="H22" s="6"/>
      <c r="I22" s="6"/>
      <c r="J22" s="6"/>
      <c r="K22" s="7">
        <v>0.05</v>
      </c>
    </row>
    <row r="23" spans="1:11" x14ac:dyDescent="0.25">
      <c r="A23" t="str">
        <f>'Program targeting'!$F$2</f>
        <v>Urban females</v>
      </c>
      <c r="B23" s="7">
        <v>0.15</v>
      </c>
      <c r="C23" s="7" t="s">
        <v>31</v>
      </c>
      <c r="D23" s="7" t="s">
        <v>32</v>
      </c>
      <c r="E23" s="6"/>
      <c r="G23" s="6"/>
      <c r="H23" s="6"/>
      <c r="I23" s="6"/>
      <c r="J23" s="6"/>
      <c r="K23" s="7">
        <v>0.05</v>
      </c>
    </row>
    <row r="25" spans="1:11" ht="30" x14ac:dyDescent="0.25">
      <c r="A25" s="1" t="s">
        <v>36</v>
      </c>
      <c r="B25" s="3" t="s">
        <v>28</v>
      </c>
      <c r="C25" s="3" t="s">
        <v>29</v>
      </c>
      <c r="D25" s="3" t="s">
        <v>30</v>
      </c>
      <c r="E25" s="3" t="s">
        <v>20</v>
      </c>
      <c r="G25" s="2" t="str">
        <f>'Program targeting'!$B$3</f>
        <v>Screening - urban</v>
      </c>
      <c r="H25" s="2" t="str">
        <f>'Program targeting'!$B$4</f>
        <v>Screening - rural</v>
      </c>
      <c r="I25" s="2" t="str">
        <f>'Program targeting'!$B$5</f>
        <v>Confirmatory test</v>
      </c>
      <c r="J25" s="2" t="str">
        <f>'Program targeting'!$B$6</f>
        <v>Treatment initiation</v>
      </c>
      <c r="K25" s="2" t="str">
        <f>'Program targeting'!$B$7</f>
        <v>Adherence</v>
      </c>
    </row>
    <row r="26" spans="1:11" x14ac:dyDescent="0.25">
      <c r="A26" t="str">
        <f>'Program targeting'!$C$2</f>
        <v>Rural males</v>
      </c>
      <c r="B26" s="7">
        <v>0.2</v>
      </c>
      <c r="C26" s="7" t="s">
        <v>31</v>
      </c>
      <c r="D26" s="7" t="s">
        <v>32</v>
      </c>
      <c r="E26" s="6"/>
      <c r="G26" s="6"/>
      <c r="H26" s="6"/>
      <c r="I26" s="6"/>
      <c r="J26" s="6"/>
      <c r="K26" s="7">
        <v>0.1</v>
      </c>
    </row>
    <row r="27" spans="1:11" x14ac:dyDescent="0.25">
      <c r="A27" t="str">
        <f>'Program targeting'!$D$2</f>
        <v>Rural females</v>
      </c>
      <c r="B27" s="7">
        <v>0.2</v>
      </c>
      <c r="C27" s="7" t="s">
        <v>31</v>
      </c>
      <c r="D27" s="7" t="s">
        <v>32</v>
      </c>
      <c r="E27" s="6"/>
      <c r="G27" s="6"/>
      <c r="H27" s="6"/>
      <c r="I27" s="6"/>
      <c r="J27" s="6"/>
      <c r="K27" s="7">
        <v>0.1</v>
      </c>
    </row>
    <row r="28" spans="1:11" x14ac:dyDescent="0.25">
      <c r="A28" t="str">
        <f>'Program targeting'!$E$2</f>
        <v>Urban males</v>
      </c>
      <c r="B28" s="7">
        <v>0.2</v>
      </c>
      <c r="C28" s="7" t="s">
        <v>31</v>
      </c>
      <c r="D28" s="7" t="s">
        <v>32</v>
      </c>
      <c r="E28" s="6"/>
      <c r="G28" s="6"/>
      <c r="H28" s="6"/>
      <c r="I28" s="6"/>
      <c r="J28" s="6"/>
      <c r="K28" s="7">
        <v>0.1</v>
      </c>
    </row>
    <row r="29" spans="1:11" x14ac:dyDescent="0.25">
      <c r="A29" t="str">
        <f>'Program targeting'!$F$2</f>
        <v>Urban females</v>
      </c>
      <c r="B29" s="7">
        <v>0.2</v>
      </c>
      <c r="C29" s="7" t="s">
        <v>31</v>
      </c>
      <c r="D29" s="7" t="s">
        <v>32</v>
      </c>
      <c r="E29" s="6"/>
      <c r="G29" s="6"/>
      <c r="H29" s="6"/>
      <c r="I29" s="6"/>
      <c r="J29" s="6"/>
      <c r="K29" s="7">
        <v>0.1</v>
      </c>
    </row>
  </sheetData>
  <dataValidations count="2">
    <dataValidation type="list" allowBlank="1" showInputMessage="1" showErrorMessage="1" sqref="C26:C29 C20:C23 C14:C17 C8:C11 C2:C5" xr:uid="{00000000-0002-0000-0200-000000000000}">
      <formula1>"Random,Additive,Nested"</formula1>
    </dataValidation>
    <dataValidation type="list" allowBlank="1" showInputMessage="1" showErrorMessage="1" sqref="D26:D29 D20:D23 D14:D17 D8:D11 D2:D5" xr:uid="{00000000-0002-0000-0200-000001000000}">
      <formula1>"Synergistic,Best"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1" id="{00000000-000E-0000-0200-00003D000000}">
            <xm:f>AND('Program targeting'!$E$3&lt;&gt;"Y",NOT(ISBLANK(G10)))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" id="{00000000-000E-0000-0200-00003E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G10</xm:sqref>
        </x14:conditionalFormatting>
        <x14:conditionalFormatting xmlns:xm="http://schemas.microsoft.com/office/excel/2006/main">
          <x14:cfRule type="expression" priority="71" id="{00000000-000E-0000-0200-000047000000}">
            <xm:f>AND('Program targeting'!$F$3&lt;&gt;"Y",NOT(ISBLANK(G11)))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" id="{00000000-000E-0000-0200-000048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G11</xm:sqref>
        </x14:conditionalFormatting>
        <x14:conditionalFormatting xmlns:xm="http://schemas.microsoft.com/office/excel/2006/main">
          <x14:cfRule type="expression" priority="81" id="{00000000-000E-0000-0200-000051000000}">
            <xm:f>AND('Program targeting'!$C$3&lt;&gt;"Y",NOT(ISBLANK(G14)))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00000000-000E-0000-0200-00005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G14</xm:sqref>
        </x14:conditionalFormatting>
        <x14:conditionalFormatting xmlns:xm="http://schemas.microsoft.com/office/excel/2006/main">
          <x14:cfRule type="expression" priority="91" id="{00000000-000E-0000-0200-00005B000000}">
            <xm:f>AND('Program targeting'!$D$3&lt;&gt;"Y",NOT(ISBLANK(G15)))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" id="{00000000-000E-0000-0200-00005C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G15</xm:sqref>
        </x14:conditionalFormatting>
        <x14:conditionalFormatting xmlns:xm="http://schemas.microsoft.com/office/excel/2006/main">
          <x14:cfRule type="expression" priority="101" id="{00000000-000E-0000-0200-000065000000}">
            <xm:f>AND('Program targeting'!$E$3&lt;&gt;"Y",NOT(ISBLANK(G16)))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" id="{00000000-000E-0000-0200-000066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G16</xm:sqref>
        </x14:conditionalFormatting>
        <x14:conditionalFormatting xmlns:xm="http://schemas.microsoft.com/office/excel/2006/main">
          <x14:cfRule type="expression" priority="111" id="{00000000-000E-0000-0200-00006F000000}">
            <xm:f>AND('Program targeting'!$F$3&lt;&gt;"Y",NOT(ISBLANK(G17)))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" id="{00000000-000E-0000-0200-000070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G17</xm:sqref>
        </x14:conditionalFormatting>
        <x14:conditionalFormatting xmlns:xm="http://schemas.microsoft.com/office/excel/2006/main">
          <x14:cfRule type="expression" priority="1" id="{00000000-000E-0000-0200-000001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00000000-000E-0000-0200-00000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121" id="{00000000-000E-0000-0200-000079000000}">
            <xm:f>AND('Program targeting'!$C$3&lt;&gt;"Y",NOT(ISBLANK(G20)))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" id="{00000000-000E-0000-0200-00007A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G20</xm:sqref>
        </x14:conditionalFormatting>
        <x14:conditionalFormatting xmlns:xm="http://schemas.microsoft.com/office/excel/2006/main">
          <x14:cfRule type="expression" priority="131" id="{00000000-000E-0000-0200-000083000000}">
            <xm:f>AND('Program targeting'!$D$3&lt;&gt;"Y",NOT(ISBLANK(G21)))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" id="{00000000-000E-0000-0200-000084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G21</xm:sqref>
        </x14:conditionalFormatting>
        <x14:conditionalFormatting xmlns:xm="http://schemas.microsoft.com/office/excel/2006/main">
          <x14:cfRule type="expression" priority="141" id="{00000000-000E-0000-0200-00008D000000}">
            <xm:f>AND('Program targeting'!$E$3&lt;&gt;"Y",NOT(ISBLANK(G22)))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" id="{00000000-000E-0000-0200-00008E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G22</xm:sqref>
        </x14:conditionalFormatting>
        <x14:conditionalFormatting xmlns:xm="http://schemas.microsoft.com/office/excel/2006/main">
          <x14:cfRule type="expression" priority="151" id="{00000000-000E-0000-0200-000097000000}">
            <xm:f>AND('Program targeting'!$F$3&lt;&gt;"Y",NOT(ISBLANK(G23)))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2" id="{00000000-000E-0000-0200-000098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G23</xm:sqref>
        </x14:conditionalFormatting>
        <x14:conditionalFormatting xmlns:xm="http://schemas.microsoft.com/office/excel/2006/main">
          <x14:cfRule type="expression" priority="161" id="{00000000-000E-0000-0200-0000A1000000}">
            <xm:f>AND('Program targeting'!$C$3&lt;&gt;"Y",NOT(ISBLANK(G26)))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2" id="{00000000-000E-0000-0200-0000A2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G26</xm:sqref>
        </x14:conditionalFormatting>
        <x14:conditionalFormatting xmlns:xm="http://schemas.microsoft.com/office/excel/2006/main">
          <x14:cfRule type="expression" priority="171" id="{00000000-000E-0000-0200-0000AB000000}">
            <xm:f>AND('Program targeting'!$D$3&lt;&gt;"Y",NOT(ISBLANK(G27)))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2" id="{00000000-000E-0000-0200-0000AC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G27</xm:sqref>
        </x14:conditionalFormatting>
        <x14:conditionalFormatting xmlns:xm="http://schemas.microsoft.com/office/excel/2006/main">
          <x14:cfRule type="expression" priority="181" id="{00000000-000E-0000-0200-0000B5000000}">
            <xm:f>AND('Program targeting'!$E$3&lt;&gt;"Y",NOT(ISBLANK(G28)))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2" id="{00000000-000E-0000-0200-0000B6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G28</xm:sqref>
        </x14:conditionalFormatting>
        <x14:conditionalFormatting xmlns:xm="http://schemas.microsoft.com/office/excel/2006/main">
          <x14:cfRule type="expression" priority="191" id="{00000000-000E-0000-0200-0000BF000000}">
            <xm:f>AND('Program targeting'!$F$3&lt;&gt;"Y",NOT(ISBLANK(G29)))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2" id="{00000000-000E-0000-0200-0000C0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G29</xm:sqref>
        </x14:conditionalFormatting>
        <x14:conditionalFormatting xmlns:xm="http://schemas.microsoft.com/office/excel/2006/main">
          <x14:cfRule type="expression" priority="11" id="{00000000-000E-0000-0200-00000B000000}">
            <xm:f>AND('Program targeting'!$D$3&lt;&gt;"Y",NOT(ISBLANK(G3)))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" id="{00000000-000E-0000-0200-00000C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G3</xm:sqref>
        </x14:conditionalFormatting>
        <x14:conditionalFormatting xmlns:xm="http://schemas.microsoft.com/office/excel/2006/main">
          <x14:cfRule type="expression" priority="21" id="{00000000-000E-0000-0200-000015000000}">
            <xm:f>AND('Program targeting'!$E$3&lt;&gt;"Y",NOT(ISBLANK(G4)))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2" id="{00000000-000E-0000-0200-000016000000}">
            <xm:f>'Program targeting'!$E$3&lt;&gt;"Y"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G4</xm:sqref>
        </x14:conditionalFormatting>
        <x14:conditionalFormatting xmlns:xm="http://schemas.microsoft.com/office/excel/2006/main">
          <x14:cfRule type="expression" priority="31" id="{00000000-000E-0000-0200-00001F000000}">
            <xm:f>AND('Program targeting'!$F$3&lt;&gt;"Y",NOT(ISBLANK(G5)))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2" id="{00000000-000E-0000-0200-000020000000}">
            <xm:f>'Program targeting'!$F$3&lt;&gt;"Y"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41" id="{00000000-000E-0000-0200-000029000000}">
            <xm:f>AND('Program targeting'!$C$3&lt;&gt;"Y",NOT(ISBLANK(G8)))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2" id="{00000000-000E-0000-0200-00002A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51" id="{00000000-000E-0000-0200-000033000000}">
            <xm:f>AND('Program targeting'!$D$3&lt;&gt;"Y",NOT(ISBLANK(G9)))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2" id="{00000000-000E-0000-0200-000034000000}">
            <xm:f>'Program targeting'!$D$3&lt;&gt;"Y"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G9</xm:sqref>
        </x14:conditionalFormatting>
        <x14:conditionalFormatting xmlns:xm="http://schemas.microsoft.com/office/excel/2006/main">
          <x14:cfRule type="expression" priority="63" id="{00000000-000E-0000-0200-00003F000000}">
            <xm:f>AND('Program targeting'!$E$4&lt;&gt;"Y",NOT(ISBLANK(H10)))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4" id="{00000000-000E-0000-0200-000040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H10</xm:sqref>
        </x14:conditionalFormatting>
        <x14:conditionalFormatting xmlns:xm="http://schemas.microsoft.com/office/excel/2006/main">
          <x14:cfRule type="expression" priority="73" id="{00000000-000E-0000-0200-000049000000}">
            <xm:f>AND('Program targeting'!$F$4&lt;&gt;"Y",NOT(ISBLANK(H11)))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00000000-000E-0000-0200-00004A00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H11</xm:sqref>
        </x14:conditionalFormatting>
        <x14:conditionalFormatting xmlns:xm="http://schemas.microsoft.com/office/excel/2006/main">
          <x14:cfRule type="expression" priority="83" id="{00000000-000E-0000-0200-000053000000}">
            <xm:f>AND('Program targeting'!$C$4&lt;&gt;"Y",NOT(ISBLANK(H14)))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00000000-000E-0000-0200-00005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93" id="{00000000-000E-0000-0200-00005D000000}">
            <xm:f>AND('Program targeting'!$D$4&lt;&gt;"Y",NOT(ISBLANK(H15)))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" id="{00000000-000E-0000-0200-00005E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H15</xm:sqref>
        </x14:conditionalFormatting>
        <x14:conditionalFormatting xmlns:xm="http://schemas.microsoft.com/office/excel/2006/main">
          <x14:cfRule type="expression" priority="103" id="{00000000-000E-0000-0200-000067000000}">
            <xm:f>AND('Program targeting'!$E$4&lt;&gt;"Y",NOT(ISBLANK(H16)))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" id="{00000000-000E-0000-0200-000068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H16</xm:sqref>
        </x14:conditionalFormatting>
        <x14:conditionalFormatting xmlns:xm="http://schemas.microsoft.com/office/excel/2006/main">
          <x14:cfRule type="expression" priority="113" id="{00000000-000E-0000-0200-000071000000}">
            <xm:f>AND('Program targeting'!$F$4&lt;&gt;"Y",NOT(ISBLANK(H17)))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" id="{00000000-000E-0000-0200-00007200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H17</xm:sqref>
        </x14:conditionalFormatting>
        <x14:conditionalFormatting xmlns:xm="http://schemas.microsoft.com/office/excel/2006/main">
          <x14:cfRule type="expression" priority="3" id="{00000000-000E-0000-0200-000003000000}">
            <xm:f>AND('Program targeting'!$C$4&lt;&gt;"Y",NOT(ISBLANK(H2)))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00000000-000E-0000-0200-00000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123" id="{00000000-000E-0000-0200-00007B000000}">
            <xm:f>AND('Program targeting'!$C$4&lt;&gt;"Y",NOT(ISBLANK(H20)))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" id="{00000000-000E-0000-0200-00007C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H20</xm:sqref>
        </x14:conditionalFormatting>
        <x14:conditionalFormatting xmlns:xm="http://schemas.microsoft.com/office/excel/2006/main">
          <x14:cfRule type="expression" priority="133" id="{00000000-000E-0000-0200-000085000000}">
            <xm:f>AND('Program targeting'!$D$4&lt;&gt;"Y",NOT(ISBLANK(H21)))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" id="{00000000-000E-0000-0200-000086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H21</xm:sqref>
        </x14:conditionalFormatting>
        <x14:conditionalFormatting xmlns:xm="http://schemas.microsoft.com/office/excel/2006/main">
          <x14:cfRule type="expression" priority="143" id="{00000000-000E-0000-0200-00008F000000}">
            <xm:f>AND('Program targeting'!$E$4&lt;&gt;"Y",NOT(ISBLANK(H22)))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" id="{00000000-000E-0000-0200-000090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H22</xm:sqref>
        </x14:conditionalFormatting>
        <x14:conditionalFormatting xmlns:xm="http://schemas.microsoft.com/office/excel/2006/main">
          <x14:cfRule type="expression" priority="153" id="{00000000-000E-0000-0200-000099000000}">
            <xm:f>AND('Program targeting'!$F$4&lt;&gt;"Y",NOT(ISBLANK(H23)))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4" id="{00000000-000E-0000-0200-00009A00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H23</xm:sqref>
        </x14:conditionalFormatting>
        <x14:conditionalFormatting xmlns:xm="http://schemas.microsoft.com/office/excel/2006/main">
          <x14:cfRule type="expression" priority="163" id="{00000000-000E-0000-0200-0000A3000000}">
            <xm:f>AND('Program targeting'!$C$4&lt;&gt;"Y",NOT(ISBLANK(H26)))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4" id="{00000000-000E-0000-0200-0000A4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H26</xm:sqref>
        </x14:conditionalFormatting>
        <x14:conditionalFormatting xmlns:xm="http://schemas.microsoft.com/office/excel/2006/main">
          <x14:cfRule type="expression" priority="173" id="{00000000-000E-0000-0200-0000AD000000}">
            <xm:f>AND('Program targeting'!$D$4&lt;&gt;"Y",NOT(ISBLANK(H27)))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4" id="{00000000-000E-0000-0200-0000AE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H27</xm:sqref>
        </x14:conditionalFormatting>
        <x14:conditionalFormatting xmlns:xm="http://schemas.microsoft.com/office/excel/2006/main">
          <x14:cfRule type="expression" priority="183" id="{00000000-000E-0000-0200-0000B7000000}">
            <xm:f>AND('Program targeting'!$E$4&lt;&gt;"Y",NOT(ISBLANK(H28)))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4" id="{00000000-000E-0000-0200-0000B8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H28</xm:sqref>
        </x14:conditionalFormatting>
        <x14:conditionalFormatting xmlns:xm="http://schemas.microsoft.com/office/excel/2006/main">
          <x14:cfRule type="expression" priority="193" id="{00000000-000E-0000-0200-0000C1000000}">
            <xm:f>AND('Program targeting'!$F$4&lt;&gt;"Y",NOT(ISBLANK(H29)))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4" id="{00000000-000E-0000-0200-0000C200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H29</xm:sqref>
        </x14:conditionalFormatting>
        <x14:conditionalFormatting xmlns:xm="http://schemas.microsoft.com/office/excel/2006/main">
          <x14:cfRule type="expression" priority="13" id="{00000000-000E-0000-0200-00000D000000}">
            <xm:f>AND('Program targeting'!$D$4&lt;&gt;"Y",NOT(ISBLANK(H3)))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" id="{00000000-000E-0000-0200-00000E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H3</xm:sqref>
        </x14:conditionalFormatting>
        <x14:conditionalFormatting xmlns:xm="http://schemas.microsoft.com/office/excel/2006/main">
          <x14:cfRule type="expression" priority="23" id="{00000000-000E-0000-0200-000017000000}">
            <xm:f>AND('Program targeting'!$E$4&lt;&gt;"Y",NOT(ISBLANK(H4)))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4" id="{00000000-000E-0000-0200-000018000000}">
            <xm:f>'Program targeting'!$E$4&lt;&gt;"Y"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H4</xm:sqref>
        </x14:conditionalFormatting>
        <x14:conditionalFormatting xmlns:xm="http://schemas.microsoft.com/office/excel/2006/main">
          <x14:cfRule type="expression" priority="33" id="{00000000-000E-0000-0200-000021000000}">
            <xm:f>AND('Program targeting'!$F$4&lt;&gt;"Y",NOT(ISBLANK(H5)))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4" id="{00000000-000E-0000-0200-000022000000}">
            <xm:f>'Program targeting'!$F$4&lt;&gt;"Y"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43" id="{00000000-000E-0000-0200-00002B000000}">
            <xm:f>AND('Program targeting'!$C$4&lt;&gt;"Y",NOT(ISBLANK(H8)))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4" id="{00000000-000E-0000-0200-00002C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53" id="{00000000-000E-0000-0200-000035000000}">
            <xm:f>AND('Program targeting'!$D$4&lt;&gt;"Y",NOT(ISBLANK(H9)))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4" id="{00000000-000E-0000-0200-000036000000}">
            <xm:f>'Program targeting'!$D$4&lt;&gt;"Y"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H9</xm:sqref>
        </x14:conditionalFormatting>
        <x14:conditionalFormatting xmlns:xm="http://schemas.microsoft.com/office/excel/2006/main">
          <x14:cfRule type="expression" priority="65" id="{00000000-000E-0000-0200-000041000000}">
            <xm:f>AND('Program targeting'!$E$5&lt;&gt;"Y",NOT(ISBLANK(I10)))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6" id="{00000000-000E-0000-0200-000042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I10</xm:sqref>
        </x14:conditionalFormatting>
        <x14:conditionalFormatting xmlns:xm="http://schemas.microsoft.com/office/excel/2006/main">
          <x14:cfRule type="expression" priority="75" id="{00000000-000E-0000-0200-00004B000000}">
            <xm:f>AND('Program targeting'!$F$5&lt;&gt;"Y",NOT(ISBLANK(I11)))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" id="{00000000-000E-0000-0200-00004C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I11</xm:sqref>
        </x14:conditionalFormatting>
        <x14:conditionalFormatting xmlns:xm="http://schemas.microsoft.com/office/excel/2006/main">
          <x14:cfRule type="expression" priority="85" id="{00000000-000E-0000-0200-000055000000}">
            <xm:f>AND('Program targeting'!$C$5&lt;&gt;"Y",NOT(ISBLANK(I14)))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" id="{00000000-000E-0000-0200-00005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95" id="{00000000-000E-0000-0200-00005F000000}">
            <xm:f>AND('Program targeting'!$D$5&lt;&gt;"Y",NOT(ISBLANK(I15)))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" id="{00000000-000E-0000-0200-000060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I15</xm:sqref>
        </x14:conditionalFormatting>
        <x14:conditionalFormatting xmlns:xm="http://schemas.microsoft.com/office/excel/2006/main">
          <x14:cfRule type="expression" priority="105" id="{00000000-000E-0000-0200-000069000000}">
            <xm:f>AND('Program targeting'!$E$5&lt;&gt;"Y",NOT(ISBLANK(I16)))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00000000-000E-0000-0200-00006A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I16</xm:sqref>
        </x14:conditionalFormatting>
        <x14:conditionalFormatting xmlns:xm="http://schemas.microsoft.com/office/excel/2006/main">
          <x14:cfRule type="expression" priority="115" id="{00000000-000E-0000-0200-000073000000}">
            <xm:f>AND('Program targeting'!$F$5&lt;&gt;"Y",NOT(ISBLANK(I17)))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" id="{00000000-000E-0000-0200-000074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I17</xm:sqref>
        </x14:conditionalFormatting>
        <x14:conditionalFormatting xmlns:xm="http://schemas.microsoft.com/office/excel/2006/main">
          <x14:cfRule type="expression" priority="5" id="{00000000-000E-0000-0200-000005000000}">
            <xm:f>AND('Program targeting'!$C$5&lt;&gt;"Y",NOT(ISBLANK(I2)))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00000000-000E-0000-0200-00000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  <x14:conditionalFormatting xmlns:xm="http://schemas.microsoft.com/office/excel/2006/main">
          <x14:cfRule type="expression" priority="125" id="{00000000-000E-0000-0200-00007D000000}">
            <xm:f>AND('Program targeting'!$C$5&lt;&gt;"Y",NOT(ISBLANK(I20)))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" id="{00000000-000E-0000-0200-00007E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I20</xm:sqref>
        </x14:conditionalFormatting>
        <x14:conditionalFormatting xmlns:xm="http://schemas.microsoft.com/office/excel/2006/main">
          <x14:cfRule type="expression" priority="135" id="{00000000-000E-0000-0200-000087000000}">
            <xm:f>AND('Program targeting'!$D$5&lt;&gt;"Y",NOT(ISBLANK(I21)))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" id="{00000000-000E-0000-0200-000088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I21</xm:sqref>
        </x14:conditionalFormatting>
        <x14:conditionalFormatting xmlns:xm="http://schemas.microsoft.com/office/excel/2006/main">
          <x14:cfRule type="expression" priority="145" id="{00000000-000E-0000-0200-000091000000}">
            <xm:f>AND('Program targeting'!$E$5&lt;&gt;"Y",NOT(ISBLANK(I22)))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" id="{00000000-000E-0000-0200-000092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I22</xm:sqref>
        </x14:conditionalFormatting>
        <x14:conditionalFormatting xmlns:xm="http://schemas.microsoft.com/office/excel/2006/main">
          <x14:cfRule type="expression" priority="155" id="{00000000-000E-0000-0200-00009B000000}">
            <xm:f>AND('Program targeting'!$F$5&lt;&gt;"Y",NOT(ISBLANK(I23)))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6" id="{00000000-000E-0000-0200-00009C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I23</xm:sqref>
        </x14:conditionalFormatting>
        <x14:conditionalFormatting xmlns:xm="http://schemas.microsoft.com/office/excel/2006/main">
          <x14:cfRule type="expression" priority="165" id="{00000000-000E-0000-0200-0000A5000000}">
            <xm:f>AND('Program targeting'!$C$5&lt;&gt;"Y",NOT(ISBLANK(I26)))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6" id="{00000000-000E-0000-0200-0000A6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I26</xm:sqref>
        </x14:conditionalFormatting>
        <x14:conditionalFormatting xmlns:xm="http://schemas.microsoft.com/office/excel/2006/main">
          <x14:cfRule type="expression" priority="175" id="{00000000-000E-0000-0200-0000AF000000}">
            <xm:f>AND('Program targeting'!$D$5&lt;&gt;"Y",NOT(ISBLANK(I27)))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6" id="{00000000-000E-0000-0200-0000B0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I27</xm:sqref>
        </x14:conditionalFormatting>
        <x14:conditionalFormatting xmlns:xm="http://schemas.microsoft.com/office/excel/2006/main">
          <x14:cfRule type="expression" priority="185" id="{00000000-000E-0000-0200-0000B9000000}">
            <xm:f>AND('Program targeting'!$E$5&lt;&gt;"Y",NOT(ISBLANK(I28)))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6" id="{00000000-000E-0000-0200-0000BA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I28</xm:sqref>
        </x14:conditionalFormatting>
        <x14:conditionalFormatting xmlns:xm="http://schemas.microsoft.com/office/excel/2006/main">
          <x14:cfRule type="expression" priority="195" id="{00000000-000E-0000-0200-0000C3000000}">
            <xm:f>AND('Program targeting'!$F$5&lt;&gt;"Y",NOT(ISBLANK(I29)))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6" id="{00000000-000E-0000-0200-0000C4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I29</xm:sqref>
        </x14:conditionalFormatting>
        <x14:conditionalFormatting xmlns:xm="http://schemas.microsoft.com/office/excel/2006/main">
          <x14:cfRule type="expression" priority="15" id="{00000000-000E-0000-0200-00000F000000}">
            <xm:f>AND('Program targeting'!$D$5&lt;&gt;"Y",NOT(ISBLANK(I3)))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" id="{00000000-000E-0000-0200-000010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I3</xm:sqref>
        </x14:conditionalFormatting>
        <x14:conditionalFormatting xmlns:xm="http://schemas.microsoft.com/office/excel/2006/main">
          <x14:cfRule type="expression" priority="25" id="{00000000-000E-0000-0200-000019000000}">
            <xm:f>AND('Program targeting'!$E$5&lt;&gt;"Y",NOT(ISBLANK(I4)))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6" id="{00000000-000E-0000-0200-00001A000000}">
            <xm:f>'Program targeting'!$E$5&lt;&gt;"Y"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I4</xm:sqref>
        </x14:conditionalFormatting>
        <x14:conditionalFormatting xmlns:xm="http://schemas.microsoft.com/office/excel/2006/main">
          <x14:cfRule type="expression" priority="35" id="{00000000-000E-0000-0200-000023000000}">
            <xm:f>AND('Program targeting'!$F$5&lt;&gt;"Y",NOT(ISBLANK(I5)))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6" id="{00000000-000E-0000-0200-000024000000}">
            <xm:f>'Program targeting'!$F$5&lt;&gt;"Y"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45" id="{00000000-000E-0000-0200-00002D000000}">
            <xm:f>AND('Program targeting'!$C$5&lt;&gt;"Y",NOT(ISBLANK(I8)))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6" id="{00000000-000E-0000-0200-00002E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55" id="{00000000-000E-0000-0200-000037000000}">
            <xm:f>AND('Program targeting'!$D$5&lt;&gt;"Y",NOT(ISBLANK(I9)))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6" id="{00000000-000E-0000-0200-000038000000}">
            <xm:f>'Program targeting'!$D$5&lt;&gt;"Y"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I9</xm:sqref>
        </x14:conditionalFormatting>
        <x14:conditionalFormatting xmlns:xm="http://schemas.microsoft.com/office/excel/2006/main">
          <x14:cfRule type="expression" priority="67" id="{00000000-000E-0000-0200-000043000000}">
            <xm:f>AND('Program targeting'!$E$6&lt;&gt;"Y",NOT(ISBLANK(J10)))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" id="{00000000-000E-0000-0200-000044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J10</xm:sqref>
        </x14:conditionalFormatting>
        <x14:conditionalFormatting xmlns:xm="http://schemas.microsoft.com/office/excel/2006/main">
          <x14:cfRule type="expression" priority="77" id="{00000000-000E-0000-0200-00004D000000}">
            <xm:f>AND('Program targeting'!$F$6&lt;&gt;"Y",NOT(ISBLANK(J11)))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" id="{00000000-000E-0000-0200-00004E00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J11</xm:sqref>
        </x14:conditionalFormatting>
        <x14:conditionalFormatting xmlns:xm="http://schemas.microsoft.com/office/excel/2006/main">
          <x14:cfRule type="expression" priority="87" id="{00000000-000E-0000-0200-000057000000}">
            <xm:f>AND('Program targeting'!$C$6&lt;&gt;"Y",NOT(ISBLANK(J14)))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" id="{00000000-000E-0000-0200-00005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J14</xm:sqref>
        </x14:conditionalFormatting>
        <x14:conditionalFormatting xmlns:xm="http://schemas.microsoft.com/office/excel/2006/main">
          <x14:cfRule type="expression" priority="97" id="{00000000-000E-0000-0200-000061000000}">
            <xm:f>AND('Program targeting'!$D$6&lt;&gt;"Y",NOT(ISBLANK(J15)))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" id="{00000000-000E-0000-0200-000062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J15</xm:sqref>
        </x14:conditionalFormatting>
        <x14:conditionalFormatting xmlns:xm="http://schemas.microsoft.com/office/excel/2006/main">
          <x14:cfRule type="expression" priority="107" id="{00000000-000E-0000-0200-00006B000000}">
            <xm:f>AND('Program targeting'!$E$6&lt;&gt;"Y",NOT(ISBLANK(J16)))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" id="{00000000-000E-0000-0200-00006C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J16</xm:sqref>
        </x14:conditionalFormatting>
        <x14:conditionalFormatting xmlns:xm="http://schemas.microsoft.com/office/excel/2006/main">
          <x14:cfRule type="expression" priority="117" id="{00000000-000E-0000-0200-000075000000}">
            <xm:f>AND('Program targeting'!$F$6&lt;&gt;"Y",NOT(ISBLANK(J17)))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" id="{00000000-000E-0000-0200-00007600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J17</xm:sqref>
        </x14:conditionalFormatting>
        <x14:conditionalFormatting xmlns:xm="http://schemas.microsoft.com/office/excel/2006/main">
          <x14:cfRule type="expression" priority="7" id="{00000000-000E-0000-0200-000007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" id="{00000000-000E-0000-0200-00000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127" id="{00000000-000E-0000-0200-00007F000000}">
            <xm:f>AND('Program targeting'!$C$6&lt;&gt;"Y",NOT(ISBLANK(J20)))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" id="{00000000-000E-0000-0200-000080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J20</xm:sqref>
        </x14:conditionalFormatting>
        <x14:conditionalFormatting xmlns:xm="http://schemas.microsoft.com/office/excel/2006/main">
          <x14:cfRule type="expression" priority="137" id="{00000000-000E-0000-0200-000089000000}">
            <xm:f>AND('Program targeting'!$D$6&lt;&gt;"Y",NOT(ISBLANK(J21)))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" id="{00000000-000E-0000-0200-00008A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J21</xm:sqref>
        </x14:conditionalFormatting>
        <x14:conditionalFormatting xmlns:xm="http://schemas.microsoft.com/office/excel/2006/main">
          <x14:cfRule type="expression" priority="147" id="{00000000-000E-0000-0200-000093000000}">
            <xm:f>AND('Program targeting'!$E$6&lt;&gt;"Y",NOT(ISBLANK(J22)))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" id="{00000000-000E-0000-0200-000094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J22</xm:sqref>
        </x14:conditionalFormatting>
        <x14:conditionalFormatting xmlns:xm="http://schemas.microsoft.com/office/excel/2006/main">
          <x14:cfRule type="expression" priority="157" id="{00000000-000E-0000-0200-00009D000000}">
            <xm:f>AND('Program targeting'!$F$6&lt;&gt;"Y",NOT(ISBLANK(J23)))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8" id="{00000000-000E-0000-0200-00009E00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J23</xm:sqref>
        </x14:conditionalFormatting>
        <x14:conditionalFormatting xmlns:xm="http://schemas.microsoft.com/office/excel/2006/main">
          <x14:cfRule type="expression" priority="167" id="{00000000-000E-0000-0200-0000A7000000}">
            <xm:f>AND('Program targeting'!$C$6&lt;&gt;"Y",NOT(ISBLANK(J26)))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8" id="{00000000-000E-0000-0200-0000A8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J26</xm:sqref>
        </x14:conditionalFormatting>
        <x14:conditionalFormatting xmlns:xm="http://schemas.microsoft.com/office/excel/2006/main">
          <x14:cfRule type="expression" priority="177" id="{00000000-000E-0000-0200-0000B1000000}">
            <xm:f>AND('Program targeting'!$D$6&lt;&gt;"Y",NOT(ISBLANK(J27)))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8" id="{00000000-000E-0000-0200-0000B2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J27</xm:sqref>
        </x14:conditionalFormatting>
        <x14:conditionalFormatting xmlns:xm="http://schemas.microsoft.com/office/excel/2006/main">
          <x14:cfRule type="expression" priority="187" id="{00000000-000E-0000-0200-0000BB000000}">
            <xm:f>AND('Program targeting'!$E$6&lt;&gt;"Y",NOT(ISBLANK(J28)))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8" id="{00000000-000E-0000-0200-0000BC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J28</xm:sqref>
        </x14:conditionalFormatting>
        <x14:conditionalFormatting xmlns:xm="http://schemas.microsoft.com/office/excel/2006/main">
          <x14:cfRule type="expression" priority="197" id="{00000000-000E-0000-0200-0000C5000000}">
            <xm:f>AND('Program targeting'!$F$6&lt;&gt;"Y",NOT(ISBLANK(J29)))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8" id="{00000000-000E-0000-0200-0000C600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J29</xm:sqref>
        </x14:conditionalFormatting>
        <x14:conditionalFormatting xmlns:xm="http://schemas.microsoft.com/office/excel/2006/main">
          <x14:cfRule type="expression" priority="17" id="{00000000-000E-0000-0200-000011000000}">
            <xm:f>AND('Program targeting'!$D$6&lt;&gt;"Y",NOT(ISBLANK(J3)))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" id="{00000000-000E-0000-0200-000012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J3</xm:sqref>
        </x14:conditionalFormatting>
        <x14:conditionalFormatting xmlns:xm="http://schemas.microsoft.com/office/excel/2006/main">
          <x14:cfRule type="expression" priority="27" id="{00000000-000E-0000-0200-00001B000000}">
            <xm:f>AND('Program targeting'!$E$6&lt;&gt;"Y",NOT(ISBLANK(J4)))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8" id="{00000000-000E-0000-0200-00001C000000}">
            <xm:f>'Program targeting'!$E$6&lt;&gt;"Y"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J4</xm:sqref>
        </x14:conditionalFormatting>
        <x14:conditionalFormatting xmlns:xm="http://schemas.microsoft.com/office/excel/2006/main">
          <x14:cfRule type="expression" priority="37" id="{00000000-000E-0000-0200-000025000000}">
            <xm:f>AND('Program targeting'!$F$6&lt;&gt;"Y",NOT(ISBLANK(J5)))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8" id="{00000000-000E-0000-0200-000026000000}">
            <xm:f>'Program targeting'!$F$6&lt;&gt;"Y"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47" id="{00000000-000E-0000-0200-00002F000000}">
            <xm:f>AND('Program targeting'!$C$6&lt;&gt;"Y",NOT(ISBLANK(J8)))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8" id="{00000000-000E-0000-0200-000030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57" id="{00000000-000E-0000-0200-000039000000}">
            <xm:f>AND('Program targeting'!$D$6&lt;&gt;"Y",NOT(ISBLANK(J9)))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8" id="{00000000-000E-0000-0200-00003A000000}">
            <xm:f>'Program targeting'!$D$6&lt;&gt;"Y"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J9</xm:sqref>
        </x14:conditionalFormatting>
        <x14:conditionalFormatting xmlns:xm="http://schemas.microsoft.com/office/excel/2006/main">
          <x14:cfRule type="expression" priority="69" id="{00000000-000E-0000-0200-000045000000}">
            <xm:f>AND('Program targeting'!$E$7&lt;&gt;"Y",NOT(ISBLANK(K10)))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" id="{00000000-000E-0000-0200-000046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K10</xm:sqref>
        </x14:conditionalFormatting>
        <x14:conditionalFormatting xmlns:xm="http://schemas.microsoft.com/office/excel/2006/main">
          <x14:cfRule type="expression" priority="79" id="{00000000-000E-0000-0200-00004F000000}">
            <xm:f>AND('Program targeting'!$F$7&lt;&gt;"Y",NOT(ISBLANK(K11)))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00000000-000E-0000-0200-000050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K11</xm:sqref>
        </x14:conditionalFormatting>
        <x14:conditionalFormatting xmlns:xm="http://schemas.microsoft.com/office/excel/2006/main">
          <x14:cfRule type="expression" priority="89" id="{00000000-000E-0000-0200-000059000000}">
            <xm:f>AND('Program targeting'!$C$7&lt;&gt;"Y",NOT(ISBLANK(K14)))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" id="{00000000-000E-0000-0200-00005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K14</xm:sqref>
        </x14:conditionalFormatting>
        <x14:conditionalFormatting xmlns:xm="http://schemas.microsoft.com/office/excel/2006/main">
          <x14:cfRule type="expression" priority="99" id="{00000000-000E-0000-0200-000063000000}">
            <xm:f>AND('Program targeting'!$D$7&lt;&gt;"Y",NOT(ISBLANK(K15)))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" id="{00000000-000E-0000-0200-000064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K15</xm:sqref>
        </x14:conditionalFormatting>
        <x14:conditionalFormatting xmlns:xm="http://schemas.microsoft.com/office/excel/2006/main">
          <x14:cfRule type="expression" priority="109" id="{00000000-000E-0000-0200-00006D000000}">
            <xm:f>AND('Program targeting'!$E$7&lt;&gt;"Y",NOT(ISBLANK(K16)))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" id="{00000000-000E-0000-0200-00006E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K16</xm:sqref>
        </x14:conditionalFormatting>
        <x14:conditionalFormatting xmlns:xm="http://schemas.microsoft.com/office/excel/2006/main">
          <x14:cfRule type="expression" priority="119" id="{00000000-000E-0000-0200-000077000000}">
            <xm:f>AND('Program targeting'!$F$7&lt;&gt;"Y",NOT(ISBLANK(K17)))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" id="{00000000-000E-0000-0200-000078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K17</xm:sqref>
        </x14:conditionalFormatting>
        <x14:conditionalFormatting xmlns:xm="http://schemas.microsoft.com/office/excel/2006/main">
          <x14:cfRule type="expression" priority="9" id="{00000000-000E-0000-0200-000009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" id="{00000000-000E-0000-0200-00000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129" id="{00000000-000E-0000-0200-000081000000}">
            <xm:f>AND('Program targeting'!$C$7&lt;&gt;"Y",NOT(ISBLANK(K20)))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" id="{00000000-000E-0000-0200-000082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K20</xm:sqref>
        </x14:conditionalFormatting>
        <x14:conditionalFormatting xmlns:xm="http://schemas.microsoft.com/office/excel/2006/main">
          <x14:cfRule type="expression" priority="139" id="{00000000-000E-0000-0200-00008B000000}">
            <xm:f>AND('Program targeting'!$D$7&lt;&gt;"Y",NOT(ISBLANK(K21)))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" id="{00000000-000E-0000-0200-00008C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K21</xm:sqref>
        </x14:conditionalFormatting>
        <x14:conditionalFormatting xmlns:xm="http://schemas.microsoft.com/office/excel/2006/main">
          <x14:cfRule type="expression" priority="149" id="{00000000-000E-0000-0200-000095000000}">
            <xm:f>AND('Program targeting'!$E$7&lt;&gt;"Y",NOT(ISBLANK(K22)))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50" id="{00000000-000E-0000-0200-000096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K22</xm:sqref>
        </x14:conditionalFormatting>
        <x14:conditionalFormatting xmlns:xm="http://schemas.microsoft.com/office/excel/2006/main">
          <x14:cfRule type="expression" priority="159" id="{00000000-000E-0000-0200-00009F000000}">
            <xm:f>AND('Program targeting'!$F$7&lt;&gt;"Y",NOT(ISBLANK(K23)))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60" id="{00000000-000E-0000-0200-0000A0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K23</xm:sqref>
        </x14:conditionalFormatting>
        <x14:conditionalFormatting xmlns:xm="http://schemas.microsoft.com/office/excel/2006/main">
          <x14:cfRule type="expression" priority="169" id="{00000000-000E-0000-0200-0000A9000000}">
            <xm:f>AND('Program targeting'!$C$7&lt;&gt;"Y",NOT(ISBLANK(K26)))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70" id="{00000000-000E-0000-0200-0000AA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K26</xm:sqref>
        </x14:conditionalFormatting>
        <x14:conditionalFormatting xmlns:xm="http://schemas.microsoft.com/office/excel/2006/main">
          <x14:cfRule type="expression" priority="179" id="{00000000-000E-0000-0200-0000B3000000}">
            <xm:f>AND('Program targeting'!$D$7&lt;&gt;"Y",NOT(ISBLANK(K27)))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80" id="{00000000-000E-0000-0200-0000B4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K27</xm:sqref>
        </x14:conditionalFormatting>
        <x14:conditionalFormatting xmlns:xm="http://schemas.microsoft.com/office/excel/2006/main">
          <x14:cfRule type="expression" priority="189" id="{00000000-000E-0000-0200-0000BD000000}">
            <xm:f>AND('Program targeting'!$E$7&lt;&gt;"Y",NOT(ISBLANK(K28)))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90" id="{00000000-000E-0000-0200-0000BE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K28</xm:sqref>
        </x14:conditionalFormatting>
        <x14:conditionalFormatting xmlns:xm="http://schemas.microsoft.com/office/excel/2006/main">
          <x14:cfRule type="expression" priority="199" id="{00000000-000E-0000-0200-0000C7000000}">
            <xm:f>AND('Program targeting'!$F$7&lt;&gt;"Y",NOT(ISBLANK(K29)))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0" id="{00000000-000E-0000-0200-0000C8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K29</xm:sqref>
        </x14:conditionalFormatting>
        <x14:conditionalFormatting xmlns:xm="http://schemas.microsoft.com/office/excel/2006/main">
          <x14:cfRule type="expression" priority="19" id="{00000000-000E-0000-0200-000013000000}">
            <xm:f>AND('Program targeting'!$D$7&lt;&gt;"Y",NOT(ISBLANK(K3)))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0" id="{00000000-000E-0000-0200-000014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K3</xm:sqref>
        </x14:conditionalFormatting>
        <x14:conditionalFormatting xmlns:xm="http://schemas.microsoft.com/office/excel/2006/main">
          <x14:cfRule type="expression" priority="29" id="{00000000-000E-0000-0200-00001D000000}">
            <xm:f>AND('Program targeting'!$E$7&lt;&gt;"Y",NOT(ISBLANK(K4)))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30" id="{00000000-000E-0000-0200-00001E000000}">
            <xm:f>'Program targeting'!$E$7&lt;&gt;"Y"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K4</xm:sqref>
        </x14:conditionalFormatting>
        <x14:conditionalFormatting xmlns:xm="http://schemas.microsoft.com/office/excel/2006/main">
          <x14:cfRule type="expression" priority="39" id="{00000000-000E-0000-0200-000027000000}">
            <xm:f>AND('Program targeting'!$F$7&lt;&gt;"Y",NOT(ISBLANK(K5)))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0" id="{00000000-000E-0000-0200-000028000000}">
            <xm:f>'Program targeting'!$F$7&lt;&gt;"Y"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49" id="{00000000-000E-0000-0200-000031000000}">
            <xm:f>AND('Program targeting'!$C$7&lt;&gt;"Y",NOT(ISBLANK(K8)))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50" id="{00000000-000E-0000-0200-000032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  <x14:conditionalFormatting xmlns:xm="http://schemas.microsoft.com/office/excel/2006/main">
          <x14:cfRule type="expression" priority="59" id="{00000000-000E-0000-0200-00003B000000}">
            <xm:f>AND('Program targeting'!$D$7&lt;&gt;"Y",NOT(ISBLANK(K9)))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0" id="{00000000-000E-0000-0200-00003C000000}">
            <xm:f>'Program targeting'!$D$7&lt;&gt;"Y"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2018-08-21T14:12:17Z</dcterms:created>
  <dcterms:modified xsi:type="dcterms:W3CDTF">2018-08-21T14:26:31Z</dcterms:modified>
</cp:coreProperties>
</file>