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02AB746B-130F-5C43-958C-77F2CCB4FA08}" xr6:coauthVersionLast="47" xr6:coauthVersionMax="47" xr10:uidLastSave="{00000000-0000-0000-0000-000000000000}"/>
  <bookViews>
    <workbookView xWindow="240" yWindow="760" windowWidth="28560" windowHeight="141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<sst xmlns="http://schemas.openxmlformats.org/spreadsheetml/2006/main" count="134" uniqueCount="83">
  <si>
    <t>Name</t>
  </si>
  <si>
    <t>Description</t>
  </si>
  <si>
    <t>USDT</t>
  </si>
  <si>
    <t>Framework for a 4-stage cascade model, without vital dynamics or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</si>
  <si>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</si>
  <si>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</si>
  <si>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</si>
  <si>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</si>
  <si>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</si>
  <si>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</si>
  <si>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</si>
  <si>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</si>
  <si>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</si>
  <si>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</si>
  <si>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</si>
  <si>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</si>
  <si>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</si>
  <si>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</si>
  <si>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</si>
  <si>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</si>
  <si>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</si>
  <si>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data</t>
  </si>
  <si>
    <t>Data</t>
  </si>
  <si>
    <t>Code Name</t>
  </si>
  <si>
    <t>Display Name</t>
  </si>
  <si>
    <t>Is Source</t>
  </si>
  <si>
    <t>Is Sink</t>
  </si>
  <si>
    <t>Is Junction</t>
  </si>
  <si>
    <t>Databook Page</t>
  </si>
  <si>
    <t>undx</t>
  </si>
  <si>
    <t>Undiagnosed</t>
  </si>
  <si>
    <t>n</t>
  </si>
  <si>
    <t>scr</t>
  </si>
  <si>
    <t>Screened</t>
  </si>
  <si>
    <t>dx</t>
  </si>
  <si>
    <t>Diagnosed</t>
  </si>
  <si>
    <t>tx</t>
  </si>
  <si>
    <t>Treated</t>
  </si>
  <si>
    <t>Transition Matrix</t>
  </si>
  <si>
    <t>screen</t>
  </si>
  <si>
    <t>diag</t>
  </si>
  <si>
    <t>initiate</t>
  </si>
  <si>
    <t>loss</t>
  </si>
  <si>
    <t>Components</t>
  </si>
  <si>
    <t>Setup Weight</t>
  </si>
  <si>
    <t>all_people</t>
  </si>
  <si>
    <t>All people with condition</t>
  </si>
  <si>
    <t>undx, scr, dx, tx</t>
  </si>
  <si>
    <t>all_screened</t>
  </si>
  <si>
    <t>Screened people</t>
  </si>
  <si>
    <t>scr, dx, tx</t>
  </si>
  <si>
    <t>all_dx</t>
  </si>
  <si>
    <t>Diagnosed people</t>
  </si>
  <si>
    <t>dx, tx</t>
  </si>
  <si>
    <t>all_tx</t>
  </si>
  <si>
    <t>Currently treated</t>
  </si>
  <si>
    <t>Format</t>
  </si>
  <si>
    <t>Default Value</t>
  </si>
  <si>
    <t>Minimum Value</t>
  </si>
  <si>
    <t>Maximum Value</t>
  </si>
  <si>
    <t>Function</t>
  </si>
  <si>
    <t>Targetable</t>
  </si>
  <si>
    <t>num_screen</t>
  </si>
  <si>
    <t>Annual number screened</t>
  </si>
  <si>
    <t>number</t>
  </si>
  <si>
    <t>Screening rate</t>
  </si>
  <si>
    <t>num_screen/max(undx,num_screen)</t>
  </si>
  <si>
    <t>y</t>
  </si>
  <si>
    <t>num_diag</t>
  </si>
  <si>
    <t>Annual number of new diagnoses</t>
  </si>
  <si>
    <t>Diagnosis rate</t>
  </si>
  <si>
    <t>num_diag/max(scr,num_diag)</t>
  </si>
  <si>
    <t>num_initiate</t>
  </si>
  <si>
    <t>Annual number newly initiated onto treatment</t>
  </si>
  <si>
    <t>Initiation rate</t>
  </si>
  <si>
    <t>num_initiate/max(dx,num_initiate)</t>
  </si>
  <si>
    <t>num_loss</t>
  </si>
  <si>
    <t>Annual number lost to follow-up</t>
  </si>
  <si>
    <t>Loss-to-follow-up rate</t>
  </si>
  <si>
    <t>num_loss/max(tx,num_loss)</t>
  </si>
  <si>
    <t>main</t>
  </si>
  <si>
    <t>Constituents</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</si>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</sst>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cellStyleXfs>
  <cellXfs count="7">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164" fontId="0" fillId="0" borderId="0" xfId="1"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XFD1048576"/>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x14ac:dyDescent="0.2">
      <c r="A2" s="5" t="s">
        <v>2</v>
      </c>
      <c r="B2" s="5"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D9" sqref="D9"/>
    </sheetView>
  </sheetViews>
  <sheetFormatPr baseColWidth="10" defaultColWidth="11.5" defaultRowHeight="15" x14ac:dyDescent="0.2"/>
  <cols>
    <col min="1" max="1" width="21" bestFit="1" customWidth="1"/>
    <col min="2" max="2" width="14.5" bestFit="1" customWidth="1"/>
  </cols>
  <sheetData>
    <row r="1" spans="1:2" x14ac:dyDescent="0.2">
      <c r="A1" s="1" t="s">
        <v>19</v>
      </c>
      <c r="B1" s="1" t="s">
        <v>20</v>
      </c>
    </row>
    <row r="2" spans="1:2" x14ac:dyDescent="0.2">
      <c r="A2" s="4" t="s">
        <v>21</v>
      </c>
      <c r="B2" s="4" t="s">
        <v>22</v>
      </c>
    </row>
    <row r="3" spans="1:2" x14ac:dyDescent="0.2">
      <c r="A3" s="4"/>
      <c r="B3" s="4"/>
    </row>
    <row r="4" spans="1:2" x14ac:dyDescent="0.2">
      <c r="A4" s="4"/>
      <c r="B4" s="4"/>
    </row>
    <row r="5" spans="1:2" x14ac:dyDescent="0.2">
      <c r="A5" s="4"/>
      <c r="B5" s="4"/>
    </row>
    <row r="6" spans="1:2" x14ac:dyDescent="0.2">
      <c r="A6" s="4"/>
      <c r="B6" s="4"/>
    </row>
    <row r="7" spans="1:2" x14ac:dyDescent="0.2">
      <c r="A7" s="4"/>
      <c r="B7" s="4"/>
    </row>
    <row r="8" spans="1:2" x14ac:dyDescent="0.2">
      <c r="A8" s="4"/>
      <c r="B8" s="4"/>
    </row>
    <row r="9" spans="1:2" x14ac:dyDescent="0.2">
      <c r="A9" s="4"/>
      <c r="B9" s="4"/>
    </row>
    <row r="10" spans="1:2" x14ac:dyDescent="0.2">
      <c r="A10" s="4"/>
      <c r="B10" s="4"/>
    </row>
    <row r="11" spans="1:2" x14ac:dyDescent="0.2">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zoomScale="166" workbookViewId="0">
      <selection activeCell="I7" sqref="I7"/>
    </sheetView>
  </sheetViews>
  <sheetFormatPr baseColWidth="10" defaultColWidth="8.83203125" defaultRowHeight="15" x14ac:dyDescent="0.2"/>
  <cols>
    <col min="1" max="1" width="11.33203125" bestFit="1" customWidth="1"/>
    <col min="2" max="2" width="13.33203125" bestFit="1" customWidth="1"/>
    <col min="3" max="3" width="8.83203125" bestFit="1" customWidth="1"/>
    <col min="4" max="4" width="6.5" bestFit="1" customWidth="1"/>
    <col min="5" max="5" width="10.33203125" bestFit="1" customWidth="1"/>
    <col min="6" max="6" width="14.33203125" bestFit="1" customWidth="1"/>
  </cols>
  <sheetData>
    <row r="1" spans="1:6" x14ac:dyDescent="0.2">
      <c r="A1" s="1" t="s">
        <v>23</v>
      </c>
      <c r="B1" s="1" t="s">
        <v>24</v>
      </c>
      <c r="C1" s="1" t="s">
        <v>25</v>
      </c>
      <c r="D1" s="1" t="s">
        <v>26</v>
      </c>
      <c r="E1" s="1" t="s">
        <v>27</v>
      </c>
      <c r="F1" s="1" t="s">
        <v>28</v>
      </c>
    </row>
    <row r="2" spans="1:6" x14ac:dyDescent="0.2">
      <c r="A2" s="4" t="s">
        <v>29</v>
      </c>
      <c r="B2" s="4" t="s">
        <v>30</v>
      </c>
      <c r="C2" s="4" t="s">
        <v>31</v>
      </c>
      <c r="D2" s="4" t="s">
        <v>31</v>
      </c>
      <c r="E2" s="4" t="s">
        <v>31</v>
      </c>
      <c r="F2" s="4"/>
    </row>
    <row r="3" spans="1:6" x14ac:dyDescent="0.2">
      <c r="A3" s="4" t="s">
        <v>32</v>
      </c>
      <c r="B3" s="4" t="s">
        <v>33</v>
      </c>
      <c r="C3" s="4" t="s">
        <v>31</v>
      </c>
      <c r="D3" s="4" t="s">
        <v>31</v>
      </c>
      <c r="E3" s="4" t="s">
        <v>31</v>
      </c>
      <c r="F3" s="4"/>
    </row>
    <row r="4" spans="1:6" x14ac:dyDescent="0.2">
      <c r="A4" s="4" t="s">
        <v>34</v>
      </c>
      <c r="B4" s="4" t="s">
        <v>35</v>
      </c>
      <c r="C4" s="4" t="s">
        <v>31</v>
      </c>
      <c r="D4" s="4" t="s">
        <v>31</v>
      </c>
      <c r="E4" s="4" t="s">
        <v>31</v>
      </c>
      <c r="F4" s="4"/>
    </row>
    <row r="5" spans="1:6" x14ac:dyDescent="0.2">
      <c r="A5" s="4" t="s">
        <v>36</v>
      </c>
      <c r="B5" s="4" t="s">
        <v>37</v>
      </c>
      <c r="C5" s="4" t="s">
        <v>31</v>
      </c>
      <c r="D5" s="4" t="s">
        <v>31</v>
      </c>
      <c r="E5" s="4" t="s">
        <v>31</v>
      </c>
      <c r="F5" s="4"/>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zoomScale="200" workbookViewId="0">
      <selection activeCell="A2" sqref="A2:XFD2"/>
    </sheetView>
  </sheetViews>
  <sheetFormatPr baseColWidth="10" defaultColWidth="8.83203125" defaultRowHeight="15" x14ac:dyDescent="0.2"/>
  <sheetData>
    <row r="1" spans="1:5" x14ac:dyDescent="0.2">
      <c r="A1" s="2" t="s">
        <v>38</v>
      </c>
      <c r="B1" s="1" t="str">
        <f>Compartments!$A$2</f>
        <v>undx</v>
      </c>
      <c r="C1" s="1" t="str">
        <f>Compartments!$A$3</f>
        <v>scr</v>
      </c>
      <c r="D1" s="1" t="str">
        <f>Compartments!$A$4</f>
        <v>dx</v>
      </c>
      <c r="E1" s="1" t="str">
        <f>Compartments!$A$5</f>
        <v>tx</v>
      </c>
    </row>
    <row r="2" spans="1:5" x14ac:dyDescent="0.2">
      <c r="A2" s="1" t="str">
        <f>Compartments!$A$2</f>
        <v>undx</v>
      </c>
      <c r="C2" t="s">
        <v>39</v>
      </c>
    </row>
    <row r="3" spans="1:5" x14ac:dyDescent="0.2">
      <c r="A3" s="1" t="str">
        <f>Compartments!$A$3</f>
        <v>scr</v>
      </c>
      <c r="D3" t="s">
        <v>40</v>
      </c>
    </row>
    <row r="4" spans="1:5" x14ac:dyDescent="0.2">
      <c r="A4" s="1" t="str">
        <f>Compartments!$A$4</f>
        <v>dx</v>
      </c>
      <c r="E4" t="s">
        <v>41</v>
      </c>
    </row>
    <row r="5" spans="1:5" x14ac:dyDescent="0.2">
      <c r="A5" s="1" t="str">
        <f>Compartments!$A$5</f>
        <v>tx</v>
      </c>
      <c r="D5" t="s">
        <v>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
  <sheetViews>
    <sheetView zoomScale="165" workbookViewId="0">
      <selection activeCell="F7" sqref="F7"/>
    </sheetView>
  </sheetViews>
  <sheetFormatPr baseColWidth="10" defaultColWidth="8.83203125" defaultRowHeight="15" x14ac:dyDescent="0.2"/>
  <cols>
    <col min="1" max="1" width="12.33203125" bestFit="1" customWidth="1"/>
    <col min="2" max="2" width="23.83203125" bestFit="1" customWidth="1"/>
    <col min="3" max="3" width="14.83203125" bestFit="1" customWidth="1"/>
    <col min="4" max="4" width="13.33203125" bestFit="1" customWidth="1"/>
    <col min="5" max="5" width="14.33203125" bestFit="1" customWidth="1"/>
  </cols>
  <sheetData>
    <row r="1" spans="1:5" x14ac:dyDescent="0.2">
      <c r="A1" s="1" t="s">
        <v>23</v>
      </c>
      <c r="B1" s="1" t="s">
        <v>24</v>
      </c>
      <c r="C1" s="1" t="s">
        <v>43</v>
      </c>
      <c r="D1" s="1" t="s">
        <v>44</v>
      </c>
      <c r="E1" s="1" t="s">
        <v>28</v>
      </c>
    </row>
    <row r="2" spans="1:5" x14ac:dyDescent="0.2">
      <c r="A2" s="4" t="s">
        <v>45</v>
      </c>
      <c r="B2" s="4" t="s">
        <v>46</v>
      </c>
      <c r="C2" s="4" t="s">
        <v>47</v>
      </c>
      <c r="D2" s="4">
        <v>1</v>
      </c>
      <c r="E2" s="4" t="s">
        <v>21</v>
      </c>
    </row>
    <row r="3" spans="1:5" x14ac:dyDescent="0.2">
      <c r="A3" s="4" t="s">
        <v>48</v>
      </c>
      <c r="B3" s="4" t="s">
        <v>49</v>
      </c>
      <c r="C3" s="4" t="s">
        <v>50</v>
      </c>
      <c r="D3" s="4">
        <v>1</v>
      </c>
      <c r="E3" s="4" t="s">
        <v>21</v>
      </c>
    </row>
    <row r="4" spans="1:5" x14ac:dyDescent="0.2">
      <c r="A4" s="4" t="s">
        <v>51</v>
      </c>
      <c r="B4" s="4" t="s">
        <v>52</v>
      </c>
      <c r="C4" s="4" t="s">
        <v>53</v>
      </c>
      <c r="D4" s="4">
        <v>1</v>
      </c>
      <c r="E4" s="4" t="s">
        <v>21</v>
      </c>
    </row>
    <row r="5" spans="1:5" x14ac:dyDescent="0.2">
      <c r="A5" s="4" t="s">
        <v>54</v>
      </c>
      <c r="B5" s="4" t="s">
        <v>55</v>
      </c>
      <c r="C5" s="4" t="s">
        <v>36</v>
      </c>
      <c r="D5" s="4">
        <v>1</v>
      </c>
      <c r="E5" s="4" t="s">
        <v>21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tabSelected="1" zoomScale="111" workbookViewId="0">
      <selection activeCell="F3" sqref="F3:F9"/>
    </sheetView>
  </sheetViews>
  <sheetFormatPr baseColWidth="10" defaultColWidth="8.83203125" defaultRowHeight="15" x14ac:dyDescent="0.2"/>
  <cols>
    <col min="1" max="1" width="12.5" bestFit="1" customWidth="1"/>
    <col min="2" max="2" width="43.6640625" bestFit="1" customWidth="1"/>
    <col min="3" max="3" width="10.6640625" bestFit="1" customWidth="1"/>
    <col min="4" max="4" width="13.33203125" bestFit="1" customWidth="1"/>
    <col min="5" max="5" width="15.5" bestFit="1" customWidth="1"/>
    <col min="6" max="6" width="15.6640625" bestFit="1" customWidth="1"/>
    <col min="7" max="7" width="17.5" bestFit="1" customWidth="1"/>
    <col min="8" max="8" width="10.5" bestFit="1" customWidth="1"/>
    <col min="9" max="9" width="14.5" bestFit="1" customWidth="1"/>
  </cols>
  <sheetData>
    <row r="1" spans="1:9" x14ac:dyDescent="0.2">
      <c r="A1" s="1" t="s">
        <v>23</v>
      </c>
      <c r="B1" s="1" t="s">
        <v>24</v>
      </c>
      <c r="C1" s="1" t="s">
        <v>56</v>
      </c>
      <c r="D1" s="1" t="s">
        <v>57</v>
      </c>
      <c r="E1" s="1" t="s">
        <v>58</v>
      </c>
      <c r="F1" s="1" t="s">
        <v>59</v>
      </c>
      <c r="G1" s="1" t="s">
        <v>60</v>
      </c>
      <c r="H1" s="1" t="s">
        <v>61</v>
      </c>
      <c r="I1" s="1" t="s">
        <v>28</v>
      </c>
    </row>
    <row r="2" spans="1:9" x14ac:dyDescent="0.2">
      <c r="A2" s="4" t="s">
        <v>62</v>
      </c>
      <c r="B2" s="4" t="s">
        <v>63</v>
      </c>
      <c r="C2" s="4" t="s">
        <v>64</v>
      </c>
      <c r="D2" s="4"/>
      <c r="E2" s="4">
        <v>0</v>
      </c>
      <c r="F2" s="4"/>
      <c r="G2" s="4"/>
      <c r="H2" s="4" t="s">
        <v>31</v>
      </c>
      <c r="I2" s="4" t="s">
        <v>21</v>
      </c>
    </row>
    <row r="3" spans="1:9" x14ac:dyDescent="0.2">
      <c r="A3" s="4" t="s">
        <v>39</v>
      </c>
      <c r="B3" s="4" t="s">
        <v>65</v>
      </c>
      <c r="C3" s="4" t="s">
        <v>82</v>
      </c>
      <c r="D3" s="4"/>
      <c r="E3" s="4">
        <v>0</v>
      </c>
      <c r="F3" s="4"/>
      <c r="G3" s="4" t="s">
        <v>66</v>
      </c>
      <c r="H3" s="4" t="s">
        <v>67</v>
      </c>
      <c r="I3" s="4"/>
    </row>
    <row r="4" spans="1:9" x14ac:dyDescent="0.2">
      <c r="A4" s="4" t="s">
        <v>68</v>
      </c>
      <c r="B4" s="4" t="s">
        <v>69</v>
      </c>
      <c r="C4" s="4" t="s">
        <v>64</v>
      </c>
      <c r="D4" s="4"/>
      <c r="E4" s="4">
        <v>0</v>
      </c>
      <c r="F4" s="4"/>
      <c r="G4" s="4"/>
      <c r="H4" s="4" t="s">
        <v>31</v>
      </c>
      <c r="I4" s="4" t="s">
        <v>21</v>
      </c>
    </row>
    <row r="5" spans="1:9" x14ac:dyDescent="0.2">
      <c r="A5" s="4" t="s">
        <v>40</v>
      </c>
      <c r="B5" s="4" t="s">
        <v>70</v>
      </c>
      <c r="C5" s="4" t="s">
        <v>82</v>
      </c>
      <c r="D5" s="4"/>
      <c r="E5" s="4">
        <v>0</v>
      </c>
      <c r="F5" s="4"/>
      <c r="G5" s="4" t="s">
        <v>71</v>
      </c>
      <c r="H5" s="4" t="s">
        <v>67</v>
      </c>
      <c r="I5" s="4"/>
    </row>
    <row r="6" spans="1:9" x14ac:dyDescent="0.2">
      <c r="A6" s="4" t="s">
        <v>72</v>
      </c>
      <c r="B6" s="4" t="s">
        <v>73</v>
      </c>
      <c r="C6" s="4" t="s">
        <v>64</v>
      </c>
      <c r="D6" s="6"/>
      <c r="E6" s="4">
        <v>0</v>
      </c>
      <c r="F6" s="4"/>
      <c r="G6" s="4"/>
      <c r="H6" s="4" t="s">
        <v>31</v>
      </c>
      <c r="I6" s="4" t="s">
        <v>21</v>
      </c>
    </row>
    <row r="7" spans="1:9" x14ac:dyDescent="0.2">
      <c r="A7" s="4" t="s">
        <v>41</v>
      </c>
      <c r="B7" s="4" t="s">
        <v>74</v>
      </c>
      <c r="C7" s="4" t="s">
        <v>82</v>
      </c>
      <c r="D7" s="6"/>
      <c r="E7" s="4">
        <v>0</v>
      </c>
      <c r="F7" s="4"/>
      <c r="G7" s="4" t="s">
        <v>75</v>
      </c>
      <c r="H7" s="4" t="s">
        <v>67</v>
      </c>
      <c r="I7" s="4"/>
    </row>
    <row r="8" spans="1:9" x14ac:dyDescent="0.2">
      <c r="A8" s="4" t="s">
        <v>76</v>
      </c>
      <c r="B8" s="4" t="s">
        <v>77</v>
      </c>
      <c r="C8" s="4" t="s">
        <v>64</v>
      </c>
      <c r="D8" s="4"/>
      <c r="E8" s="4">
        <v>0</v>
      </c>
      <c r="F8" s="4"/>
      <c r="G8" s="4"/>
      <c r="H8" s="4" t="s">
        <v>31</v>
      </c>
      <c r="I8" s="4" t="s">
        <v>21</v>
      </c>
    </row>
    <row r="9" spans="1:9" x14ac:dyDescent="0.2">
      <c r="A9" s="4" t="s">
        <v>42</v>
      </c>
      <c r="B9" s="4" t="s">
        <v>78</v>
      </c>
      <c r="C9" s="4" t="s">
        <v>82</v>
      </c>
      <c r="D9" s="4"/>
      <c r="E9" s="4">
        <v>0</v>
      </c>
      <c r="F9" s="4"/>
      <c r="G9" s="4" t="s">
        <v>79</v>
      </c>
      <c r="H9" s="4" t="s">
        <v>67</v>
      </c>
      <c r="I9" s="4"/>
    </row>
    <row r="10" spans="1:9" x14ac:dyDescent="0.2">
      <c r="A10" s="4"/>
      <c r="B10" s="4"/>
      <c r="C10" s="4"/>
      <c r="D10" s="4"/>
      <c r="E10" s="4"/>
      <c r="F10" s="4"/>
      <c r="G10" s="4"/>
      <c r="H10" s="4"/>
      <c r="I10" s="4"/>
    </row>
    <row r="11" spans="1:9" x14ac:dyDescent="0.2">
      <c r="A11" s="4"/>
      <c r="B11" s="4"/>
      <c r="C11" s="4"/>
      <c r="D11" s="4"/>
      <c r="E11" s="4"/>
      <c r="F11" s="4"/>
      <c r="G11" s="4"/>
      <c r="H11" s="4"/>
    </row>
    <row r="12" spans="1:9" x14ac:dyDescent="0.2">
      <c r="A12" s="4"/>
      <c r="B12" s="4"/>
      <c r="C12" s="4"/>
      <c r="D12" s="4"/>
      <c r="E12" s="4"/>
      <c r="F12" s="4"/>
      <c r="G12" s="4"/>
      <c r="H12" s="4"/>
    </row>
    <row r="13" spans="1:9" x14ac:dyDescent="0.2">
      <c r="A13" s="4"/>
      <c r="B13" s="4"/>
      <c r="C13" s="4"/>
      <c r="D13" s="4"/>
      <c r="E13" s="4"/>
      <c r="F13" s="4"/>
      <c r="G13" s="4"/>
      <c r="H13" s="4"/>
    </row>
    <row r="14" spans="1:9" x14ac:dyDescent="0.2">
      <c r="A14" s="4"/>
      <c r="B14" s="4"/>
      <c r="C14" s="4"/>
      <c r="D14" s="4"/>
      <c r="E14" s="4"/>
      <c r="F14" s="4"/>
      <c r="G14" s="4"/>
      <c r="H14" s="4"/>
    </row>
    <row r="15" spans="1:9" x14ac:dyDescent="0.2">
      <c r="A15" s="4"/>
      <c r="B15" s="4"/>
      <c r="C15" s="4"/>
      <c r="D15" s="4"/>
      <c r="E15" s="4"/>
      <c r="F15" s="4"/>
      <c r="G15" s="4"/>
      <c r="H15" s="4"/>
    </row>
    <row r="16" spans="1:9" x14ac:dyDescent="0.2">
      <c r="A16" s="4"/>
      <c r="B16" s="4"/>
      <c r="C16" s="4"/>
      <c r="D16" s="4"/>
      <c r="E16" s="4"/>
      <c r="F16" s="4"/>
      <c r="G16" s="4"/>
      <c r="H16" s="4"/>
    </row>
    <row r="17" spans="1:8" x14ac:dyDescent="0.2">
      <c r="A17" s="4"/>
      <c r="B17" s="4"/>
      <c r="C17" s="4"/>
      <c r="D17" s="4"/>
      <c r="E17" s="4"/>
      <c r="F17" s="4"/>
      <c r="G17" s="4"/>
      <c r="H17" s="4"/>
    </row>
    <row r="18" spans="1:8" x14ac:dyDescent="0.2">
      <c r="A18" s="4"/>
      <c r="B18" s="4"/>
      <c r="C18" s="4"/>
      <c r="D18" s="4"/>
      <c r="E18" s="4"/>
      <c r="F18" s="4"/>
      <c r="G18" s="4"/>
      <c r="H18" s="4"/>
    </row>
    <row r="19" spans="1:8" x14ac:dyDescent="0.2">
      <c r="A19" s="4"/>
      <c r="B19" s="4"/>
      <c r="C19" s="4"/>
      <c r="D19" s="4"/>
      <c r="E19" s="4"/>
      <c r="F19" s="4"/>
      <c r="G19" s="4"/>
      <c r="H19" s="4"/>
    </row>
    <row r="20" spans="1:8" x14ac:dyDescent="0.2">
      <c r="A20" s="4"/>
      <c r="B20" s="4"/>
      <c r="C20" s="4"/>
      <c r="D20" s="4"/>
      <c r="E20" s="4"/>
      <c r="F20" s="4"/>
      <c r="G20" s="4"/>
      <c r="H20" s="4"/>
    </row>
    <row r="21" spans="1:8" x14ac:dyDescent="0.2">
      <c r="A21" s="4"/>
      <c r="B21" s="4"/>
      <c r="C21" s="4"/>
      <c r="D21" s="4"/>
      <c r="E21" s="4"/>
      <c r="F21" s="4"/>
      <c r="G21" s="4"/>
      <c r="H21" s="4"/>
    </row>
  </sheetData>
  <dataValidations count="3">
    <dataValidation type="list" showInputMessage="1" showErrorMessage="1" sqref="H2:H21" xr:uid="{00000000-0002-0000-0500-000000000000}">
      <formula1>"y,n"</formula1>
    </dataValidation>
    <dataValidation type="list" showInputMessage="1" showErrorMessage="1" sqref="C10:C21" xr:uid="{00000000-0002-0000-0500-000001000000}">
      <formula1>",number,probability,duration,proportion"</formula1>
    </dataValidation>
    <dataValidation type="list" showInputMessage="1" showErrorMessage="1" sqref="C2:C9" xr:uid="{AE335AC4-D9A1-C24D-93A3-ED26A792AB23}">
      <formula1>",number,probability,duration,proportion, rate"</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zoomScale="179" workbookViewId="0">
      <selection activeCell="G7" sqref="G7"/>
    </sheetView>
  </sheetViews>
  <sheetFormatPr baseColWidth="10" defaultColWidth="8.83203125" defaultRowHeight="15" x14ac:dyDescent="0.2"/>
  <cols>
    <col min="1" max="1" width="23.83203125" bestFit="1" customWidth="1"/>
    <col min="2" max="2" width="12.33203125" bestFit="1" customWidth="1"/>
  </cols>
  <sheetData>
    <row r="1" spans="1:2" x14ac:dyDescent="0.2">
      <c r="A1" s="2" t="s">
        <v>80</v>
      </c>
      <c r="B1" s="2" t="s">
        <v>81</v>
      </c>
    </row>
    <row r="2" spans="1:2" x14ac:dyDescent="0.2">
      <c r="A2" s="3" t="s">
        <v>46</v>
      </c>
      <c r="B2" s="4" t="s">
        <v>45</v>
      </c>
    </row>
    <row r="3" spans="1:2" x14ac:dyDescent="0.2">
      <c r="A3" s="3" t="s">
        <v>33</v>
      </c>
      <c r="B3" s="4" t="s">
        <v>48</v>
      </c>
    </row>
    <row r="4" spans="1:2" x14ac:dyDescent="0.2">
      <c r="A4" s="3" t="s">
        <v>35</v>
      </c>
      <c r="B4" s="4" t="s">
        <v>51</v>
      </c>
    </row>
    <row r="5" spans="1:2" x14ac:dyDescent="0.2">
      <c r="A5" s="3" t="s">
        <v>55</v>
      </c>
      <c r="B5" s="4"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2018-07-31T22:32:53Z</dcterms:created>
  <dcterms:modified xsi:type="dcterms:W3CDTF">2024-02-05T04:21:22Z</dcterms:modified>
  <cp:category>atomica:framework</cp:category>
</cp:coreProperties>
</file>