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<sst xmlns="http://schemas.openxmlformats.org/spreadsheetml/2006/main" count="127" uniqueCount="35">
  <si>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</si>
  <si>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</si>
  <si>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</si>
  <si>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</si>
  <si>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</si>
  <si>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</si>
  <si>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</si>
  <si>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</si>
  <si>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dead</t>
  </si>
  <si>
    <t>Testing - pharmacies</t>
  </si>
  <si>
    <t>Y</t>
  </si>
  <si>
    <t>N</t>
  </si>
  <si>
    <t>Testing - clinics</t>
  </si>
  <si>
    <t>Testing - outreach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</si>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</sst>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1" t="s">
        <v>0</v>
      </c>
      <c r="E1" s="1" t="s">
        <v>1</v>
      </c>
    </row>
    <row r="2" spans="1: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9</v>
      </c>
      <c r="C3" s="4" t="s">
        <v>10</v>
      </c>
      <c r="E3" s="4" t="s">
        <v>10</v>
      </c>
      <c r="F3" s="4" t="s">
        <v>10</v>
      </c>
      <c r="G3" s="4" t="s">
        <v>11</v>
      </c>
      <c r="H3" s="4" t="s">
        <v>11</v>
      </c>
    </row>
    <row r="4" spans="1:8">
      <c r="A4" t="s">
        <v>12</v>
      </c>
      <c r="B4" t="s">
        <v>12</v>
      </c>
      <c r="C4" s="4" t="s">
        <v>10</v>
      </c>
      <c r="E4" s="4" t="s">
        <v>10</v>
      </c>
      <c r="F4" s="4" t="s">
        <v>10</v>
      </c>
      <c r="G4" s="4" t="s">
        <v>11</v>
      </c>
      <c r="H4" s="4" t="s">
        <v>11</v>
      </c>
    </row>
    <row r="5" spans="1:8">
      <c r="A5" t="s">
        <v>13</v>
      </c>
      <c r="B5" t="s">
        <v>13</v>
      </c>
      <c r="C5" s="4" t="s">
        <v>10</v>
      </c>
      <c r="E5" s="4" t="s">
        <v>10</v>
      </c>
      <c r="F5" s="4" t="s">
        <v>10</v>
      </c>
      <c r="G5" s="4" t="s">
        <v>11</v>
      </c>
      <c r="H5" s="4" t="s">
        <v>11</v>
      </c>
    </row>
    <row r="6" spans="1:8">
      <c r="A6" t="s">
        <v>14</v>
      </c>
      <c r="B6" t="s">
        <v>14</v>
      </c>
      <c r="C6" s="4" t="s">
        <v>10</v>
      </c>
      <c r="E6" s="4" t="s">
        <v>11</v>
      </c>
      <c r="F6" s="4" t="s">
        <v>11</v>
      </c>
      <c r="G6" s="4" t="s">
        <v>10</v>
      </c>
      <c r="H6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6" operator="equal">
      <formula>"Y"</formula>
    </cfRule>
  </conditionalFormatting>
  <conditionalFormatting sqref="C5">
    <cfRule type="cellIs" dxfId="0" priority="11" operator="equal">
      <formula>"Y"</formula>
    </cfRule>
  </conditionalFormatting>
  <conditionalFormatting sqref="C6">
    <cfRule type="cellIs" dxfId="0" priority="1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7" operator="equal">
      <formula>"Y"</formula>
    </cfRule>
  </conditionalFormatting>
  <conditionalFormatting sqref="E5">
    <cfRule type="cellIs" dxfId="0" priority="12" operator="equal">
      <formula>"Y"</formula>
    </cfRule>
  </conditionalFormatting>
  <conditionalFormatting sqref="E6">
    <cfRule type="cellIs" dxfId="0" priority="17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8" operator="equal">
      <formula>"Y"</formula>
    </cfRule>
  </conditionalFormatting>
  <conditionalFormatting sqref="F5">
    <cfRule type="cellIs" dxfId="0" priority="13" operator="equal">
      <formula>"Y"</formula>
    </cfRule>
  </conditionalFormatting>
  <conditionalFormatting sqref="F6">
    <cfRule type="cellIs" dxfId="0" priority="18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9" operator="equal">
      <formula>"Y"</formula>
    </cfRule>
  </conditionalFormatting>
  <conditionalFormatting sqref="G5">
    <cfRule type="cellIs" dxfId="0" priority="14" operator="equal">
      <formula>"Y"</formula>
    </cfRule>
  </conditionalFormatting>
  <conditionalFormatting sqref="G6">
    <cfRule type="cellIs" dxfId="0" priority="19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0" operator="equal">
      <formula>"Y"</formula>
    </cfRule>
  </conditionalFormatting>
  <conditionalFormatting sqref="H5">
    <cfRule type="cellIs" dxfId="0" priority="15" operator="equal">
      <formula>"Y"</formula>
    </cfRule>
  </conditionalFormatting>
  <conditionalFormatting sqref="H6">
    <cfRule type="cellIs" dxfId="0" priority="20" operator="equal">
      <formula>"Y"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pharmacies</v>
      </c>
      <c r="B1" s="2" t="s">
        <v>15</v>
      </c>
      <c r="C1" s="2" t="s">
        <v>16</v>
      </c>
      <c r="D1" s="2" t="s">
        <v>17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18</v>
      </c>
      <c r="B2" t="s">
        <v>19</v>
      </c>
      <c r="C2" s="5"/>
      <c r="D2" s="6"/>
      <c r="E2" s="4" t="s">
        <v>20</v>
      </c>
      <c r="F2" s="6"/>
      <c r="G2" s="6">
        <v>50000</v>
      </c>
      <c r="H2" s="6"/>
      <c r="I2" s="6"/>
    </row>
    <row r="3" spans="1:9">
      <c r="A3" s="2" t="s">
        <v>21</v>
      </c>
      <c r="B3" t="s">
        <v>22</v>
      </c>
      <c r="C3" s="5"/>
      <c r="D3" s="6"/>
      <c r="E3" s="4" t="s">
        <v>20</v>
      </c>
      <c r="F3" s="6"/>
      <c r="G3" s="6">
        <v>63</v>
      </c>
      <c r="H3" s="6"/>
      <c r="I3" s="6"/>
    </row>
    <row r="4" spans="1:9">
      <c r="A4" s="2" t="s">
        <v>23</v>
      </c>
      <c r="B4" t="s">
        <v>24</v>
      </c>
      <c r="C4" s="5"/>
      <c r="D4" s="5"/>
      <c r="E4" s="4" t="s">
        <v>20</v>
      </c>
      <c r="F4" s="5"/>
      <c r="G4" s="5"/>
      <c r="H4" s="5"/>
      <c r="I4" s="5"/>
    </row>
    <row r="5" spans="1:9">
      <c r="A5" s="2" t="s">
        <v>25</v>
      </c>
      <c r="B5" t="s">
        <v>26</v>
      </c>
      <c r="C5" s="5"/>
      <c r="D5" s="5"/>
      <c r="E5" s="4" t="s">
        <v>20</v>
      </c>
      <c r="F5" s="5"/>
      <c r="G5" s="5"/>
      <c r="H5" s="5"/>
      <c r="I5" s="5"/>
    </row>
    <row r="6" spans="1:9">
      <c r="A6" s="2" t="s">
        <v>27</v>
      </c>
      <c r="B6" t="s">
        <v>24</v>
      </c>
      <c r="C6" s="5"/>
      <c r="D6" s="6"/>
      <c r="E6" s="4" t="s">
        <v>20</v>
      </c>
      <c r="F6" s="6"/>
      <c r="G6" s="6">
        <v>500</v>
      </c>
      <c r="H6" s="6"/>
      <c r="I6" s="6"/>
    </row>
    <row r="8" spans="1:9">
      <c r="A8" s="2" t="str">
        <f>'Program targeting'!$B$4</f>
        <v>Testing - clinics</v>
      </c>
      <c r="B8" s="2" t="s">
        <v>15</v>
      </c>
      <c r="C8" s="2" t="s">
        <v>16</v>
      </c>
      <c r="D8" s="2" t="s">
        <v>17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18</v>
      </c>
      <c r="B9" t="s">
        <v>19</v>
      </c>
      <c r="C9" s="5"/>
      <c r="D9" s="6"/>
      <c r="E9" s="4" t="s">
        <v>20</v>
      </c>
      <c r="F9" s="6"/>
      <c r="G9" s="6">
        <v>100000</v>
      </c>
      <c r="H9" s="6"/>
      <c r="I9" s="6"/>
    </row>
    <row r="10" spans="1:9">
      <c r="A10" s="2" t="s">
        <v>21</v>
      </c>
      <c r="B10" t="s">
        <v>22</v>
      </c>
      <c r="C10" s="5"/>
      <c r="D10" s="6"/>
      <c r="E10" s="4" t="s">
        <v>20</v>
      </c>
      <c r="F10" s="6"/>
      <c r="G10" s="6">
        <v>250</v>
      </c>
      <c r="H10" s="6"/>
      <c r="I10" s="6"/>
    </row>
    <row r="11" spans="1:9">
      <c r="A11" s="2" t="s">
        <v>23</v>
      </c>
      <c r="B11" t="s">
        <v>24</v>
      </c>
      <c r="C11" s="5"/>
      <c r="D11" s="5"/>
      <c r="E11" s="4" t="s">
        <v>20</v>
      </c>
      <c r="F11" s="5"/>
      <c r="G11" s="5"/>
      <c r="H11" s="5"/>
      <c r="I11" s="5"/>
    </row>
    <row r="12" spans="1:9">
      <c r="A12" s="2" t="s">
        <v>25</v>
      </c>
      <c r="B12" t="s">
        <v>26</v>
      </c>
      <c r="C12" s="5"/>
      <c r="D12" s="5"/>
      <c r="E12" s="4" t="s">
        <v>20</v>
      </c>
      <c r="F12" s="5"/>
      <c r="G12" s="5"/>
      <c r="H12" s="5"/>
      <c r="I12" s="5"/>
    </row>
    <row r="13" spans="1:9">
      <c r="A13" s="2" t="s">
        <v>27</v>
      </c>
      <c r="B13" t="s">
        <v>24</v>
      </c>
      <c r="C13" s="5"/>
      <c r="D13" s="6"/>
      <c r="E13" s="4" t="s">
        <v>20</v>
      </c>
      <c r="F13" s="6"/>
      <c r="G13" s="6">
        <v>200</v>
      </c>
      <c r="H13" s="6"/>
      <c r="I13" s="6"/>
    </row>
    <row r="15" spans="1:9">
      <c r="A15" s="2" t="str">
        <f>'Program targeting'!$B$5</f>
        <v>Testing - outreach</v>
      </c>
      <c r="B15" s="2" t="s">
        <v>15</v>
      </c>
      <c r="C15" s="2" t="s">
        <v>16</v>
      </c>
      <c r="D15" s="2" t="s">
        <v>17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18</v>
      </c>
      <c r="B16" t="s">
        <v>19</v>
      </c>
      <c r="C16" s="5"/>
      <c r="D16" s="6"/>
      <c r="E16" s="4" t="s">
        <v>20</v>
      </c>
      <c r="F16" s="6"/>
      <c r="G16" s="6">
        <v>30000</v>
      </c>
      <c r="H16" s="6"/>
      <c r="I16" s="6"/>
    </row>
    <row r="17" spans="1:9">
      <c r="A17" s="2" t="s">
        <v>21</v>
      </c>
      <c r="B17" t="s">
        <v>22</v>
      </c>
      <c r="C17" s="5"/>
      <c r="D17" s="6"/>
      <c r="E17" s="4" t="s">
        <v>20</v>
      </c>
      <c r="F17" s="6"/>
      <c r="G17" s="6">
        <v>50</v>
      </c>
      <c r="H17" s="6"/>
      <c r="I17" s="6"/>
    </row>
    <row r="18" spans="1:9">
      <c r="A18" s="2" t="s">
        <v>23</v>
      </c>
      <c r="B18" t="s">
        <v>24</v>
      </c>
      <c r="C18" s="5"/>
      <c r="D18" s="5"/>
      <c r="E18" s="4" t="s">
        <v>20</v>
      </c>
      <c r="F18" s="5"/>
      <c r="G18" s="5"/>
      <c r="H18" s="5"/>
      <c r="I18" s="5"/>
    </row>
    <row r="19" spans="1:9">
      <c r="A19" s="2" t="s">
        <v>25</v>
      </c>
      <c r="B19" t="s">
        <v>26</v>
      </c>
      <c r="C19" s="5"/>
      <c r="D19" s="5"/>
      <c r="E19" s="4" t="s">
        <v>20</v>
      </c>
      <c r="F19" s="5"/>
      <c r="G19" s="5"/>
      <c r="H19" s="5"/>
      <c r="I19" s="5"/>
    </row>
    <row r="20" spans="1:9">
      <c r="A20" s="2" t="s">
        <v>27</v>
      </c>
      <c r="B20" t="s">
        <v>24</v>
      </c>
      <c r="C20" s="5"/>
      <c r="D20" s="6"/>
      <c r="E20" s="4" t="s">
        <v>20</v>
      </c>
      <c r="F20" s="6"/>
      <c r="G20" s="6">
        <v>300</v>
      </c>
      <c r="H20" s="6"/>
      <c r="I20" s="6"/>
    </row>
    <row r="22" spans="1:9">
      <c r="A22" s="2" t="str">
        <f>'Program targeting'!$B$6</f>
        <v>Adherence</v>
      </c>
      <c r="B22" s="2" t="s">
        <v>15</v>
      </c>
      <c r="C22" s="2" t="s">
        <v>16</v>
      </c>
      <c r="D22" s="2" t="s">
        <v>17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18</v>
      </c>
      <c r="B23" t="s">
        <v>19</v>
      </c>
      <c r="C23" s="5"/>
      <c r="D23" s="6"/>
      <c r="E23" s="4" t="s">
        <v>20</v>
      </c>
      <c r="F23" s="6"/>
      <c r="G23" s="6">
        <v>20000</v>
      </c>
      <c r="H23" s="6"/>
      <c r="I23" s="6"/>
    </row>
    <row r="24" spans="1:9">
      <c r="A24" s="2" t="s">
        <v>21</v>
      </c>
      <c r="B24" t="s">
        <v>22</v>
      </c>
      <c r="C24" s="5"/>
      <c r="D24" s="6"/>
      <c r="E24" s="4" t="s">
        <v>20</v>
      </c>
      <c r="F24" s="6"/>
      <c r="G24" s="6">
        <v>25</v>
      </c>
      <c r="H24" s="6"/>
      <c r="I24" s="6"/>
    </row>
    <row r="25" spans="1:9">
      <c r="A25" s="2" t="s">
        <v>23</v>
      </c>
      <c r="B25" t="s">
        <v>24</v>
      </c>
      <c r="C25" s="5"/>
      <c r="D25" s="5"/>
      <c r="E25" s="4" t="s">
        <v>20</v>
      </c>
      <c r="F25" s="5"/>
      <c r="G25" s="5"/>
      <c r="H25" s="5"/>
      <c r="I25" s="5"/>
    </row>
    <row r="26" spans="1:9">
      <c r="A26" s="2" t="s">
        <v>25</v>
      </c>
      <c r="B26" t="s">
        <v>26</v>
      </c>
      <c r="C26" s="5"/>
      <c r="D26" s="5"/>
      <c r="E26" s="4" t="s">
        <v>20</v>
      </c>
      <c r="F26" s="5"/>
      <c r="G26" s="5"/>
      <c r="H26" s="5"/>
      <c r="I26" s="5"/>
    </row>
    <row r="27" spans="1:9">
      <c r="A27" s="2" t="s">
        <v>27</v>
      </c>
      <c r="B27" t="s">
        <v>24</v>
      </c>
      <c r="C27" s="5"/>
      <c r="D27" s="6"/>
      <c r="E27" s="4" t="s">
        <v>20</v>
      </c>
      <c r="F27" s="6"/>
      <c r="G27" s="6">
        <v>800</v>
      </c>
      <c r="H27" s="6"/>
      <c r="I27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4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>
      <c r="A1" s="1" t="s">
        <v>28</v>
      </c>
      <c r="B1" s="3" t="s">
        <v>29</v>
      </c>
      <c r="C1" s="3" t="s">
        <v>30</v>
      </c>
      <c r="D1" s="3" t="s">
        <v>31</v>
      </c>
      <c r="E1" s="3" t="s">
        <v>16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>
      <c r="A2" t="str">
        <f>'Program targeting'!$C$2</f>
        <v>Adults</v>
      </c>
      <c r="B2" s="6">
        <v>0</v>
      </c>
      <c r="C2" s="6" t="s">
        <v>32</v>
      </c>
      <c r="D2" s="5"/>
      <c r="E2" s="5"/>
      <c r="G2" s="6">
        <v>1</v>
      </c>
      <c r="H2" s="6">
        <v>1</v>
      </c>
      <c r="I2" s="6">
        <v>1</v>
      </c>
      <c r="J2" s="5"/>
    </row>
    <row r="4" spans="1:10">
      <c r="A4" s="1" t="s">
        <v>33</v>
      </c>
      <c r="B4" s="3" t="s">
        <v>29</v>
      </c>
      <c r="C4" s="3" t="s">
        <v>30</v>
      </c>
      <c r="D4" s="3" t="s">
        <v>31</v>
      </c>
      <c r="E4" s="3" t="s">
        <v>16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>
      <c r="A5" t="str">
        <f>'Program targeting'!$C$2</f>
        <v>Adults</v>
      </c>
      <c r="B5" s="6">
        <v>0</v>
      </c>
      <c r="C5" s="6" t="s">
        <v>32</v>
      </c>
      <c r="D5" s="5"/>
      <c r="E5" s="5"/>
      <c r="G5" s="6">
        <v>0.2</v>
      </c>
      <c r="H5" s="6">
        <v>0.9</v>
      </c>
      <c r="I5" s="6">
        <v>0.7</v>
      </c>
      <c r="J5" s="5"/>
    </row>
    <row r="7" spans="1:10">
      <c r="A7" s="1" t="s">
        <v>34</v>
      </c>
      <c r="B7" s="3" t="s">
        <v>29</v>
      </c>
      <c r="C7" s="3" t="s">
        <v>30</v>
      </c>
      <c r="D7" s="3" t="s">
        <v>31</v>
      </c>
      <c r="E7" s="3" t="s">
        <v>16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>
      <c r="A8" t="str">
        <f>'Program targeting'!$C$2</f>
        <v>Adults</v>
      </c>
      <c r="B8" s="6">
        <v>0.2</v>
      </c>
      <c r="C8" s="6" t="s">
        <v>32</v>
      </c>
      <c r="D8" s="5"/>
      <c r="E8" s="5"/>
      <c r="G8" s="5"/>
      <c r="H8" s="5"/>
      <c r="I8" s="5"/>
      <c r="J8" s="6">
        <v>0.05</v>
      </c>
    </row>
  </sheetData>
  <conditionalFormatting sqref="D2">
    <cfRule type="expression" dxfId="1" priority="9">
      <formula>COUNTIF(F2:J2,"&lt;&gt;" &amp; "")&lt;2</formula>
    </cfRule>
    <cfRule type="expression" dxfId="2" priority="10">
      <formula>AND(COUNTIF(F2:J2,"&lt;&gt;" &amp; "")&lt;2,NOT(ISBLANK(D2)))</formula>
    </cfRule>
  </conditionalFormatting>
  <conditionalFormatting sqref="D5">
    <cfRule type="expression" dxfId="1" priority="19">
      <formula>COUNTIF(F5:J5,"&lt;&gt;" &amp; "")&lt;2</formula>
    </cfRule>
    <cfRule type="expression" dxfId="2" priority="20">
      <formula>AND(COUNTIF(F5:J5,"&lt;&gt;" &amp; "")&lt;2,NOT(ISBLANK(D5)))</formula>
    </cfRule>
  </conditionalFormatting>
  <conditionalFormatting sqref="D8">
    <cfRule type="expression" dxfId="1" priority="29">
      <formula>COUNTIF(F8:J8,"&lt;&gt;" &amp; "")&lt;2</formula>
    </cfRule>
    <cfRule type="expression" dxfId="2" priority="30">
      <formula>AND(COUNTIF(F8:J8,"&lt;&gt;" &amp; "")&lt;2,NOT(ISBLANK(D8)))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dataValidations count="3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2019-01-06T23:47:00Z</dcterms:created>
  <dcterms:modified xsi:type="dcterms:W3CDTF">2019-01-06T23:47:00Z</dcterms:modified>
  <cp:category>atomica:progbook</cp:category>
</cp:coreProperties>
</file>