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ong/Documents/Github/sat-map/study/results/"/>
    </mc:Choice>
  </mc:AlternateContent>
  <xr:revisionPtr revIDLastSave="0" documentId="13_ncr:1_{EC7E6DB6-94AF-094B-B38B-E57EE18EF241}" xr6:coauthVersionLast="47" xr6:coauthVersionMax="47" xr10:uidLastSave="{00000000-0000-0000-0000-000000000000}"/>
  <bookViews>
    <workbookView xWindow="3760" yWindow="500" windowWidth="28340" windowHeight="19820" xr2:uid="{9FECDF54-19B7-7B40-B415-AEE003CB0F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2" l="1" a="1"/>
  <c r="L1" i="2" s="1"/>
  <c r="J11" i="1"/>
  <c r="K11" i="1"/>
  <c r="I11" i="1"/>
  <c r="F11" i="1"/>
  <c r="G11" i="1"/>
  <c r="E11" i="1"/>
  <c r="B11" i="1"/>
  <c r="C11" i="1"/>
  <c r="A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<sst xmlns="http://schemas.openxmlformats.org/spreadsheetml/2006/main" count="75" uniqueCount="20">
  <si>
    <t>touch</t>
  </si>
  <si>
    <t>proximity</t>
  </si>
  <si>
    <t>checked</t>
  </si>
  <si>
    <t>panel</t>
  </si>
  <si>
    <t>Gareth Jones's Study</t>
  </si>
  <si>
    <t>proximity, touch target, control panel</t>
  </si>
  <si>
    <t>how many objects does Europe, UK and the rest of the world have in orbit?</t>
  </si>
  <si>
    <t>how much does did it cost the US to build its consolations?</t>
  </si>
  <si>
    <t>how many objects do Russia and China have in orbit?</t>
  </si>
  <si>
    <t>Luke Fisher's Study</t>
  </si>
  <si>
    <t>- more used to it by then - bit more space- it didn't unhide</t>
  </si>
  <si>
    <t>James Fitzpatrick's Study</t>
  </si>
  <si>
    <t>touch target, control panel, proximity</t>
  </si>
  <si>
    <t>Minna Perup's Study</t>
  </si>
  <si>
    <t>Harvey Lowe's Study</t>
  </si>
  <si>
    <t>control panel, proximity, touch target</t>
  </si>
  <si>
    <t>Kim Quirk's Study</t>
  </si>
  <si>
    <t>Sammy Mathewson's Study</t>
  </si>
  <si>
    <t>Paige Orlik's Study</t>
  </si>
  <si>
    <t>Matthew Seaward's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</si>
</sst>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20" fontId="0" fillId="0" borderId="1" xfId="0" applyNumberFormat="1" applyBorder="1"/>
    <xf numFmtId="0" fontId="2" fillId="0" borderId="0" xfId="0" applyFont="1"/>
    <xf numFmtId="2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to complete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Sheet1!$A$11:$C$11</c:f>
              <c:numCache>
                <c:formatCode>h:mm</c:formatCode>
                <c:ptCount val="3"/>
                <c:pt idx="0">
                  <c:v>0.11520061728395062</c:v>
                </c:pt>
                <c:pt idx="1">
                  <c:v>0.10516975308641976</c:v>
                </c:pt>
                <c:pt idx="2">
                  <c:v>0.12175925925925925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C-4C44-84A2-E820F9C21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933407"/>
        <c:axId val="316935055"/>
      </c:barChart>
      <c:catAx>
        <c:axId val="31693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35055"/>
        <c:crosses val="autoZero"/>
        <c:auto val="1"/>
        <c:lblAlgn val="ctr"/>
        <c:lblOffset val="100"/>
        <c:noMultiLvlLbl val="0"/>
      </c:catAx>
      <c:valAx>
        <c:axId val="3169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Rating of each Interaction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Sheet1!$E$1:$G$1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Sheet1!$E$11:$G$11</c:f>
              <c:numCache>
                <c:formatCode>0.00</c:formatCode>
                <c:ptCount val="3"/>
                <c:pt idx="0">
                  <c:v>3.4444444444444446</c:v>
                </c:pt>
                <c:pt idx="1">
                  <c:v>4.1111111111111107</c:v>
                </c:pt>
                <c:pt idx="2">
                  <c:v>3.6666666666666665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D-BB47-8E72-50B580BB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041103"/>
        <c:axId val="285824751"/>
      </c:barChart>
      <c:catAx>
        <c:axId val="2860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24751"/>
        <c:crosses val="autoZero"/>
        <c:auto val="1"/>
        <c:lblAlgn val="ctr"/>
        <c:lblOffset val="100"/>
        <c:noMultiLvlLbl val="0"/>
      </c:catAx>
      <c:valAx>
        <c:axId val="2858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Sheet1!$I$1:$K$1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Sheet1!$I$11:$K$11</c:f>
              <c:numCache>
                <c:formatCode>0%</c:formatCode>
                <c:ptCount val="3"/>
                <c:pt idx="0">
                  <c:v>0.66666666666666663</c:v>
                </c:pt>
                <c:pt idx="1">
                  <c:v>0.88888888888888884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0-C84E-9C54-0E4BA716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874431"/>
        <c:axId val="285876079"/>
      </c:barChart>
      <c:catAx>
        <c:axId val="28587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76079"/>
        <c:crosses val="autoZero"/>
        <c:auto val="1"/>
        <c:lblAlgn val="ctr"/>
        <c:lblOffset val="100"/>
        <c:noMultiLvlLbl val="0"/>
      </c:catAx>
      <c:valAx>
        <c:axId val="2858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7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2</xdr:row>
      <xdr:rowOff>12700</xdr:rowOff>
    </xdr:from>
    <xdr:to>
      <xdr:col>17</xdr:col>
      <xdr:colOff>457200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FEBA8-6FE7-1C42-8EA2-C956B2950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</xdr:colOff>
      <xdr:row>17</xdr:row>
      <xdr:rowOff>0</xdr:rowOff>
    </xdr:from>
    <xdr:to>
      <xdr:col>17</xdr:col>
      <xdr:colOff>457200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1A9435-930F-0742-821A-24970507B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32</xdr:row>
      <xdr:rowOff>12700</xdr:rowOff>
    </xdr:from>
    <xdr:to>
      <xdr:col>17</xdr:col>
      <xdr:colOff>444500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CF489F-E72D-4F4F-844A-68CC45C6D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7A7-6793-4748-904D-AF2B016FE9CC}">
  <dimension ref="A1:K11"/>
  <sheetViews>
    <sheetView tabSelected="1" workbookViewId="0">
      <selection activeCell="L26" sqref="L26"/>
    </sheetView>
  </sheetViews>
  <sheetFormatPr baseColWidth="10" defaultRowHeight="16" x14ac:dyDescent="0.2"/>
  <cols>
    <col min="1" max="2" width="5.6640625" bestFit="1" customWidth="1"/>
    <col min="3" max="3" width="9.1640625" bestFit="1" customWidth="1"/>
    <col min="5" max="6" width="5.6640625" bestFit="1" customWidth="1"/>
    <col min="7" max="7" width="9.1640625" bestFit="1" customWidth="1"/>
    <col min="9" max="10" width="5.6640625" bestFit="1" customWidth="1"/>
    <col min="11" max="11" width="9.1640625" bestFit="1" customWidth="1"/>
  </cols>
  <sheetData>
    <row r="1" spans="1:11" x14ac:dyDescent="0.2">
      <c r="A1" s="3" t="s">
        <v>0</v>
      </c>
      <c r="B1" s="3" t="s">
        <v>3</v>
      </c>
      <c r="C1" s="3" t="s">
        <v>1</v>
      </c>
      <c r="E1" s="3" t="s">
        <v>0</v>
      </c>
      <c r="F1" s="3" t="s">
        <v>3</v>
      </c>
      <c r="G1" s="3" t="s">
        <v>1</v>
      </c>
      <c r="I1" s="3" t="s">
        <v>0</v>
      </c>
      <c r="J1" s="3" t="s">
        <v>3</v>
      </c>
      <c r="K1" s="3" t="s">
        <v>1</v>
      </c>
    </row>
    <row r="2" spans="1:11" x14ac:dyDescent="0.2">
      <c r="A2" s="1">
        <v>9.7222222222222224E-2</v>
      </c>
      <c r="B2" s="1">
        <v>7.5694444444444439E-2</v>
      </c>
      <c r="C2" s="1">
        <v>0.19236111111111112</v>
      </c>
      <c r="E2">
        <v>2</v>
      </c>
      <c r="F2">
        <v>3</v>
      </c>
      <c r="G2">
        <v>4</v>
      </c>
      <c r="I2">
        <v>1</v>
      </c>
      <c r="J2">
        <v>1</v>
      </c>
    </row>
    <row r="3" spans="1:11" x14ac:dyDescent="0.2">
      <c r="A3" s="1">
        <v>0.11666666666666665</v>
      </c>
      <c r="B3" s="1">
        <v>0.17152777777777775</v>
      </c>
      <c r="C3" s="1">
        <v>0.13819444444444443</v>
      </c>
      <c r="E3">
        <v>3</v>
      </c>
      <c r="F3">
        <v>4</v>
      </c>
      <c r="G3">
        <v>4</v>
      </c>
      <c r="K3">
        <v>1</v>
      </c>
    </row>
    <row r="4" spans="1:11" x14ac:dyDescent="0.2">
      <c r="A4" s="1">
        <v>0.13541666666666666</v>
      </c>
      <c r="B4" s="1">
        <v>9.8611111111111108E-2</v>
      </c>
      <c r="C4" s="1">
        <v>8.6805555555555566E-2</v>
      </c>
      <c r="E4">
        <v>4</v>
      </c>
      <c r="F4">
        <v>5</v>
      </c>
      <c r="G4">
        <v>4</v>
      </c>
      <c r="I4">
        <v>1</v>
      </c>
      <c r="J4">
        <v>1</v>
      </c>
    </row>
    <row r="5" spans="1:11" x14ac:dyDescent="0.2">
      <c r="A5" s="1">
        <v>0.18958333333333333</v>
      </c>
      <c r="B5" s="1">
        <v>0.12013888888888889</v>
      </c>
      <c r="C5" s="1">
        <v>9.6527777777777768E-2</v>
      </c>
      <c r="E5">
        <v>5</v>
      </c>
      <c r="F5">
        <v>4</v>
      </c>
      <c r="G5">
        <v>2</v>
      </c>
      <c r="J5">
        <v>1</v>
      </c>
    </row>
    <row r="6" spans="1:11" x14ac:dyDescent="0.2">
      <c r="A6" s="1">
        <v>6.458333333333334E-2</v>
      </c>
      <c r="B6" s="1">
        <v>0.16597222222222222</v>
      </c>
      <c r="C6" s="1">
        <v>8.1944444444444445E-2</v>
      </c>
      <c r="E6">
        <v>3</v>
      </c>
      <c r="F6">
        <v>4</v>
      </c>
      <c r="G6">
        <v>5</v>
      </c>
      <c r="I6">
        <v>1</v>
      </c>
      <c r="J6">
        <v>1</v>
      </c>
      <c r="K6">
        <v>1</v>
      </c>
    </row>
    <row r="7" spans="1:11" x14ac:dyDescent="0.2">
      <c r="A7" s="1">
        <v>0.12986111111111112</v>
      </c>
      <c r="B7" s="1">
        <v>0.14444444444444446</v>
      </c>
      <c r="C7" s="1">
        <v>0.12013888888888889</v>
      </c>
      <c r="E7">
        <v>3</v>
      </c>
      <c r="F7">
        <v>4</v>
      </c>
      <c r="G7">
        <v>5</v>
      </c>
      <c r="I7">
        <v>1</v>
      </c>
      <c r="J7">
        <v>1</v>
      </c>
      <c r="K7">
        <v>1</v>
      </c>
    </row>
    <row r="8" spans="1:11" x14ac:dyDescent="0.2">
      <c r="A8" s="1">
        <v>0.1076388888888889</v>
      </c>
      <c r="B8" s="1">
        <v>4.9999999999999996E-2</v>
      </c>
      <c r="C8" s="1">
        <v>0.13055555555555556</v>
      </c>
      <c r="E8">
        <v>4</v>
      </c>
      <c r="F8">
        <v>5</v>
      </c>
      <c r="G8">
        <v>4</v>
      </c>
      <c r="J8">
        <v>1</v>
      </c>
      <c r="K8">
        <v>1</v>
      </c>
    </row>
    <row r="9" spans="1:11" x14ac:dyDescent="0.2">
      <c r="A9" s="1">
        <v>0.14027777777777778</v>
      </c>
      <c r="B9" s="1">
        <v>7.2916666666666671E-2</v>
      </c>
      <c r="C9" s="1">
        <v>7.7777777777777779E-2</v>
      </c>
      <c r="E9">
        <v>4</v>
      </c>
      <c r="F9">
        <v>3</v>
      </c>
      <c r="G9">
        <v>3</v>
      </c>
      <c r="I9">
        <v>1</v>
      </c>
      <c r="J9">
        <v>1</v>
      </c>
      <c r="K9">
        <v>1</v>
      </c>
    </row>
    <row r="10" spans="1:11" x14ac:dyDescent="0.2">
      <c r="A10" s="1">
        <v>5.5555555555555552E-2</v>
      </c>
      <c r="B10" s="1">
        <v>4.7222222222222221E-2</v>
      </c>
      <c r="C10" s="1">
        <v>0.17152777777777775</v>
      </c>
      <c r="E10">
        <v>3</v>
      </c>
      <c r="F10">
        <v>5</v>
      </c>
      <c r="G10">
        <v>2</v>
      </c>
      <c r="I10">
        <v>1</v>
      </c>
      <c r="J10">
        <v>1</v>
      </c>
      <c r="K10">
        <v>1</v>
      </c>
    </row>
    <row r="11" spans="1:11" x14ac:dyDescent="0.2">
      <c r="A11" s="2">
        <f>AVERAGE(A2:A10)</f>
        <v>0.11520061728395062</v>
      </c>
      <c r="B11" s="2">
        <f t="shared" ref="B11:E11" si="0">AVERAGE(B2:B10)</f>
        <v>0.10516975308641976</v>
      </c>
      <c r="C11" s="2">
        <f t="shared" si="0"/>
        <v>0.12175925925925925</v>
      </c>
      <c r="E11" s="4">
        <f>AVERAGE(E2:E10)</f>
        <v>3.4444444444444446</v>
      </c>
      <c r="F11" s="4">
        <f t="shared" ref="F11:G11" si="1">AVERAGE(F2:F10)</f>
        <v>4.1111111111111107</v>
      </c>
      <c r="G11" s="4">
        <f t="shared" si="1"/>
        <v>3.6666666666666665</v>
      </c>
      <c r="I11" s="5">
        <f>((SUM(I2:I10))/9)</f>
        <v>0.66666666666666663</v>
      </c>
      <c r="J11" s="5">
        <f>((SUM(J2:J10))/9)</f>
        <v>0.88888888888888884</v>
      </c>
      <c r="K11" s="5">
        <f>((SUM(K2:K10))/9)</f>
        <v>0.66666666666666663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18D0-ACDB-114A-A60F-58917C2F4082}">
  <dimension ref="A1:O9"/>
  <sheetViews>
    <sheetView workbookViewId="0">
      <selection activeCell="C18" sqref="C18"/>
    </sheetView>
  </sheetViews>
  <sheetFormatPr baseColWidth="10" defaultRowHeight="16" x14ac:dyDescent="0.2"/>
  <cols>
    <col min="1" max="1" width="24.1640625" bestFit="1" customWidth="1"/>
    <col min="2" max="2" width="32.1640625" bestFit="1" customWidth="1"/>
    <col min="3" max="3" width="64" bestFit="1" customWidth="1"/>
    <col min="4" max="4" width="5.6640625" bestFit="1" customWidth="1"/>
    <col min="5" max="5" width="2.1640625" bestFit="1" customWidth="1"/>
    <col min="6" max="6" width="7.6640625" bestFit="1" customWidth="1"/>
    <col min="11" max="11" width="64" bestFit="1" customWidth="1"/>
    <col min="12" max="12" width="49.83203125" bestFit="1" customWidth="1"/>
  </cols>
  <sheetData>
    <row r="1" spans="1:15" x14ac:dyDescent="0.2">
      <c r="A1" t="s">
        <v>4</v>
      </c>
      <c r="B1" t="s">
        <v>5</v>
      </c>
      <c r="C1" t="s">
        <v>6</v>
      </c>
      <c r="D1" s="1">
        <v>9.7222222222222224E-2</v>
      </c>
      <c r="E1">
        <v>2</v>
      </c>
      <c r="F1" t="s">
        <v>2</v>
      </c>
      <c r="G1" t="s">
        <v>7</v>
      </c>
      <c r="H1" s="1">
        <v>7.5694444444444439E-2</v>
      </c>
      <c r="I1">
        <v>3</v>
      </c>
      <c r="J1" t="s">
        <v>2</v>
      </c>
      <c r="K1" t="s">
        <v>8</v>
      </c>
      <c r="L1" t="e" cm="1">
        <f t="array" ref="L1">- felt ok in the middle of the two</f>
        <v>#NAME?</v>
      </c>
      <c r="M1" s="1">
        <v>0.19236111111111112</v>
      </c>
      <c r="N1">
        <v>4</v>
      </c>
    </row>
    <row r="2" spans="1:15" x14ac:dyDescent="0.2">
      <c r="A2" t="s">
        <v>9</v>
      </c>
      <c r="B2" t="s">
        <v>5</v>
      </c>
      <c r="C2" t="s">
        <v>8</v>
      </c>
      <c r="D2" s="1">
        <v>0.11666666666666665</v>
      </c>
      <c r="E2">
        <v>3</v>
      </c>
      <c r="G2" t="s">
        <v>6</v>
      </c>
      <c r="H2" s="1">
        <v>0.17152777777777775</v>
      </c>
      <c r="I2">
        <v>4</v>
      </c>
      <c r="K2" t="s">
        <v>7</v>
      </c>
      <c r="L2" t="s">
        <v>10</v>
      </c>
      <c r="M2" s="1">
        <v>0.13819444444444443</v>
      </c>
      <c r="N2">
        <v>4</v>
      </c>
      <c r="O2" t="s">
        <v>2</v>
      </c>
    </row>
    <row r="3" spans="1:15" x14ac:dyDescent="0.2">
      <c r="A3" t="s">
        <v>11</v>
      </c>
      <c r="B3" t="s">
        <v>12</v>
      </c>
      <c r="C3" t="s">
        <v>7</v>
      </c>
      <c r="D3" s="1">
        <v>0.13541666666666666</v>
      </c>
      <c r="E3">
        <v>4</v>
      </c>
      <c r="F3" t="s">
        <v>2</v>
      </c>
      <c r="G3" t="s">
        <v>8</v>
      </c>
      <c r="H3" s="1">
        <v>9.8611111111111108E-2</v>
      </c>
      <c r="I3">
        <v>5</v>
      </c>
      <c r="J3" t="s">
        <v>2</v>
      </c>
      <c r="K3" t="s">
        <v>6</v>
      </c>
      <c r="M3" s="1">
        <v>8.6805555555555566E-2</v>
      </c>
      <c r="N3">
        <v>4</v>
      </c>
    </row>
    <row r="4" spans="1:15" x14ac:dyDescent="0.2">
      <c r="A4" t="s">
        <v>13</v>
      </c>
      <c r="B4" t="s">
        <v>12</v>
      </c>
      <c r="C4" t="s">
        <v>7</v>
      </c>
      <c r="D4" s="1">
        <v>0.18958333333333333</v>
      </c>
      <c r="E4">
        <v>5</v>
      </c>
      <c r="G4" t="s">
        <v>8</v>
      </c>
      <c r="H4" s="1">
        <v>0.12013888888888889</v>
      </c>
      <c r="I4">
        <v>4</v>
      </c>
      <c r="J4" t="s">
        <v>2</v>
      </c>
      <c r="K4" t="s">
        <v>6</v>
      </c>
      <c r="M4" s="1">
        <v>9.6527777777777768E-2</v>
      </c>
      <c r="N4">
        <v>2</v>
      </c>
    </row>
    <row r="5" spans="1:15" x14ac:dyDescent="0.2">
      <c r="A5" t="s">
        <v>14</v>
      </c>
      <c r="B5" t="s">
        <v>15</v>
      </c>
      <c r="C5" t="s">
        <v>8</v>
      </c>
      <c r="D5" s="1">
        <v>6.458333333333334E-2</v>
      </c>
      <c r="E5">
        <v>3</v>
      </c>
      <c r="F5" t="s">
        <v>2</v>
      </c>
      <c r="G5" t="s">
        <v>6</v>
      </c>
      <c r="H5" s="1">
        <v>0.16597222222222222</v>
      </c>
      <c r="I5">
        <v>4</v>
      </c>
      <c r="J5" t="s">
        <v>2</v>
      </c>
      <c r="K5" t="s">
        <v>7</v>
      </c>
      <c r="M5" s="1">
        <v>8.1944444444444445E-2</v>
      </c>
      <c r="N5">
        <v>5</v>
      </c>
      <c r="O5" t="s">
        <v>2</v>
      </c>
    </row>
    <row r="6" spans="1:15" x14ac:dyDescent="0.2">
      <c r="A6" t="s">
        <v>16</v>
      </c>
      <c r="B6" t="s">
        <v>15</v>
      </c>
      <c r="C6" t="s">
        <v>8</v>
      </c>
      <c r="D6" s="1">
        <v>0.12986111111111112</v>
      </c>
      <c r="E6">
        <v>3</v>
      </c>
      <c r="F6" t="s">
        <v>2</v>
      </c>
      <c r="G6" t="s">
        <v>6</v>
      </c>
      <c r="H6" s="1">
        <v>0.14444444444444446</v>
      </c>
      <c r="I6">
        <v>4</v>
      </c>
      <c r="J6" t="s">
        <v>2</v>
      </c>
      <c r="K6" t="s">
        <v>7</v>
      </c>
      <c r="M6" s="1">
        <v>0.12013888888888889</v>
      </c>
      <c r="N6">
        <v>5</v>
      </c>
      <c r="O6" t="s">
        <v>2</v>
      </c>
    </row>
    <row r="7" spans="1:15" x14ac:dyDescent="0.2">
      <c r="A7" t="s">
        <v>17</v>
      </c>
      <c r="B7" t="s">
        <v>5</v>
      </c>
      <c r="C7" t="s">
        <v>6</v>
      </c>
      <c r="D7" s="1">
        <v>0.1076388888888889</v>
      </c>
      <c r="E7">
        <v>4</v>
      </c>
      <c r="G7" t="s">
        <v>7</v>
      </c>
      <c r="H7" s="1">
        <v>4.9999999999999996E-2</v>
      </c>
      <c r="I7">
        <v>5</v>
      </c>
      <c r="J7" t="s">
        <v>2</v>
      </c>
      <c r="K7" t="s">
        <v>8</v>
      </c>
      <c r="M7" s="1">
        <v>0.13055555555555556</v>
      </c>
      <c r="N7">
        <v>4</v>
      </c>
      <c r="O7" t="s">
        <v>2</v>
      </c>
    </row>
    <row r="8" spans="1:15" x14ac:dyDescent="0.2">
      <c r="A8" t="s">
        <v>18</v>
      </c>
      <c r="B8" t="s">
        <v>12</v>
      </c>
      <c r="C8" t="s">
        <v>7</v>
      </c>
      <c r="D8" s="1">
        <v>0.14027777777777778</v>
      </c>
      <c r="E8">
        <v>4</v>
      </c>
      <c r="F8" t="s">
        <v>2</v>
      </c>
      <c r="G8" t="s">
        <v>8</v>
      </c>
      <c r="H8" s="1">
        <v>7.2916666666666671E-2</v>
      </c>
      <c r="I8">
        <v>3</v>
      </c>
      <c r="J8" t="s">
        <v>2</v>
      </c>
      <c r="K8" t="s">
        <v>6</v>
      </c>
      <c r="M8" s="1">
        <v>7.7777777777777779E-2</v>
      </c>
      <c r="N8">
        <v>3</v>
      </c>
      <c r="O8" t="s">
        <v>2</v>
      </c>
    </row>
    <row r="9" spans="1:15" x14ac:dyDescent="0.2">
      <c r="A9" t="s">
        <v>19</v>
      </c>
      <c r="B9" t="s">
        <v>5</v>
      </c>
      <c r="C9" t="s">
        <v>6</v>
      </c>
      <c r="D9" s="1">
        <v>5.5555555555555552E-2</v>
      </c>
      <c r="E9">
        <v>3</v>
      </c>
      <c r="F9" t="s">
        <v>2</v>
      </c>
      <c r="G9" t="s">
        <v>7</v>
      </c>
      <c r="H9" s="1">
        <v>4.7222222222222221E-2</v>
      </c>
      <c r="I9">
        <v>5</v>
      </c>
      <c r="J9" t="s">
        <v>2</v>
      </c>
      <c r="K9" t="s">
        <v>8</v>
      </c>
      <c r="M9" s="1">
        <v>0.17152777777777775</v>
      </c>
      <c r="N9">
        <v>2</v>
      </c>
      <c r="O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Long</dc:creator>
  <cp:lastModifiedBy>Alex Long</cp:lastModifiedBy>
  <dcterms:created xsi:type="dcterms:W3CDTF">2021-09-11T10:32:36Z</dcterms:created>
  <dcterms:modified xsi:type="dcterms:W3CDTF">2021-09-11T10:57:59Z</dcterms:modified>
</cp:coreProperties>
</file>