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18839\Desktop\excel\"/>
    </mc:Choice>
  </mc:AlternateContent>
  <xr:revisionPtr revIDLastSave="0" documentId="13_ncr:1_{FC3F5BC2-C1BD-4860-AD17-43D1EEC70DC8}" xr6:coauthVersionLast="45" xr6:coauthVersionMax="45" xr10:uidLastSave="{00000000-0000-0000-0000-000000000000}"/>
  <bookViews>
    <workbookView xWindow="-110" yWindow="-110" windowWidth="19420" windowHeight="10420" xr2:uid="{C4DAC632-086C-4683-9C3D-1677AEFA0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G25" i="1"/>
  <c r="G15" i="1"/>
  <c r="G14" i="1"/>
  <c r="G12" i="1"/>
  <c r="G6" i="1"/>
  <c r="G7" i="1" s="1"/>
  <c r="G24" i="1" l="1"/>
  <c r="G13" i="1"/>
  <c r="G16" i="1" l="1"/>
  <c r="G18" i="1" l="1"/>
</calcChain>
</file>

<file path=xl/sharedStrings.xml><?xml version="1.0" encoding="utf-8"?>
<sst xmlns="http://schemas.openxmlformats.org/spreadsheetml/2006/main" count="53" uniqueCount="27">
  <si>
    <t>So cycle time gets reduced by 900 hrs in a year</t>
  </si>
  <si>
    <t>Time saved by 1 person in 1 month</t>
  </si>
  <si>
    <t>Time saved by 1 person in 1 year</t>
  </si>
  <si>
    <t>Cost saved on 1 person in 1 year</t>
  </si>
  <si>
    <t>hrs</t>
  </si>
  <si>
    <t>$</t>
  </si>
  <si>
    <t>Cost paid by GE to 1 person in 1 year</t>
  </si>
  <si>
    <t>Cost paid by GE to 1 person in 1 month</t>
  </si>
  <si>
    <t>Cost paid by GE to 1 person in 1 hour</t>
  </si>
  <si>
    <t>No of people(key users)</t>
  </si>
  <si>
    <t>*</t>
  </si>
  <si>
    <t>Cost saved on key users in 1 year</t>
  </si>
  <si>
    <t>Time saved by key users in 1 year</t>
  </si>
  <si>
    <t>Cost of  having website</t>
  </si>
  <si>
    <t>Tech stack used has 0 recurring cost. No charges involved for hosting, GE domain name, SSO integration</t>
  </si>
  <si>
    <t>GE won't pay this amt for finding info. Rather this will be paid to engage people in cash trancation process</t>
  </si>
  <si>
    <t>Cost benefit on website in 1 year</t>
  </si>
  <si>
    <t>Reduction in cycle time after website</t>
  </si>
  <si>
    <t>Cost Benefit Analysis of website</t>
  </si>
  <si>
    <t>=</t>
  </si>
  <si>
    <t>Total cash received in REN in 1 year</t>
  </si>
  <si>
    <t xml:space="preserve">Cash received per hour </t>
  </si>
  <si>
    <t>Additional cash collected thanks to the website is</t>
  </si>
  <si>
    <t xml:space="preserve">in quicker time of </t>
  </si>
  <si>
    <t>Hrs</t>
  </si>
  <si>
    <t>Cash flow impact of website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</si>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</sst>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4" fillId="0" borderId="0" xfId="0" applyFont="1"/>
    <xf numFmtId="0" fontId="4" fillId="0" borderId="0" xfId="0" applyFont="1" applyFill="1"/>
    <xf numFmtId="0" fontId="4" fillId="5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3" fontId="2" fillId="8" borderId="0" xfId="0" applyNumberFormat="1" applyFont="1" applyFill="1"/>
    <xf numFmtId="0" fontId="4" fillId="8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2175-7D91-46CD-9127-207778AADC77}">
  <dimension ref="A1:S25"/>
  <sheetViews>
    <sheetView tabSelected="1" topLeftCell="A7" workbookViewId="0">
      <selection activeCell="E23" sqref="E23"/>
    </sheetView>
  </sheetViews>
  <sheetFormatPr defaultRowHeight="14.5" x14ac:dyDescent="0.35"/>
  <cols>
    <col min="6" max="6" width="8.7265625" style="16"/>
    <col min="7" max="7" width="13.7265625" bestFit="1" customWidth="1"/>
  </cols>
  <sheetData>
    <row r="1" spans="1:13" s="12" customFormat="1" x14ac:dyDescent="0.35">
      <c r="B1" s="14" t="s">
        <v>9</v>
      </c>
      <c r="C1" s="14"/>
      <c r="D1" s="14"/>
      <c r="F1" s="15" t="s">
        <v>19</v>
      </c>
      <c r="G1" s="14">
        <v>10</v>
      </c>
    </row>
    <row r="2" spans="1:13" s="13" customFormat="1" x14ac:dyDescent="0.35">
      <c r="F2" s="15"/>
    </row>
    <row r="3" spans="1:13" s="20" customFormat="1" ht="23.5" x14ac:dyDescent="0.55000000000000004">
      <c r="A3" s="20" t="s">
        <v>17</v>
      </c>
      <c r="F3" s="21"/>
    </row>
    <row r="4" spans="1:13" s="13" customFormat="1" x14ac:dyDescent="0.35">
      <c r="F4" s="15"/>
    </row>
    <row r="5" spans="1:13" x14ac:dyDescent="0.35">
      <c r="B5" s="2" t="s">
        <v>1</v>
      </c>
      <c r="C5" s="2"/>
      <c r="D5" s="2"/>
      <c r="E5" s="2"/>
      <c r="F5" s="16" t="s">
        <v>19</v>
      </c>
      <c r="G5" s="2">
        <v>3</v>
      </c>
      <c r="H5" s="2" t="s">
        <v>4</v>
      </c>
      <c r="I5" s="3"/>
    </row>
    <row r="6" spans="1:13" x14ac:dyDescent="0.35">
      <c r="A6" t="s">
        <v>10</v>
      </c>
      <c r="B6" s="2" t="s">
        <v>2</v>
      </c>
      <c r="C6" s="2"/>
      <c r="D6" s="2"/>
      <c r="E6" s="2"/>
      <c r="F6" s="16" t="s">
        <v>19</v>
      </c>
      <c r="G6" s="2">
        <f>12*G5</f>
        <v>36</v>
      </c>
      <c r="H6" s="2" t="s">
        <v>4</v>
      </c>
      <c r="I6" s="3"/>
    </row>
    <row r="7" spans="1:13" x14ac:dyDescent="0.35">
      <c r="B7" s="10" t="s">
        <v>12</v>
      </c>
      <c r="C7" s="10"/>
      <c r="D7" s="10"/>
      <c r="E7" s="10"/>
      <c r="F7" s="16" t="s">
        <v>19</v>
      </c>
      <c r="G7" s="10">
        <f>G1*G6</f>
        <v>360</v>
      </c>
      <c r="H7" s="10" t="s">
        <v>4</v>
      </c>
      <c r="I7" s="1" t="s">
        <v>0</v>
      </c>
      <c r="J7" s="1"/>
      <c r="K7" s="1"/>
      <c r="L7" s="1"/>
      <c r="M7" s="1"/>
    </row>
    <row r="8" spans="1:13" s="3" customFormat="1" x14ac:dyDescent="0.35">
      <c r="F8" s="16"/>
    </row>
    <row r="9" spans="1:13" s="20" customFormat="1" ht="23.5" x14ac:dyDescent="0.55000000000000004">
      <c r="A9" s="20" t="s">
        <v>18</v>
      </c>
      <c r="F9" s="21"/>
    </row>
    <row r="10" spans="1:13" s="3" customFormat="1" x14ac:dyDescent="0.35">
      <c r="F10" s="16"/>
    </row>
    <row r="11" spans="1:13" s="3" customFormat="1" x14ac:dyDescent="0.35">
      <c r="B11" s="8" t="s">
        <v>6</v>
      </c>
      <c r="C11" s="8"/>
      <c r="D11" s="8"/>
      <c r="E11" s="8"/>
      <c r="F11" s="16" t="s">
        <v>19</v>
      </c>
      <c r="G11" s="8">
        <v>50000</v>
      </c>
      <c r="H11" s="8" t="s">
        <v>5</v>
      </c>
    </row>
    <row r="12" spans="1:13" x14ac:dyDescent="0.35">
      <c r="B12" s="8" t="s">
        <v>7</v>
      </c>
      <c r="C12" s="8"/>
      <c r="D12" s="8"/>
      <c r="E12" s="8"/>
      <c r="F12" s="16" t="s">
        <v>19</v>
      </c>
      <c r="G12" s="8">
        <f>G11/12</f>
        <v>4166.666666666667</v>
      </c>
      <c r="H12" s="8" t="s">
        <v>5</v>
      </c>
    </row>
    <row r="13" spans="1:13" x14ac:dyDescent="0.35">
      <c r="A13" t="s">
        <v>10</v>
      </c>
      <c r="B13" s="8" t="s">
        <v>8</v>
      </c>
      <c r="C13" s="8"/>
      <c r="D13" s="8"/>
      <c r="E13" s="8"/>
      <c r="F13" s="16" t="s">
        <v>19</v>
      </c>
      <c r="G13" s="8">
        <f>G12/(40*4.5)</f>
        <v>23.148148148148149</v>
      </c>
      <c r="H13" s="8" t="s">
        <v>5</v>
      </c>
    </row>
    <row r="14" spans="1:13" x14ac:dyDescent="0.35">
      <c r="A14" t="s">
        <v>10</v>
      </c>
      <c r="B14" s="2" t="s">
        <v>2</v>
      </c>
      <c r="C14" s="2"/>
      <c r="D14" s="2"/>
      <c r="E14" s="2"/>
      <c r="F14" s="16" t="s">
        <v>19</v>
      </c>
      <c r="G14" s="2">
        <f>G6</f>
        <v>36</v>
      </c>
      <c r="H14" s="2" t="s">
        <v>4</v>
      </c>
      <c r="I14" s="3"/>
    </row>
    <row r="15" spans="1:13" x14ac:dyDescent="0.35">
      <c r="B15" s="8" t="s">
        <v>3</v>
      </c>
      <c r="C15" s="8"/>
      <c r="D15" s="8"/>
      <c r="E15" s="8"/>
      <c r="F15" s="16" t="s">
        <v>19</v>
      </c>
      <c r="G15" s="8">
        <f>G14*G13</f>
        <v>833.33333333333337</v>
      </c>
      <c r="H15" s="8" t="s">
        <v>5</v>
      </c>
    </row>
    <row r="16" spans="1:13" x14ac:dyDescent="0.35">
      <c r="B16" s="9" t="s">
        <v>11</v>
      </c>
      <c r="C16" s="9"/>
      <c r="D16" s="9"/>
      <c r="E16" s="9"/>
      <c r="F16" s="16" t="s">
        <v>19</v>
      </c>
      <c r="G16" s="9">
        <f>G15*G1</f>
        <v>8333.3333333333339</v>
      </c>
      <c r="H16" s="9" t="s">
        <v>5</v>
      </c>
    </row>
    <row r="17" spans="1:19" x14ac:dyDescent="0.35">
      <c r="B17" s="5" t="s">
        <v>13</v>
      </c>
      <c r="C17" s="6"/>
      <c r="D17" s="6"/>
      <c r="E17" s="4"/>
      <c r="F17" s="16" t="s">
        <v>19</v>
      </c>
      <c r="G17" s="6">
        <v>0</v>
      </c>
      <c r="H17" s="4" t="s">
        <v>5</v>
      </c>
      <c r="I17" s="8" t="s">
        <v>14</v>
      </c>
      <c r="J17" s="8"/>
      <c r="K17" s="8"/>
      <c r="L17" s="8"/>
      <c r="M17" s="8"/>
      <c r="N17" s="8"/>
      <c r="O17" s="8"/>
      <c r="P17" s="8"/>
      <c r="Q17" s="8"/>
      <c r="R17" s="8"/>
    </row>
    <row r="18" spans="1:19" x14ac:dyDescent="0.35">
      <c r="B18" s="9" t="s">
        <v>16</v>
      </c>
      <c r="C18" s="9"/>
      <c r="D18" s="9"/>
      <c r="E18" s="9"/>
      <c r="F18" s="16" t="s">
        <v>19</v>
      </c>
      <c r="G18" s="9">
        <f>G15*G1</f>
        <v>8333.3333333333339</v>
      </c>
      <c r="H18" s="9" t="s">
        <v>5</v>
      </c>
      <c r="I18" s="7" t="s">
        <v>15</v>
      </c>
      <c r="J18" s="7"/>
      <c r="K18" s="7"/>
      <c r="L18" s="7"/>
      <c r="M18" s="7"/>
      <c r="N18" s="7"/>
      <c r="O18" s="7"/>
      <c r="P18" s="7"/>
      <c r="Q18" s="7"/>
      <c r="R18" s="7"/>
      <c r="S18" s="7"/>
    </row>
    <row r="21" spans="1:19" s="22" customFormat="1" ht="23.5" x14ac:dyDescent="0.55000000000000004">
      <c r="A21" s="20" t="s">
        <v>25</v>
      </c>
      <c r="B21" s="20"/>
      <c r="F21" s="23"/>
    </row>
    <row r="22" spans="1:19" x14ac:dyDescent="0.35">
      <c r="B22" s="24" t="s">
        <v>26</v>
      </c>
    </row>
    <row r="23" spans="1:19" x14ac:dyDescent="0.35">
      <c r="B23" s="8" t="s">
        <v>20</v>
      </c>
      <c r="C23" s="8"/>
      <c r="D23" s="8"/>
      <c r="E23" s="8"/>
      <c r="G23" s="18">
        <v>10000000000</v>
      </c>
      <c r="H23" s="8" t="s">
        <v>5</v>
      </c>
    </row>
    <row r="24" spans="1:19" x14ac:dyDescent="0.35">
      <c r="B24" s="8" t="s">
        <v>21</v>
      </c>
      <c r="C24" s="8"/>
      <c r="D24" s="8"/>
      <c r="E24" s="8"/>
      <c r="G24" s="19">
        <f>G23/(40*4.5*12)</f>
        <v>4629629.6296296297</v>
      </c>
      <c r="H24" s="19" t="s">
        <v>5</v>
      </c>
    </row>
    <row r="25" spans="1:19" x14ac:dyDescent="0.35">
      <c r="B25" s="11" t="s">
        <v>22</v>
      </c>
      <c r="C25" s="11"/>
      <c r="D25" s="11"/>
      <c r="E25" s="11"/>
      <c r="F25" s="17"/>
      <c r="G25" s="11">
        <f>G7*G24</f>
        <v>1666666666.6666667</v>
      </c>
      <c r="H25" s="11" t="s">
        <v>5</v>
      </c>
      <c r="I25" s="11" t="s">
        <v>23</v>
      </c>
      <c r="J25" s="11"/>
      <c r="K25" s="11">
        <f>G7</f>
        <v>360</v>
      </c>
      <c r="L25" s="1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Sengupta, Atri (GE Renewable Energy)</dc:creator>
  <cp:lastModifiedBy>Sengupta, Atri (GE Renewable Energy)</cp:lastModifiedBy>
  <dcterms:created xsi:type="dcterms:W3CDTF">2021-04-05T07:04:30Z</dcterms:created>
  <dcterms:modified xsi:type="dcterms:W3CDTF">2021-04-07T06:59:31Z</dcterms:modified>
</cp:coreProperties>
</file>